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50m 10s SB\"/>
    </mc:Choice>
  </mc:AlternateContent>
  <xr:revisionPtr revIDLastSave="0" documentId="13_ncr:1_{8CC310F3-DFB3-4BCF-95B6-D2334C1DE537}" xr6:coauthVersionLast="47" xr6:coauthVersionMax="47" xr10:uidLastSave="{00000000-0000-0000-0000-000000000000}"/>
  <bookViews>
    <workbookView xWindow="-108" yWindow="-108" windowWidth="23256" windowHeight="12576" firstSheet="1" activeTab="4" xr2:uid="{13121FA9-C950-4E59-9793-60F0F406D938}"/>
  </bookViews>
  <sheets>
    <sheet name="Esp1 EspNow 50m 10s SB" sheetId="2" r:id="rId1"/>
    <sheet name="Esp2 EspNow 50m 10s SB" sheetId="3" r:id="rId2"/>
    <sheet name="Esp3 EspNow 50m 10s SB" sheetId="4" r:id="rId3"/>
    <sheet name="Esp4 EspNow 50m 10s SB" sheetId="5" r:id="rId4"/>
    <sheet name="gráfico Markov e MTTF" sheetId="1" r:id="rId5"/>
    <sheet name="calculo esp1" sheetId="6" r:id="rId6"/>
    <sheet name="calculo esp2" sheetId="7" r:id="rId7"/>
    <sheet name="calculo esp3" sheetId="8" r:id="rId8"/>
    <sheet name="calculo esp4" sheetId="9" r:id="rId9"/>
  </sheets>
  <definedNames>
    <definedName name="DadosExternos_1" localSheetId="0" hidden="1">'Esp1 EspNow 50m 10s SB'!$A$1:$H$5597</definedName>
    <definedName name="DadosExternos_1" localSheetId="1" hidden="1">'Esp2 EspNow 50m 10s SB'!$A$1:$H$5584</definedName>
    <definedName name="DadosExternos_1" localSheetId="2" hidden="1">'Esp3 EspNow 50m 10s SB'!$A$1:$H$5569</definedName>
    <definedName name="DadosExternos_1" localSheetId="3" hidden="1">'Esp4 EspNow 50m 10s SB'!$A$1:$H$5560</definedName>
    <definedName name="esp1basecheia">'calculo esp1'!$A$1:$A$199</definedName>
    <definedName name="esp1basemed">'calculo esp1'!$A$200:$A$5503</definedName>
    <definedName name="esp1basetotal">'calculo esp1'!$A$1:$A$5596</definedName>
    <definedName name="esp1basevazia">'calculo esp1'!$A$5504:$A$5596</definedName>
    <definedName name="esp1voltcheio">'calculo esp1'!$H$2:$H$48</definedName>
    <definedName name="esp1voltmed">'calculo esp1'!$H$51:$H$102</definedName>
    <definedName name="esp1volttotal">'calculo esp1'!$C$2:$C$92</definedName>
    <definedName name="esp1voltvazio">'calculo esp1'!$H$111:$H$134</definedName>
    <definedName name="esp2basecheia">'calculo esp2'!$A$1:$A$124</definedName>
    <definedName name="esp2basemed">'calculo esp2'!$A$125:$A$5503</definedName>
    <definedName name="esp2basetotal">'calculo esp2'!$A$1:$A$5583</definedName>
    <definedName name="esp2basevazia">'calculo esp2'!$A$5504:$A$5583</definedName>
    <definedName name="esp2voltcheio">'calculo esp2'!$I$2:$I$46</definedName>
    <definedName name="esp2voltmed">'calculo esp2'!$I$49:$I$88</definedName>
    <definedName name="esp2volttotal">'calculo esp2'!$D$2:$D$90</definedName>
    <definedName name="esp2voltvazio">'calculo esp2'!$I$97:$I$115</definedName>
    <definedName name="esp3basecheia">'calculo esp3'!$A$1:$A$172</definedName>
    <definedName name="esp3basemed">'calculo esp3'!$A$173:$A$5466</definedName>
    <definedName name="esp3basetotal">'calculo esp3'!$A$1:$A$5568</definedName>
    <definedName name="esp3basevazia">'calculo esp3'!$A$5467:$A$5568</definedName>
    <definedName name="esp3voltcheio">'calculo esp3'!$J$2:$J$42</definedName>
    <definedName name="esp3voltmed">'calculo esp3'!$J$49:$J$88</definedName>
    <definedName name="esp3volttotal">'calculo esp3'!$E$2:$E$87</definedName>
    <definedName name="esp3voltvazio">'calculo esp3'!$J$97:$J$111</definedName>
    <definedName name="esp4basecheia">'calculo esp4'!$A$1:$A$188</definedName>
    <definedName name="esp4basemed">'calculo esp4'!$A$189:$A$5479</definedName>
    <definedName name="esp4basetotal">'calculo esp4'!$A$1:$A$5559</definedName>
    <definedName name="esp4basevazia">'calculo esp4'!$A$5480:$A$5559</definedName>
    <definedName name="esp4voltcheio">'calculo esp4'!$K$2:$K$45</definedName>
    <definedName name="esp4voltmed">'calculo esp4'!$K$48:$K$97</definedName>
    <definedName name="esp4volttotal">'calculo esp4'!$F$2:$F$88</definedName>
    <definedName name="esp4voltvazio">'calculo esp4'!$K$100:$K$120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" l="1"/>
  <c r="G25" i="1"/>
  <c r="G26" i="1"/>
  <c r="G23" i="1"/>
  <c r="E25" i="1"/>
  <c r="E24" i="1"/>
  <c r="E26" i="1" s="1"/>
  <c r="E23" i="1"/>
  <c r="AJ11" i="5" a="1"/>
  <c r="AJ11" i="5" s="1"/>
  <c r="AK11" i="5" s="1" a="1"/>
  <c r="AK11" i="5" s="1"/>
  <c r="O13" i="5"/>
  <c r="W5" i="5" s="1"/>
  <c r="O12" i="5"/>
  <c r="O11" i="5"/>
  <c r="O9" i="5"/>
  <c r="O8" i="5"/>
  <c r="O7" i="5"/>
  <c r="O5" i="5"/>
  <c r="U5" i="5" s="1"/>
  <c r="O4" i="5"/>
  <c r="O3" i="5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L2" i="5"/>
  <c r="K2" i="5"/>
  <c r="J2" i="5"/>
  <c r="D25" i="1"/>
  <c r="D24" i="1"/>
  <c r="D23" i="1"/>
  <c r="O13" i="4"/>
  <c r="O12" i="4"/>
  <c r="O11" i="4"/>
  <c r="O9" i="4"/>
  <c r="O8" i="4"/>
  <c r="O7" i="4"/>
  <c r="O5" i="4"/>
  <c r="U5" i="4" s="1"/>
  <c r="O4" i="4"/>
  <c r="O3" i="4"/>
  <c r="R6" i="4"/>
  <c r="R5" i="4"/>
  <c r="R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L2" i="4"/>
  <c r="K2" i="4"/>
  <c r="J2" i="4"/>
  <c r="C25" i="1"/>
  <c r="C24" i="1"/>
  <c r="C26" i="1" s="1"/>
  <c r="C23" i="1"/>
  <c r="O13" i="3"/>
  <c r="W5" i="3" s="1"/>
  <c r="O12" i="3"/>
  <c r="O11" i="3"/>
  <c r="O9" i="3"/>
  <c r="O8" i="3"/>
  <c r="O10" i="3" s="1"/>
  <c r="O7" i="3"/>
  <c r="O5" i="3"/>
  <c r="O4" i="3"/>
  <c r="U4" i="3" s="1"/>
  <c r="O3" i="3"/>
  <c r="R6" i="3"/>
  <c r="R5" i="3"/>
  <c r="R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J90" i="3"/>
  <c r="J84" i="3"/>
  <c r="J85" i="3"/>
  <c r="J86" i="3"/>
  <c r="J87" i="3"/>
  <c r="J88" i="3"/>
  <c r="J89" i="3"/>
  <c r="J73" i="3"/>
  <c r="J74" i="3"/>
  <c r="J75" i="3"/>
  <c r="J76" i="3"/>
  <c r="J77" i="3"/>
  <c r="J78" i="3"/>
  <c r="J79" i="3"/>
  <c r="J80" i="3"/>
  <c r="J81" i="3"/>
  <c r="J82" i="3"/>
  <c r="J83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L2" i="3"/>
  <c r="K2" i="3"/>
  <c r="J2" i="3"/>
  <c r="B25" i="1"/>
  <c r="B24" i="1"/>
  <c r="B26" i="1" s="1"/>
  <c r="B23" i="1"/>
  <c r="AN11" i="2" a="1"/>
  <c r="AN11" i="2" s="1"/>
  <c r="AK11" i="2" a="1"/>
  <c r="AK11" i="2" s="1"/>
  <c r="AL11" i="2" s="1" a="1"/>
  <c r="AL11" i="2" s="1"/>
  <c r="AM11" i="2" s="1" a="1"/>
  <c r="AM11" i="2" s="1"/>
  <c r="O13" i="2"/>
  <c r="O12" i="2"/>
  <c r="O11" i="2"/>
  <c r="O9" i="2"/>
  <c r="O10" i="2" s="1"/>
  <c r="O8" i="2"/>
  <c r="O7" i="2"/>
  <c r="O5" i="2"/>
  <c r="U5" i="2" s="1"/>
  <c r="O4" i="2"/>
  <c r="U4" i="2" s="1"/>
  <c r="O3" i="2"/>
  <c r="R6" i="2"/>
  <c r="R5" i="2"/>
  <c r="R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J9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L2" i="2"/>
  <c r="K2" i="2"/>
  <c r="J2" i="2"/>
  <c r="P100" i="9" a="1"/>
  <c r="P100" i="9" s="1"/>
  <c r="P121" i="9" s="1"/>
  <c r="U7" i="9" s="1"/>
  <c r="N100" i="9" a="1"/>
  <c r="N100" i="9" s="1"/>
  <c r="N121" i="9" s="1"/>
  <c r="T7" i="9" s="1"/>
  <c r="L100" i="9" a="1"/>
  <c r="L100" i="9" s="1"/>
  <c r="L121" i="9" s="1"/>
  <c r="S7" i="9" s="1"/>
  <c r="P48" i="9" a="1"/>
  <c r="P48" i="9" s="1"/>
  <c r="P98" i="9" s="1"/>
  <c r="U5" i="9" s="1"/>
  <c r="N48" i="9" a="1"/>
  <c r="N48" i="9" s="1"/>
  <c r="N98" i="9" s="1"/>
  <c r="T5" i="9" s="1"/>
  <c r="L48" i="9" a="1"/>
  <c r="L48" i="9" s="1"/>
  <c r="L98" i="9" s="1"/>
  <c r="S5" i="9" s="1"/>
  <c r="P2" i="9" a="1"/>
  <c r="P2" i="9" s="1"/>
  <c r="P46" i="9" s="1"/>
  <c r="U3" i="9" s="1"/>
  <c r="N2" i="9" a="1"/>
  <c r="N2" i="9" s="1"/>
  <c r="N46" i="9" s="1"/>
  <c r="T3" i="9" s="1"/>
  <c r="L2" i="9" a="1"/>
  <c r="L2" i="9" s="1"/>
  <c r="L46" i="9" s="1"/>
  <c r="S3" i="9" s="1"/>
  <c r="G2" i="9" a="1"/>
  <c r="O97" i="8" a="1"/>
  <c r="O97" i="8" s="1"/>
  <c r="O118" i="8" s="1"/>
  <c r="T7" i="8" s="1"/>
  <c r="M97" i="8" a="1"/>
  <c r="M97" i="8" s="1"/>
  <c r="M118" i="8" s="1"/>
  <c r="S7" i="8" s="1"/>
  <c r="K97" i="8" a="1"/>
  <c r="K97" i="8" s="1"/>
  <c r="K118" i="8" s="1"/>
  <c r="R7" i="8" s="1"/>
  <c r="O49" i="8" a="1"/>
  <c r="O49" i="8" s="1"/>
  <c r="O95" i="8" s="1"/>
  <c r="T5" i="8" s="1"/>
  <c r="M49" i="8" a="1"/>
  <c r="M49" i="8" s="1"/>
  <c r="M95" i="8" s="1"/>
  <c r="S5" i="8" s="1"/>
  <c r="K49" i="8" a="1"/>
  <c r="K49" i="8" s="1"/>
  <c r="K95" i="8" s="1"/>
  <c r="R5" i="8" s="1"/>
  <c r="O2" i="8" a="1"/>
  <c r="O2" i="8" s="1"/>
  <c r="O47" i="8" s="1"/>
  <c r="T3" i="8" s="1"/>
  <c r="M2" i="8" a="1"/>
  <c r="M2" i="8" s="1"/>
  <c r="M47" i="8" s="1"/>
  <c r="S3" i="8" s="1"/>
  <c r="K2" i="8" a="1"/>
  <c r="K2" i="8" s="1"/>
  <c r="K47" i="8" s="1"/>
  <c r="R3" i="8" s="1"/>
  <c r="F2" i="8" a="1"/>
  <c r="G18" i="8" s="1"/>
  <c r="N97" i="7" a="1"/>
  <c r="N97" i="7" s="1"/>
  <c r="N118" i="7" s="1"/>
  <c r="S7" i="7" s="1"/>
  <c r="L97" i="7" a="1"/>
  <c r="L97" i="7" s="1"/>
  <c r="L118" i="7" s="1"/>
  <c r="R7" i="7" s="1"/>
  <c r="J97" i="7" a="1"/>
  <c r="J97" i="7" s="1"/>
  <c r="J118" i="7" s="1"/>
  <c r="Q7" i="7" s="1"/>
  <c r="N49" i="7" a="1"/>
  <c r="N49" i="7" s="1"/>
  <c r="N95" i="7" s="1"/>
  <c r="S5" i="7" s="1"/>
  <c r="L49" i="7" a="1"/>
  <c r="L49" i="7" s="1"/>
  <c r="L95" i="7" s="1"/>
  <c r="R5" i="7" s="1"/>
  <c r="J49" i="7" a="1"/>
  <c r="J49" i="7" s="1"/>
  <c r="J95" i="7" s="1"/>
  <c r="Q5" i="7" s="1"/>
  <c r="N2" i="7" a="1"/>
  <c r="N2" i="7" s="1"/>
  <c r="N47" i="7" s="1"/>
  <c r="S3" i="7" s="1"/>
  <c r="L2" i="7" a="1"/>
  <c r="L2" i="7" s="1"/>
  <c r="L47" i="7" s="1"/>
  <c r="R3" i="7" s="1"/>
  <c r="J2" i="7" a="1"/>
  <c r="J2" i="7" s="1"/>
  <c r="J47" i="7" s="1"/>
  <c r="Q3" i="7" s="1"/>
  <c r="E2" i="7" a="1"/>
  <c r="M111" i="6" a="1"/>
  <c r="M111" i="6" s="1"/>
  <c r="M137" i="6" s="1"/>
  <c r="R7" i="6" s="1"/>
  <c r="K111" i="6" a="1"/>
  <c r="K111" i="6" s="1"/>
  <c r="K137" i="6" s="1"/>
  <c r="Q7" i="6" s="1"/>
  <c r="I111" i="6" a="1"/>
  <c r="I111" i="6" s="1"/>
  <c r="I137" i="6" s="1"/>
  <c r="P7" i="6" s="1"/>
  <c r="M51" i="6" a="1"/>
  <c r="M51" i="6" s="1"/>
  <c r="M109" i="6" s="1"/>
  <c r="R5" i="6" s="1"/>
  <c r="K51" i="6" a="1"/>
  <c r="K51" i="6" s="1"/>
  <c r="K109" i="6" s="1"/>
  <c r="Q5" i="6" s="1"/>
  <c r="I51" i="6" a="1"/>
  <c r="I51" i="6" s="1"/>
  <c r="I109" i="6" s="1"/>
  <c r="P5" i="6" s="1"/>
  <c r="M2" i="6" a="1"/>
  <c r="M2" i="6" s="1"/>
  <c r="M49" i="6" s="1"/>
  <c r="R3" i="6" s="1"/>
  <c r="K2" i="6" a="1"/>
  <c r="K2" i="6" s="1"/>
  <c r="K49" i="6" s="1"/>
  <c r="Q3" i="6" s="1"/>
  <c r="I2" i="6" a="1"/>
  <c r="I2" i="6" s="1"/>
  <c r="I49" i="6" s="1"/>
  <c r="P3" i="6" s="1"/>
  <c r="D2" i="6" a="1"/>
  <c r="E86" i="6" s="1"/>
  <c r="D26" i="1"/>
  <c r="F12" i="1"/>
  <c r="F11" i="1"/>
  <c r="F10" i="1"/>
  <c r="F8" i="1"/>
  <c r="F7" i="1"/>
  <c r="F6" i="1"/>
  <c r="F4" i="1"/>
  <c r="F3" i="1"/>
  <c r="F2" i="1"/>
  <c r="O14" i="5"/>
  <c r="V3" i="5"/>
  <c r="V5" i="5"/>
  <c r="W4" i="5"/>
  <c r="V4" i="5"/>
  <c r="U4" i="5"/>
  <c r="W3" i="5"/>
  <c r="U3" i="5"/>
  <c r="O14" i="4"/>
  <c r="W5" i="4"/>
  <c r="V5" i="4"/>
  <c r="W4" i="4"/>
  <c r="V4" i="4"/>
  <c r="U4" i="4"/>
  <c r="W3" i="4"/>
  <c r="U3" i="4"/>
  <c r="O14" i="3"/>
  <c r="V5" i="3"/>
  <c r="U5" i="3"/>
  <c r="W4" i="3"/>
  <c r="O6" i="3"/>
  <c r="W3" i="3"/>
  <c r="U3" i="3"/>
  <c r="W5" i="2"/>
  <c r="W4" i="2"/>
  <c r="V5" i="2"/>
  <c r="V4" i="2"/>
  <c r="W3" i="2"/>
  <c r="V3" i="2"/>
  <c r="U3" i="2"/>
  <c r="U8" i="9" l="1"/>
  <c r="T8" i="9"/>
  <c r="O10" i="4"/>
  <c r="O6" i="4"/>
  <c r="F26" i="1"/>
  <c r="V4" i="3"/>
  <c r="E89" i="6"/>
  <c r="E92" i="6"/>
  <c r="E88" i="6"/>
  <c r="E90" i="6"/>
  <c r="E91" i="6"/>
  <c r="E87" i="6"/>
  <c r="S8" i="9"/>
  <c r="H49" i="9"/>
  <c r="H53" i="9"/>
  <c r="H57" i="9"/>
  <c r="H61" i="9"/>
  <c r="H65" i="9"/>
  <c r="H69" i="9"/>
  <c r="H73" i="9"/>
  <c r="H77" i="9"/>
  <c r="H81" i="9"/>
  <c r="H85" i="9"/>
  <c r="G2" i="9"/>
  <c r="H2" i="9" s="1"/>
  <c r="H5" i="9"/>
  <c r="H12" i="9"/>
  <c r="H16" i="9"/>
  <c r="H20" i="9"/>
  <c r="H24" i="9"/>
  <c r="H28" i="9"/>
  <c r="H32" i="9"/>
  <c r="H36" i="9"/>
  <c r="H40" i="9"/>
  <c r="H44" i="9"/>
  <c r="H51" i="9"/>
  <c r="H55" i="9"/>
  <c r="H59" i="9"/>
  <c r="H63" i="9"/>
  <c r="H67" i="9"/>
  <c r="H71" i="9"/>
  <c r="H75" i="9"/>
  <c r="H79" i="9"/>
  <c r="H83" i="9"/>
  <c r="H87" i="9"/>
  <c r="H10" i="9"/>
  <c r="H14" i="9"/>
  <c r="H18" i="9"/>
  <c r="H22" i="9"/>
  <c r="H26" i="9"/>
  <c r="H30" i="9"/>
  <c r="H34" i="9"/>
  <c r="H38" i="9"/>
  <c r="H42" i="9"/>
  <c r="H46" i="9"/>
  <c r="H47" i="9"/>
  <c r="H3" i="9"/>
  <c r="H4" i="9"/>
  <c r="H11" i="9"/>
  <c r="H15" i="9"/>
  <c r="H19" i="9"/>
  <c r="H23" i="9"/>
  <c r="H27" i="9"/>
  <c r="H31" i="9"/>
  <c r="H35" i="9"/>
  <c r="H39" i="9"/>
  <c r="H43" i="9"/>
  <c r="H48" i="9"/>
  <c r="H50" i="9"/>
  <c r="H54" i="9"/>
  <c r="H58" i="9"/>
  <c r="H62" i="9"/>
  <c r="H66" i="9"/>
  <c r="H70" i="9"/>
  <c r="H74" i="9"/>
  <c r="H78" i="9"/>
  <c r="H82" i="9"/>
  <c r="H86" i="9"/>
  <c r="H6" i="9"/>
  <c r="H7" i="9"/>
  <c r="H8" i="9"/>
  <c r="H9" i="9"/>
  <c r="H13" i="9"/>
  <c r="H17" i="9"/>
  <c r="H21" i="9"/>
  <c r="H25" i="9"/>
  <c r="H29" i="9"/>
  <c r="H33" i="9"/>
  <c r="H37" i="9"/>
  <c r="H41" i="9"/>
  <c r="H45" i="9"/>
  <c r="H52" i="9"/>
  <c r="H56" i="9"/>
  <c r="H60" i="9"/>
  <c r="H64" i="9"/>
  <c r="H68" i="9"/>
  <c r="H72" i="9"/>
  <c r="H76" i="9"/>
  <c r="H80" i="9"/>
  <c r="H84" i="9"/>
  <c r="H88" i="9"/>
  <c r="T8" i="8"/>
  <c r="S8" i="8"/>
  <c r="R8" i="8"/>
  <c r="G14" i="8"/>
  <c r="G84" i="8"/>
  <c r="G80" i="8"/>
  <c r="G76" i="8"/>
  <c r="G72" i="8"/>
  <c r="G68" i="8"/>
  <c r="G64" i="8"/>
  <c r="G60" i="8"/>
  <c r="G56" i="8"/>
  <c r="G52" i="8"/>
  <c r="G45" i="8"/>
  <c r="G41" i="8"/>
  <c r="G37" i="8"/>
  <c r="G33" i="8"/>
  <c r="G29" i="8"/>
  <c r="G25" i="8"/>
  <c r="G21" i="8"/>
  <c r="G17" i="8"/>
  <c r="G13" i="8"/>
  <c r="G9" i="8"/>
  <c r="G8" i="8"/>
  <c r="G7" i="8"/>
  <c r="G87" i="8"/>
  <c r="G83" i="8"/>
  <c r="G79" i="8"/>
  <c r="G75" i="8"/>
  <c r="G71" i="8"/>
  <c r="G67" i="8"/>
  <c r="G63" i="8"/>
  <c r="G59" i="8"/>
  <c r="G55" i="8"/>
  <c r="G51" i="8"/>
  <c r="G49" i="8"/>
  <c r="G44" i="8"/>
  <c r="G40" i="8"/>
  <c r="G36" i="8"/>
  <c r="G32" i="8"/>
  <c r="G28" i="8"/>
  <c r="G24" i="8"/>
  <c r="G20" i="8"/>
  <c r="G16" i="8"/>
  <c r="G12" i="8"/>
  <c r="G6" i="8"/>
  <c r="G5" i="8"/>
  <c r="G86" i="8"/>
  <c r="G82" i="8"/>
  <c r="G78" i="8"/>
  <c r="G74" i="8"/>
  <c r="G70" i="8"/>
  <c r="G66" i="8"/>
  <c r="G62" i="8"/>
  <c r="G58" i="8"/>
  <c r="G54" i="8"/>
  <c r="G50" i="8"/>
  <c r="G48" i="8"/>
  <c r="G47" i="8"/>
  <c r="G43" i="8"/>
  <c r="G39" i="8"/>
  <c r="G35" i="8"/>
  <c r="G31" i="8"/>
  <c r="G27" i="8"/>
  <c r="G23" i="8"/>
  <c r="G19" i="8"/>
  <c r="G15" i="8"/>
  <c r="G11" i="8"/>
  <c r="G4" i="8"/>
  <c r="G3" i="8"/>
  <c r="F2" i="8"/>
  <c r="G2" i="8" s="1"/>
  <c r="G85" i="8"/>
  <c r="G81" i="8"/>
  <c r="G77" i="8"/>
  <c r="G73" i="8"/>
  <c r="G69" i="8"/>
  <c r="G65" i="8"/>
  <c r="G61" i="8"/>
  <c r="G57" i="8"/>
  <c r="G53" i="8"/>
  <c r="G46" i="8"/>
  <c r="G42" i="8"/>
  <c r="G38" i="8"/>
  <c r="G34" i="8"/>
  <c r="G30" i="8"/>
  <c r="G26" i="8"/>
  <c r="G22" i="8"/>
  <c r="G10" i="8"/>
  <c r="S8" i="7"/>
  <c r="Q8" i="7"/>
  <c r="R8" i="7"/>
  <c r="F10" i="7"/>
  <c r="F14" i="7"/>
  <c r="F18" i="7"/>
  <c r="F22" i="7"/>
  <c r="F26" i="7"/>
  <c r="F30" i="7"/>
  <c r="F34" i="7"/>
  <c r="F38" i="7"/>
  <c r="F42" i="7"/>
  <c r="F46" i="7"/>
  <c r="F53" i="7"/>
  <c r="F57" i="7"/>
  <c r="F61" i="7"/>
  <c r="F65" i="7"/>
  <c r="F69" i="7"/>
  <c r="F73" i="7"/>
  <c r="F77" i="7"/>
  <c r="F81" i="7"/>
  <c r="F85" i="7"/>
  <c r="F89" i="7"/>
  <c r="F7" i="7"/>
  <c r="F8" i="7"/>
  <c r="F9" i="7"/>
  <c r="F13" i="7"/>
  <c r="F17" i="7"/>
  <c r="F21" i="7"/>
  <c r="F25" i="7"/>
  <c r="F29" i="7"/>
  <c r="F33" i="7"/>
  <c r="F37" i="7"/>
  <c r="F41" i="7"/>
  <c r="F45" i="7"/>
  <c r="F52" i="7"/>
  <c r="F56" i="7"/>
  <c r="F60" i="7"/>
  <c r="F64" i="7"/>
  <c r="F68" i="7"/>
  <c r="F72" i="7"/>
  <c r="F76" i="7"/>
  <c r="F80" i="7"/>
  <c r="F84" i="7"/>
  <c r="F88" i="7"/>
  <c r="E2" i="7"/>
  <c r="F2" i="7" s="1"/>
  <c r="F3" i="7"/>
  <c r="F19" i="7"/>
  <c r="F50" i="7"/>
  <c r="F54" i="7"/>
  <c r="F58" i="7"/>
  <c r="F62" i="7"/>
  <c r="F66" i="7"/>
  <c r="F70" i="7"/>
  <c r="F74" i="7"/>
  <c r="F78" i="7"/>
  <c r="F82" i="7"/>
  <c r="F86" i="7"/>
  <c r="F90" i="7"/>
  <c r="F4" i="7"/>
  <c r="F11" i="7"/>
  <c r="F15" i="7"/>
  <c r="F23" i="7"/>
  <c r="F27" i="7"/>
  <c r="F31" i="7"/>
  <c r="F35" i="7"/>
  <c r="F39" i="7"/>
  <c r="F43" i="7"/>
  <c r="F47" i="7"/>
  <c r="F48" i="7"/>
  <c r="F5" i="7"/>
  <c r="F6" i="7"/>
  <c r="F12" i="7"/>
  <c r="F16" i="7"/>
  <c r="F20" i="7"/>
  <c r="F24" i="7"/>
  <c r="F28" i="7"/>
  <c r="F32" i="7"/>
  <c r="F36" i="7"/>
  <c r="F40" i="7"/>
  <c r="F44" i="7"/>
  <c r="F49" i="7"/>
  <c r="F51" i="7"/>
  <c r="F55" i="7"/>
  <c r="F59" i="7"/>
  <c r="F63" i="7"/>
  <c r="F67" i="7"/>
  <c r="F71" i="7"/>
  <c r="F75" i="7"/>
  <c r="F79" i="7"/>
  <c r="F83" i="7"/>
  <c r="F87" i="7"/>
  <c r="Q8" i="6"/>
  <c r="E13" i="6"/>
  <c r="E35" i="6"/>
  <c r="E50" i="6"/>
  <c r="E64" i="6"/>
  <c r="D2" i="6"/>
  <c r="E2" i="6" s="1"/>
  <c r="E5" i="6"/>
  <c r="E9" i="6"/>
  <c r="E15" i="6"/>
  <c r="E20" i="6"/>
  <c r="E25" i="6"/>
  <c r="E31" i="6"/>
  <c r="E36" i="6"/>
  <c r="E41" i="6"/>
  <c r="E47" i="6"/>
  <c r="E59" i="6"/>
  <c r="E67" i="6"/>
  <c r="E75" i="6"/>
  <c r="E83" i="6"/>
  <c r="E8" i="6"/>
  <c r="E24" i="6"/>
  <c r="E40" i="6"/>
  <c r="E56" i="6"/>
  <c r="E80" i="6"/>
  <c r="E6" i="6"/>
  <c r="E11" i="6"/>
  <c r="E16" i="6"/>
  <c r="E21" i="6"/>
  <c r="E27" i="6"/>
  <c r="E32" i="6"/>
  <c r="E37" i="6"/>
  <c r="E43" i="6"/>
  <c r="E48" i="6"/>
  <c r="E52" i="6"/>
  <c r="E60" i="6"/>
  <c r="E68" i="6"/>
  <c r="E76" i="6"/>
  <c r="E84" i="6"/>
  <c r="E4" i="6"/>
  <c r="E19" i="6"/>
  <c r="E29" i="6"/>
  <c r="E45" i="6"/>
  <c r="E72" i="6"/>
  <c r="E3" i="6"/>
  <c r="E7" i="6"/>
  <c r="E12" i="6"/>
  <c r="E17" i="6"/>
  <c r="E23" i="6"/>
  <c r="E28" i="6"/>
  <c r="E33" i="6"/>
  <c r="E39" i="6"/>
  <c r="E44" i="6"/>
  <c r="E49" i="6"/>
  <c r="E55" i="6"/>
  <c r="E63" i="6"/>
  <c r="E71" i="6"/>
  <c r="E79" i="6"/>
  <c r="R8" i="6"/>
  <c r="P8" i="6"/>
  <c r="E10" i="6"/>
  <c r="E14" i="6"/>
  <c r="E18" i="6"/>
  <c r="E22" i="6"/>
  <c r="E26" i="6"/>
  <c r="E30" i="6"/>
  <c r="E34" i="6"/>
  <c r="E38" i="6"/>
  <c r="E42" i="6"/>
  <c r="E46" i="6"/>
  <c r="E51" i="6"/>
  <c r="E53" i="6"/>
  <c r="E57" i="6"/>
  <c r="E61" i="6"/>
  <c r="E65" i="6"/>
  <c r="E69" i="6"/>
  <c r="E73" i="6"/>
  <c r="E77" i="6"/>
  <c r="E81" i="6"/>
  <c r="E85" i="6"/>
  <c r="E54" i="6"/>
  <c r="E58" i="6"/>
  <c r="E62" i="6"/>
  <c r="E66" i="6"/>
  <c r="E70" i="6"/>
  <c r="E74" i="6"/>
  <c r="E78" i="6"/>
  <c r="E82" i="6"/>
  <c r="V6" i="2"/>
  <c r="W6" i="3"/>
  <c r="W6" i="5"/>
  <c r="V6" i="5"/>
  <c r="W6" i="4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R7" i="5"/>
  <c r="O10" i="5"/>
  <c r="O6" i="5"/>
  <c r="U6" i="5"/>
  <c r="R7" i="4"/>
  <c r="U6" i="4"/>
  <c r="V3" i="4"/>
  <c r="V6" i="4" s="1"/>
  <c r="R7" i="3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U6" i="3"/>
  <c r="V3" i="3"/>
  <c r="V6" i="3" s="1"/>
  <c r="W6" i="2"/>
  <c r="R7" i="2"/>
  <c r="O14" i="2"/>
  <c r="O6" i="2"/>
  <c r="U6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T11" i="4" l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44F18-97E0-4378-8D52-999B0D5F9BBD}" keepAlive="1" name="Consulta - serial_20210714_171429" description="Conexão com a consulta 'serial_20210714_171429' na pasta de trabalho." type="5" refreshedVersion="7" background="1" saveData="1">
    <dbPr connection="Provider=Microsoft.Mashup.OleDb.1;Data Source=$Workbook$;Location=serial_20210714_171429;Extended Properties=&quot;&quot;" command="SELECT * FROM [serial_20210714_171429]"/>
  </connection>
  <connection id="2" xr16:uid="{AA191210-C954-451B-AC01-4A4D1F5E1A6E}" keepAlive="1" name="Consulta - serial_20210714_171429 (2)" description="Conexão com a consulta 'serial_20210714_171429 (2)' na pasta de trabalho." type="5" refreshedVersion="7" background="1" saveData="1">
    <dbPr connection="Provider=Microsoft.Mashup.OleDb.1;Data Source=$Workbook$;Location=&quot;serial_20210714_171429 (2)&quot;;Extended Properties=&quot;&quot;" command="SELECT * FROM [serial_20210714_171429 (2)]"/>
  </connection>
  <connection id="3" xr16:uid="{AF772934-5E27-46B0-B1A0-6336A5AD40AE}" keepAlive="1" name="Consulta - serial_20210714_171429 (3)" description="Conexão com a consulta 'serial_20210714_171429 (3)' na pasta de trabalho." type="5" refreshedVersion="7" background="1" saveData="1">
    <dbPr connection="Provider=Microsoft.Mashup.OleDb.1;Data Source=$Workbook$;Location=&quot;serial_20210714_171429 (3)&quot;;Extended Properties=&quot;&quot;" command="SELECT * FROM [serial_20210714_171429 (3)]"/>
  </connection>
  <connection id="4" xr16:uid="{31D64F2F-440B-4B02-9334-5342DE1B98C4}" keepAlive="1" name="Consulta - serial_20210714_171429 (4)" description="Conexão com a consulta 'serial_20210714_171429 (4)' na pasta de trabalho." type="5" refreshedVersion="7" background="1" saveData="1">
    <dbPr connection="Provider=Microsoft.Mashup.OleDb.1;Data Source=$Workbook$;Location=&quot;serial_20210714_171429 (4)&quot;;Extended Properties=&quot;&quot;" command="SELECT * FROM [serial_20210714_171429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<sst xmlns="http://schemas.openxmlformats.org/spreadsheetml/2006/main" count="134063" uniqueCount="81">
  <si>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</si>
  <si>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</si>
  <si>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</si>
  <si>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</si>
  <si>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</si>
  <si>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</si>
  <si>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</si>
  <si>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</si>
  <si>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21,8C</t>
  </si>
  <si>
    <t>|</t>
  </si>
  <si>
    <t>Bat</t>
  </si>
  <si>
    <t>=</t>
  </si>
  <si>
    <t>V</t>
  </si>
  <si>
    <t>21,7C</t>
  </si>
  <si>
    <t>21,6C</t>
  </si>
  <si>
    <t>21,5C</t>
  </si>
  <si>
    <t>21,4C</t>
  </si>
  <si>
    <t>21,3C</t>
  </si>
  <si>
    <t>21,2C</t>
  </si>
  <si>
    <t>21,1C</t>
  </si>
  <si>
    <t>21,0C</t>
  </si>
  <si>
    <t>20,9C</t>
  </si>
  <si>
    <t>20,8C</t>
  </si>
  <si>
    <t>20,7C</t>
  </si>
  <si>
    <t>20,6C</t>
  </si>
  <si>
    <t>20,5C</t>
  </si>
  <si>
    <t>20,4C</t>
  </si>
  <si>
    <t>20,3C</t>
  </si>
  <si>
    <t>20,2C</t>
  </si>
  <si>
    <t>20,1C</t>
  </si>
  <si>
    <t>20,0C</t>
  </si>
  <si>
    <t>19,9C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</si>
  <si>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</si>
  <si>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</si>
  <si>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</si>
  <si>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</si>
  <si>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</si>
  <si>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</si>
  <si>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</si>
  <si>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</si>
  <si>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</si>
  <si>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</si>
  <si>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</si>
  <si>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</si>
  <si>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</si>
  <si>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</si>
  <si>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</si>
  <si>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ESP1_EspNow_10s_50m_SB-&gt;</t>
  </si>
  <si>
    <t>ESP2_EspNow_10s_50m_SB-&gt;</t>
  </si>
  <si>
    <t>ESP3_EspNow_10s_50m_SB-&gt;</t>
  </si>
  <si>
    <t>ESP4_EspNow_10s_50m_SB-&gt;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</si>
  <si>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</si>
  <si>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</si>
  <si>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</si>
  <si>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</si>
  <si>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</si>
  <si>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</si>
  <si>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</t>
  </si>
  <si>
    <t>M</t>
  </si>
  <si>
    <t>B</t>
  </si>
  <si>
    <t>CC</t>
  </si>
  <si>
    <t>CM</t>
  </si>
  <si>
    <t>CB</t>
  </si>
  <si>
    <t>MC</t>
  </si>
  <si>
    <t>MM</t>
  </si>
  <si>
    <t>MB</t>
  </si>
  <si>
    <t>Vetores Posições</t>
  </si>
  <si>
    <t>BC</t>
  </si>
  <si>
    <t>BM</t>
  </si>
  <si>
    <t>BB</t>
  </si>
  <si>
    <t>Esp1</t>
  </si>
  <si>
    <t>Esp2</t>
  </si>
  <si>
    <t>Esp3</t>
  </si>
  <si>
    <t>Esp4</t>
  </si>
  <si>
    <t>Média</t>
  </si>
  <si>
    <t>Hora Inicial</t>
  </si>
  <si>
    <t>Hora Limite 2,8</t>
  </si>
  <si>
    <t>Hora final</t>
  </si>
  <si>
    <t>MTTF</t>
  </si>
  <si>
    <t>total de horas até 2,8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</si>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</sst>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165" fontId="0" fillId="3" borderId="1" xfId="0" applyNumberForma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67" fontId="0" fillId="3" borderId="1" xfId="0" applyNumberFormat="1" applyFill="1" applyBorder="1"/>
    <xf numFmtId="10" fontId="0" fillId="3" borderId="1" xfId="1" applyNumberFormat="1" applyFont="1" applyFill="1" applyBorder="1"/>
    <xf numFmtId="10" fontId="0" fillId="3" borderId="1" xfId="0" applyNumberForma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6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236220</xdr:colOff>
      <xdr:row>0</xdr:row>
      <xdr:rowOff>7620</xdr:rowOff>
    </xdr:from>
    <xdr:to>
      <xdr:col>19</xdr:col>
      <xdr:colOff>83001</xdr:colOff>
      <xdr:row>23</xdr:row>
      <xdr:rowOff>153761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9FDC816-63C0-487B-8740-0F653F2B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7620"/>
          <a:ext cx="6552381" cy="435238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FA15F92-8789-4194-AC81-354A0A4042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EB7C6CA8-F309-4B9D-AAEA-9CB97F41393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28B1929-8F96-4D2B-ADC9-279229B6BAC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EDE9E6AA-B8B2-4497-9C4D-88E1EA656E8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3F0AB2-CDF5-4F3E-A5C1-69779D059D66}" name="serial_20210714_171429" displayName="serial_20210714_171429" ref="A1:H5597" tableType="queryTable" totalsRowShown="0">
  <autoFilter ref="A1:H5597" xr:uid="{2D3F0AB2-CDF5-4F3E-A5C1-69779D059D66}"/>
  <tableColumns count="8">
    <tableColumn id="1" xr3:uid="{7761D3FE-77D4-40A9-80C4-29AEB159D576}" uniqueName="1" name="Column1" queryTableFieldId="1" dataDxfId="27"/>
    <tableColumn id="2" xr3:uid="{62F56E83-069B-4ECD-9A94-D76B9AF43827}" uniqueName="2" name="Column2" queryTableFieldId="2" dataDxfId="26"/>
    <tableColumn id="3" xr3:uid="{7FE7E0FC-4B02-46FE-9C76-57EC644D5973}" uniqueName="3" name="Column3" queryTableFieldId="3" dataDxfId="25"/>
    <tableColumn id="4" xr3:uid="{7600C1BC-08ED-48A7-B648-C264225B3A25}" uniqueName="4" name="Column4" queryTableFieldId="4" dataDxfId="24"/>
    <tableColumn id="7" xr3:uid="{A17E3A8D-03C2-4B3A-B46F-4DE6D4C49CC9}" uniqueName="7" name="Column7" queryTableFieldId="7" dataDxfId="23"/>
    <tableColumn id="8" xr3:uid="{11658C31-DC61-4EF2-A497-B2A61615BDEA}" uniqueName="8" name="Column8" queryTableFieldId="8" dataDxfId="22"/>
    <tableColumn id="9" xr3:uid="{D3091883-87F0-4D47-9DC9-0EA067255AA6}" uniqueName="9" name="Column9" queryTableFieldId="9"/>
    <tableColumn id="10" xr3:uid="{53F71633-CCF6-498B-A44F-310B15746D13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313E4A-D65C-4869-A79C-44A79E4A35ED}" name="serial_20210714_1714293" displayName="serial_20210714_1714293" ref="A1:H5584" tableType="queryTable" totalsRowShown="0">
  <autoFilter ref="A1:H5584" xr:uid="{2D3F0AB2-CDF5-4F3E-A5C1-69779D059D66}"/>
  <tableColumns count="8">
    <tableColumn id="1" xr3:uid="{3267768F-F6BA-4336-BFBF-6982401A6098}" uniqueName="1" name="Column1" queryTableFieldId="1" dataDxfId="20"/>
    <tableColumn id="2" xr3:uid="{162CDC5B-E802-488E-A335-7B8EAF25DB6F}" uniqueName="2" name="Column2" queryTableFieldId="2" dataDxfId="19"/>
    <tableColumn id="3" xr3:uid="{A50F3489-A39C-4452-887C-9F640559DBDB}" uniqueName="3" name="Column3" queryTableFieldId="3" dataDxfId="18"/>
    <tableColumn id="4" xr3:uid="{CDA70EE3-0088-4CDF-8AD4-0367348AD1CC}" uniqueName="4" name="Column4" queryTableFieldId="4" dataDxfId="17"/>
    <tableColumn id="7" xr3:uid="{DA9539A1-A103-4CB4-B156-E997E65C010A}" uniqueName="7" name="Column7" queryTableFieldId="7" dataDxfId="16"/>
    <tableColumn id="8" xr3:uid="{3CDDBAF8-5034-455E-8641-2CCF69425815}" uniqueName="8" name="Column8" queryTableFieldId="8" dataDxfId="15"/>
    <tableColumn id="9" xr3:uid="{59CC89F8-2448-4514-96F4-ED48922B88EA}" uniqueName="9" name="Column9" queryTableFieldId="9"/>
    <tableColumn id="10" xr3:uid="{EED8A3FF-3526-4698-AF3A-2623C6B64B28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BECBBE-BF5A-418A-ADFB-36C3F909C923}" name="serial_20210714_1714294" displayName="serial_20210714_1714294" ref="A1:H5569" tableType="queryTable" totalsRowShown="0">
  <autoFilter ref="A1:H5569" xr:uid="{2D3F0AB2-CDF5-4F3E-A5C1-69779D059D66}"/>
  <tableColumns count="8">
    <tableColumn id="1" xr3:uid="{AA8656CE-85C1-4F38-9E04-16A53568A159}" uniqueName="1" name="Column1" queryTableFieldId="1" dataDxfId="13"/>
    <tableColumn id="2" xr3:uid="{56606CD6-CB9D-4647-8145-A724A2889090}" uniqueName="2" name="Column2" queryTableFieldId="2" dataDxfId="12"/>
    <tableColumn id="3" xr3:uid="{92B3EC54-10E4-43F4-9A45-9B8C17E4D273}" uniqueName="3" name="Column3" queryTableFieldId="3" dataDxfId="11"/>
    <tableColumn id="4" xr3:uid="{65E0AC62-0685-4260-98B2-5A4F1D22608C}" uniqueName="4" name="Column4" queryTableFieldId="4" dataDxfId="10"/>
    <tableColumn id="7" xr3:uid="{7AEADC3F-0EF6-4FCB-BD39-3D6E8E818920}" uniqueName="7" name="Column7" queryTableFieldId="7" dataDxfId="9"/>
    <tableColumn id="8" xr3:uid="{661BEF12-A742-406C-B4D8-337BB562D2C9}" uniqueName="8" name="Column8" queryTableFieldId="8" dataDxfId="8"/>
    <tableColumn id="9" xr3:uid="{4A4279B0-1C23-48B7-86E9-3686021FF321}" uniqueName="9" name="Column9" queryTableFieldId="9"/>
    <tableColumn id="10" xr3:uid="{7AA4B896-5D3A-4F5A-B722-A1CB8BEB7B90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52CE4A-A578-45CB-87AC-BB317DD0CAF2}" name="serial_20210714_1714295" displayName="serial_20210714_1714295" ref="A1:H5560" tableType="queryTable" totalsRowShown="0">
  <autoFilter ref="A1:H5560" xr:uid="{2D3F0AB2-CDF5-4F3E-A5C1-69779D059D66}"/>
  <tableColumns count="8">
    <tableColumn id="1" xr3:uid="{C62F7666-D02F-4652-8FFF-E772D6CEC8B8}" uniqueName="1" name="Column1" queryTableFieldId="1" dataDxfId="6"/>
    <tableColumn id="2" xr3:uid="{E25C4D45-23A6-4FC3-9021-7519505578D8}" uniqueName="2" name="Column2" queryTableFieldId="2" dataDxfId="5"/>
    <tableColumn id="3" xr3:uid="{7325FA58-B643-4993-9E8A-BFD54007CD5D}" uniqueName="3" name="Column3" queryTableFieldId="3" dataDxfId="4"/>
    <tableColumn id="4" xr3:uid="{538AE5AD-296C-4139-91B0-237240DC9112}" uniqueName="4" name="Column4" queryTableFieldId="4" dataDxfId="3"/>
    <tableColumn id="7" xr3:uid="{DE92CA66-2010-48DD-9CED-4214EDEC39F6}" uniqueName="7" name="Column7" queryTableFieldId="7" dataDxfId="2"/>
    <tableColumn id="8" xr3:uid="{A778F1B6-D67B-4A27-AF8D-118E3740498A}" uniqueName="8" name="Column8" queryTableFieldId="8" dataDxfId="1"/>
    <tableColumn id="9" xr3:uid="{5E2AB8A6-A671-4568-81E9-5273DB9E88B0}" uniqueName="9" name="Column9" queryTableFieldId="9"/>
    <tableColumn id="10" xr3:uid="{822A6C9B-E13D-41C2-B071-39B1133303F3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7253-E64D-43A6-B743-0143205322BB}">
  <dimension ref="A1:AN5597"/>
  <sheetViews>
    <sheetView workbookViewId="0">
      <selection activeCell="O3" sqref="O3:O14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1" bestFit="1" customWidth="1"/>
    <col min="11" max="11" width="11.5546875" customWidth="1"/>
    <col min="12" max="12" width="12.10937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51</v>
      </c>
      <c r="K1" s="6" t="s">
        <v>52</v>
      </c>
      <c r="L1" s="6" t="s">
        <v>53</v>
      </c>
      <c r="N1" s="36" t="s">
        <v>54</v>
      </c>
      <c r="O1" s="37"/>
      <c r="Q1" s="40" t="s">
        <v>55</v>
      </c>
      <c r="R1" s="40"/>
      <c r="T1" s="41" t="s">
        <v>56</v>
      </c>
      <c r="U1" s="41"/>
      <c r="V1" s="41"/>
      <c r="W1" s="41"/>
    </row>
    <row r="2" spans="1:40" x14ac:dyDescent="0.3">
      <c r="A2" s="1">
        <v>0.72509362268518518</v>
      </c>
      <c r="B2" s="2" t="s">
        <v>47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'calculo esp1'!C2</f>
        <v>3.61</v>
      </c>
      <c r="K2" s="6">
        <f>'calculo esp1'!D2</f>
        <v>1</v>
      </c>
      <c r="L2" s="8">
        <f>'calculo esp1'!E2</f>
        <v>1.7869907076483203E-4</v>
      </c>
      <c r="N2" s="38"/>
      <c r="O2" s="39"/>
      <c r="Q2" s="40"/>
      <c r="R2" s="40"/>
      <c r="T2" s="7"/>
      <c r="U2" s="7" t="s">
        <v>57</v>
      </c>
      <c r="V2" s="7" t="s">
        <v>58</v>
      </c>
      <c r="W2" s="7" t="s">
        <v>59</v>
      </c>
    </row>
    <row r="3" spans="1:40" x14ac:dyDescent="0.3">
      <c r="A3" s="1">
        <v>0.72521341435185183</v>
      </c>
      <c r="B3" s="2" t="s">
        <v>47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7">
        <f>'calculo esp1'!C3</f>
        <v>3.6</v>
      </c>
      <c r="K3" s="6">
        <f>'calculo esp1'!D3</f>
        <v>2</v>
      </c>
      <c r="L3" s="8">
        <f>'calculo esp1'!E3</f>
        <v>3.5739814152966406E-4</v>
      </c>
      <c r="N3" s="9" t="s">
        <v>60</v>
      </c>
      <c r="O3" s="10">
        <f>'calculo esp1'!P3/'calculo esp1'!P8</f>
        <v>0.99497487437185927</v>
      </c>
      <c r="Q3" s="40"/>
      <c r="R3" s="40"/>
      <c r="T3" s="7" t="s">
        <v>57</v>
      </c>
      <c r="U3" s="11">
        <f>O3</f>
        <v>0.99497487437185927</v>
      </c>
      <c r="V3" s="12">
        <f>O7</f>
        <v>0.61651583710407243</v>
      </c>
      <c r="W3" s="13">
        <f>O11</f>
        <v>0</v>
      </c>
      <c r="Y3" s="14"/>
    </row>
    <row r="4" spans="1:40" x14ac:dyDescent="0.3">
      <c r="A4" s="1">
        <v>0.72533493055555553</v>
      </c>
      <c r="B4" s="2" t="s">
        <v>47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'calculo esp1'!C4</f>
        <v>3.58</v>
      </c>
      <c r="K4" s="6">
        <f>'calculo esp1'!D4</f>
        <v>1</v>
      </c>
      <c r="L4" s="8">
        <f>'calculo esp1'!E4</f>
        <v>1.7869907076483203E-4</v>
      </c>
      <c r="N4" s="9" t="s">
        <v>61</v>
      </c>
      <c r="O4" s="15">
        <f>'calculo esp1'!P5/'calculo esp1'!P8</f>
        <v>5.0251256281407036E-3</v>
      </c>
      <c r="Q4" s="7" t="s">
        <v>57</v>
      </c>
      <c r="R4" s="16">
        <f>SUM(L2:L38)</f>
        <v>0.61972837741243747</v>
      </c>
      <c r="T4" s="7" t="s">
        <v>58</v>
      </c>
      <c r="U4" s="17">
        <f>O4</f>
        <v>5.0251256281407036E-3</v>
      </c>
      <c r="V4" s="12">
        <f>O8</f>
        <v>0.38329562594268479</v>
      </c>
      <c r="W4" s="13">
        <f>O12</f>
        <v>0.43010752688172044</v>
      </c>
    </row>
    <row r="5" spans="1:40" x14ac:dyDescent="0.3">
      <c r="A5" s="1">
        <v>0.72545067129629626</v>
      </c>
      <c r="B5" s="2" t="s">
        <v>47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'calculo esp1'!C5</f>
        <v>3.57</v>
      </c>
      <c r="K5" s="6">
        <f>'calculo esp1'!D5</f>
        <v>1</v>
      </c>
      <c r="L5" s="8">
        <f>'calculo esp1'!E5</f>
        <v>1.7869907076483203E-4</v>
      </c>
      <c r="N5" s="9" t="s">
        <v>62</v>
      </c>
      <c r="O5" s="18">
        <f>'calculo esp1'!P7/'calculo esp1'!P8</f>
        <v>0</v>
      </c>
      <c r="Q5" s="7" t="s">
        <v>58</v>
      </c>
      <c r="R5" s="16">
        <f>SUM(L39:L78)</f>
        <v>0.37062187276626157</v>
      </c>
      <c r="T5" s="7" t="s">
        <v>59</v>
      </c>
      <c r="U5" s="19">
        <f>O5</f>
        <v>0</v>
      </c>
      <c r="V5" s="12">
        <f>O9</f>
        <v>1.885369532428356E-4</v>
      </c>
      <c r="W5" s="13">
        <f>O13</f>
        <v>0.56989247311827962</v>
      </c>
    </row>
    <row r="6" spans="1:40" x14ac:dyDescent="0.3">
      <c r="A6" s="1">
        <v>0.72557221064814814</v>
      </c>
      <c r="B6" s="2" t="s">
        <v>47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  <c r="J6" s="7">
        <f>'calculo esp1'!C6</f>
        <v>3.56</v>
      </c>
      <c r="K6" s="6">
        <f>'calculo esp1'!D6</f>
        <v>1</v>
      </c>
      <c r="L6" s="8">
        <f>'calculo esp1'!E6</f>
        <v>1.7869907076483203E-4</v>
      </c>
      <c r="N6" s="7"/>
      <c r="O6" s="20">
        <f>SUM(O3:O5)</f>
        <v>1</v>
      </c>
      <c r="Q6" s="7" t="s">
        <v>59</v>
      </c>
      <c r="R6" s="16">
        <f>SUM(L79:L92)</f>
        <v>9.6497498213009292E-3</v>
      </c>
      <c r="U6" s="21">
        <f>SUM(U3:U5)</f>
        <v>1</v>
      </c>
      <c r="V6" s="21">
        <f>SUM(V3:V5)</f>
        <v>1</v>
      </c>
      <c r="W6" s="21">
        <f>SUM(W3:W5)</f>
        <v>1</v>
      </c>
    </row>
    <row r="7" spans="1:40" x14ac:dyDescent="0.3">
      <c r="A7" s="1">
        <v>0.72568793981481483</v>
      </c>
      <c r="B7" s="2" t="s">
        <v>47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'calculo esp1'!C7</f>
        <v>3.55</v>
      </c>
      <c r="K7" s="6">
        <f>'calculo esp1'!D7</f>
        <v>1</v>
      </c>
      <c r="L7" s="8">
        <f>'calculo esp1'!E7</f>
        <v>1.7869907076483203E-4</v>
      </c>
      <c r="N7" s="12" t="s">
        <v>63</v>
      </c>
      <c r="O7" s="22">
        <f>'calculo esp1'!Q3/'calculo esp1'!Q8</f>
        <v>0.61651583710407243</v>
      </c>
      <c r="R7" s="23">
        <f>SUM(R4:R6)</f>
        <v>1</v>
      </c>
    </row>
    <row r="8" spans="1:40" x14ac:dyDescent="0.3">
      <c r="A8" s="1">
        <v>0.72580946759259257</v>
      </c>
      <c r="B8" s="2" t="s">
        <v>47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  <c r="J8" s="7">
        <f>'calculo esp1'!C8</f>
        <v>3.52</v>
      </c>
      <c r="K8" s="6">
        <f>'calculo esp1'!D8</f>
        <v>2</v>
      </c>
      <c r="L8" s="8">
        <f>'calculo esp1'!E8</f>
        <v>3.5739814152966406E-4</v>
      </c>
      <c r="N8" s="12" t="s">
        <v>64</v>
      </c>
      <c r="O8" s="24">
        <f>'calculo esp1'!Q5/'calculo esp1'!Q8</f>
        <v>0.38329562594268479</v>
      </c>
      <c r="Y8" s="25"/>
    </row>
    <row r="9" spans="1:40" x14ac:dyDescent="0.3">
      <c r="A9" s="1">
        <v>0.72592521990740744</v>
      </c>
      <c r="B9" s="2" t="s">
        <v>47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  <c r="J9" s="7">
        <f>'calculo esp1'!C9</f>
        <v>3.5</v>
      </c>
      <c r="K9" s="6">
        <f>'calculo esp1'!D9</f>
        <v>1</v>
      </c>
      <c r="L9" s="8">
        <f>'calculo esp1'!E9</f>
        <v>1.7869907076483203E-4</v>
      </c>
      <c r="N9" s="12" t="s">
        <v>65</v>
      </c>
      <c r="O9" s="24">
        <f>'calculo esp1'!Q7/'calculo esp1'!Q8</f>
        <v>1.885369532428356E-4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</row>
    <row r="10" spans="1:40" x14ac:dyDescent="0.3">
      <c r="A10" s="1">
        <v>0.72604094907407413</v>
      </c>
      <c r="B10" s="2" t="s">
        <v>47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  <c r="J10" s="7">
        <f>'calculo esp1'!C10</f>
        <v>3.49</v>
      </c>
      <c r="K10" s="6">
        <f>'calculo esp1'!D10</f>
        <v>2</v>
      </c>
      <c r="L10" s="8">
        <f>'calculo esp1'!E10</f>
        <v>3.5739814152966406E-4</v>
      </c>
      <c r="N10" s="7"/>
      <c r="O10" s="26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</row>
    <row r="11" spans="1:40" x14ac:dyDescent="0.3">
      <c r="A11" s="1">
        <v>0.7261624884259259</v>
      </c>
      <c r="B11" s="2" t="s">
        <v>47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  <c r="J11" s="7">
        <f>'calculo esp1'!C11</f>
        <v>3.48</v>
      </c>
      <c r="K11" s="6">
        <f>'calculo esp1'!D11</f>
        <v>1</v>
      </c>
      <c r="L11" s="8">
        <f>'calculo esp1'!E11</f>
        <v>1.7869907076483203E-4</v>
      </c>
      <c r="N11" s="13" t="s">
        <v>67</v>
      </c>
      <c r="O11" s="27">
        <f>'calculo esp1'!R3/'calculo esp1'!R8</f>
        <v>0</v>
      </c>
      <c r="T11" s="16" cm="1">
        <f t="array" ref="T11:T13">MMULT($U$3:$W$5,R4:R6)</f>
        <v>0.84510841859818686</v>
      </c>
      <c r="U11" s="16" cm="1">
        <f t="array" ref="U11:U13">MMULT($U$3:$W$5,_xlfn.ANCHORARRAY(T11))</f>
        <v>0.9329212582389097</v>
      </c>
      <c r="V11" s="16" cm="1">
        <f t="array" ref="V11:V13">MMULT($U$3:$W$5,_xlfn.ANCHORARRAY(U11))</f>
        <v>0.96761423740544339</v>
      </c>
      <c r="W11" s="16" cm="1">
        <f t="array" ref="W11:W13">MMULT($U$3:$W$5,_xlfn.ANCHORARRAY(V11))</f>
        <v>0.98158575119243241</v>
      </c>
      <c r="X11" s="16" cm="1">
        <f t="array" ref="X11:X13">MMULT($U$3:$W$5,_xlfn.ANCHORARRAY(W11))</f>
        <v>0.98735691634957334</v>
      </c>
      <c r="Y11" s="16" cm="1">
        <f t="array" ref="Y11:Y13">MMULT($U$3:$W$5,_xlfn.ANCHORARRAY(X11))</f>
        <v>0.98981815291442432</v>
      </c>
      <c r="Z11" s="16" cm="1">
        <f t="array" ref="Z11:Z13">MMULT($U$3:$W$5,_xlfn.ANCHORARRAY(Y11))</f>
        <v>0.99090815848174663</v>
      </c>
      <c r="AA11" s="16" cm="1">
        <f t="array" ref="AA11:AA13">MMULT($U$3:$W$5,_xlfn.ANCHORARRAY(Z11))</f>
        <v>0.99141128124670352</v>
      </c>
      <c r="AB11" s="16" cm="1">
        <f t="array" ref="AB11:AB13">MMULT($U$3:$W$5,_xlfn.ANCHORARRAY(AA11))</f>
        <v>0.99165343465356748</v>
      </c>
      <c r="AC11" s="16" cm="1">
        <f t="array" ref="AC11:AC13">MMULT($U$3:$W$5,_xlfn.ANCHORARRAY(AB11))</f>
        <v>0.99177461592911542</v>
      </c>
      <c r="AD11" s="16" cm="1">
        <f t="array" ref="AD11:AD13">MMULT($U$3:$W$5,_xlfn.ANCHORARRAY(AC11))</f>
        <v>0.99183733307464139</v>
      </c>
      <c r="AE11" s="16" cm="1">
        <f t="array" ref="AE11:AE13">MMULT($U$3:$W$5,_xlfn.ANCHORARRAY(AD11))</f>
        <v>0.99187068538872025</v>
      </c>
      <c r="AF11" s="16" cm="1">
        <f t="array" ref="AF11:AF13">MMULT($U$3:$W$5,_xlfn.ANCHORARRAY(AE11))</f>
        <v>0.99188879368913807</v>
      </c>
      <c r="AG11" s="16" cm="1">
        <f t="array" ref="AG11:AG13">MMULT($U$3:$W$5,_xlfn.ANCHORARRAY(AF11))</f>
        <v>0.99189877610664157</v>
      </c>
      <c r="AH11" s="16" cm="1">
        <f t="array" ref="AH11:AH13">MMULT($U$3:$W$5,_xlfn.ANCHORARRAY(AG11))</f>
        <v>0.99190433884667251</v>
      </c>
      <c r="AI11" s="16" cm="1">
        <f t="array" ref="AI11:AI13">MMULT($U$3:$W$5,_xlfn.ANCHORARRAY(AH11))</f>
        <v>0.99190746208604019</v>
      </c>
      <c r="AJ11" s="16" cm="1">
        <f t="array" ref="AJ11:AJ13">MMULT($U$3:$W$5,_xlfn.ANCHORARRAY(AI11))</f>
        <v>0.99190922469238574</v>
      </c>
      <c r="AK11" s="16" cm="1">
        <f t="array" ref="AK11:AK13">MMULT($U$3:$W$5,_xlfn.ANCHORARRAY(AJ11))</f>
        <v>0.99191022289309139</v>
      </c>
      <c r="AL11" s="16" cm="1">
        <f t="array" ref="AL11:AL13">MMULT($U$3:$W$5,_xlfn.ANCHORARRAY(AK11))</f>
        <v>0.99191078952006417</v>
      </c>
      <c r="AM11" s="16" cm="1">
        <f t="array" ref="AM11:AM13">MMULT($U$3:$W$5,_xlfn.ANCHORARRAY(AL11))</f>
        <v>0.99191111166914825</v>
      </c>
      <c r="AN11" s="16" cm="1">
        <f t="array" ref="AN11:AN13">MMULT($U$3:$W$5,_xlfn.ANCHORARRAY(AM11))</f>
        <v>0.99191129501462738</v>
      </c>
    </row>
    <row r="12" spans="1:40" x14ac:dyDescent="0.3">
      <c r="A12" s="1">
        <v>0.72627822916666662</v>
      </c>
      <c r="B12" s="2" t="s">
        <v>47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 s="7">
        <f>'calculo esp1'!C12</f>
        <v>3.47</v>
      </c>
      <c r="K12" s="6">
        <f>'calculo esp1'!D12</f>
        <v>1</v>
      </c>
      <c r="L12" s="8">
        <f>'calculo esp1'!E12</f>
        <v>1.7869907076483203E-4</v>
      </c>
      <c r="N12" s="13" t="s">
        <v>68</v>
      </c>
      <c r="O12" s="28">
        <f>'calculo esp1'!R5/'calculo esp1'!R8</f>
        <v>0.43010752688172044</v>
      </c>
      <c r="T12" s="16">
        <v>0.14932238569248266</v>
      </c>
      <c r="U12" s="16">
        <v>6.387674625737072E-2</v>
      </c>
      <c r="V12" s="16">
        <v>3.054892633090572E-2</v>
      </c>
      <c r="W12" s="16">
        <v>1.7361690045066849E-2</v>
      </c>
      <c r="X12" s="16">
        <v>1.2039965014018389E-2</v>
      </c>
      <c r="Y12" s="16">
        <v>9.8358643359681298E-3</v>
      </c>
      <c r="Z12" s="16">
        <v>8.8928141295286731E-3</v>
      </c>
      <c r="AA12" s="16">
        <v>8.4736179184359134E-3</v>
      </c>
      <c r="AB12" s="16">
        <v>8.2793726568903634E-3</v>
      </c>
      <c r="AC12" s="16">
        <v>8.1855304951702415E-3</v>
      </c>
      <c r="AD12" s="16">
        <v>8.1384113975516998E-3</v>
      </c>
      <c r="AE12" s="16">
        <v>8.113957177261797E-3</v>
      </c>
      <c r="AF12" s="16">
        <v>8.1009244440435682E-3</v>
      </c>
      <c r="AG12" s="16">
        <v>8.093837011235722E-3</v>
      </c>
      <c r="AH12" s="16">
        <v>8.0899254374355283E-3</v>
      </c>
      <c r="AI12" s="16">
        <v>8.0877439227508372E-3</v>
      </c>
      <c r="AJ12" s="16">
        <v>8.0865184095100344E-3</v>
      </c>
      <c r="AK12" s="16">
        <v>8.0858265251766339E-3</v>
      </c>
      <c r="AL12" s="16">
        <v>8.085434596044605E-3</v>
      </c>
      <c r="AM12" s="16">
        <v>8.0852120798381149E-3</v>
      </c>
      <c r="AN12" s="16">
        <v>8.0850855563384932E-3</v>
      </c>
    </row>
    <row r="13" spans="1:40" x14ac:dyDescent="0.3">
      <c r="A13" s="1">
        <v>0.72639979166666668</v>
      </c>
      <c r="B13" s="2" t="s">
        <v>47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  <c r="J13" s="7">
        <f>'calculo esp1'!C13</f>
        <v>3.46</v>
      </c>
      <c r="K13" s="6">
        <f>'calculo esp1'!D13</f>
        <v>2</v>
      </c>
      <c r="L13" s="8">
        <f>'calculo esp1'!E13</f>
        <v>3.5739814152966406E-4</v>
      </c>
      <c r="N13" s="13" t="s">
        <v>69</v>
      </c>
      <c r="O13" s="28">
        <f>'calculo esp1'!R7/'calculo esp1'!R8</f>
        <v>0.56989247311827962</v>
      </c>
      <c r="T13" s="16">
        <v>5.5691957093303678E-3</v>
      </c>
      <c r="U13" s="16">
        <v>3.2019955037194069E-3</v>
      </c>
      <c r="V13" s="16">
        <v>1.8368362636506947E-3</v>
      </c>
      <c r="W13" s="16">
        <v>1.0525587625005036E-3</v>
      </c>
      <c r="X13" s="16">
        <v>6.0311863640797128E-4</v>
      </c>
      <c r="Y13" s="16">
        <v>3.4598274960715662E-4</v>
      </c>
      <c r="Z13" s="16">
        <v>1.9902738872429828E-4</v>
      </c>
      <c r="AA13" s="16">
        <v>1.1510083486009972E-4</v>
      </c>
      <c r="AB13" s="16">
        <v>6.7192689541686732E-5</v>
      </c>
      <c r="AC13" s="16">
        <v>3.9853575713872767E-5</v>
      </c>
      <c r="AD13" s="16">
        <v>2.4255527806421274E-5</v>
      </c>
      <c r="AE13" s="16">
        <v>1.5357434017521784E-5</v>
      </c>
      <c r="AF13" s="16">
        <v>1.0281866817940063E-5</v>
      </c>
      <c r="AG13" s="16">
        <v>7.386882122279025E-6</v>
      </c>
      <c r="AH13" s="16">
        <v>5.7357158914412814E-6</v>
      </c>
      <c r="AI13" s="16">
        <v>4.7939912084130984E-6</v>
      </c>
      <c r="AJ13" s="16">
        <v>4.2568981036735329E-6</v>
      </c>
      <c r="AK13" s="16">
        <v>3.9505817313861469E-6</v>
      </c>
      <c r="AL13" s="16">
        <v>3.775883890662453E-6</v>
      </c>
      <c r="AM13" s="16">
        <v>3.676251013039564E-6</v>
      </c>
      <c r="AN13" s="16">
        <v>3.6194290334795462E-6</v>
      </c>
    </row>
    <row r="14" spans="1:40" x14ac:dyDescent="0.3">
      <c r="A14" s="1">
        <v>0.7265154976851852</v>
      </c>
      <c r="B14" s="2" t="s">
        <v>47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  <c r="J14" s="7">
        <f>'calculo esp1'!C14</f>
        <v>3.45</v>
      </c>
      <c r="K14" s="6">
        <f>'calculo esp1'!D14</f>
        <v>2</v>
      </c>
      <c r="L14" s="8">
        <f>'calculo esp1'!E14</f>
        <v>3.5739814152966406E-4</v>
      </c>
      <c r="N14" s="7"/>
      <c r="O14" s="29">
        <f>SUM(O11:O13)</f>
        <v>1</v>
      </c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</row>
    <row r="15" spans="1:40" x14ac:dyDescent="0.3">
      <c r="A15" s="1">
        <v>0.72663702546296294</v>
      </c>
      <c r="B15" s="2" t="s">
        <v>47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  <c r="J15" s="7">
        <f>'calculo esp1'!C15</f>
        <v>3.44</v>
      </c>
      <c r="K15" s="6">
        <f>'calculo esp1'!D15</f>
        <v>1</v>
      </c>
      <c r="L15" s="8">
        <f>'calculo esp1'!E15</f>
        <v>1.7869907076483203E-4</v>
      </c>
    </row>
    <row r="16" spans="1:40" x14ac:dyDescent="0.3">
      <c r="A16" s="1">
        <v>0.72675321759259259</v>
      </c>
      <c r="B16" s="2" t="s">
        <v>47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7">
        <f>'calculo esp1'!C16</f>
        <v>3.43</v>
      </c>
      <c r="K16" s="6">
        <f>'calculo esp1'!D16</f>
        <v>1</v>
      </c>
      <c r="L16" s="8">
        <f>'calculo esp1'!E16</f>
        <v>1.7869907076483203E-4</v>
      </c>
    </row>
    <row r="17" spans="1:12" x14ac:dyDescent="0.3">
      <c r="A17" s="1">
        <v>0.72687428240740737</v>
      </c>
      <c r="B17" s="2" t="s">
        <v>47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  <c r="J17" s="7">
        <f>'calculo esp1'!C17</f>
        <v>3.42</v>
      </c>
      <c r="K17" s="6">
        <f>'calculo esp1'!D17</f>
        <v>1</v>
      </c>
      <c r="L17" s="8">
        <f>'calculo esp1'!E17</f>
        <v>1.7869907076483203E-4</v>
      </c>
    </row>
    <row r="18" spans="1:12" x14ac:dyDescent="0.3">
      <c r="A18" s="1">
        <v>0.72699003472222223</v>
      </c>
      <c r="B18" s="2" t="s">
        <v>47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  <c r="J18" s="7">
        <f>'calculo esp1'!C18</f>
        <v>3.41</v>
      </c>
      <c r="K18" s="6">
        <f>'calculo esp1'!D18</f>
        <v>2</v>
      </c>
      <c r="L18" s="8">
        <f>'calculo esp1'!E18</f>
        <v>3.5739814152966406E-4</v>
      </c>
    </row>
    <row r="19" spans="1:12" x14ac:dyDescent="0.3">
      <c r="A19" s="1">
        <v>0.72710577546296296</v>
      </c>
      <c r="B19" s="2" t="s">
        <v>47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  <c r="J19" s="7">
        <f>'calculo esp1'!C19</f>
        <v>3.4</v>
      </c>
      <c r="K19" s="6">
        <f>'calculo esp1'!D19</f>
        <v>2</v>
      </c>
      <c r="L19" s="8">
        <f>'calculo esp1'!E19</f>
        <v>3.5739814152966406E-4</v>
      </c>
    </row>
    <row r="20" spans="1:12" x14ac:dyDescent="0.3">
      <c r="A20" s="1">
        <v>0.72722729166666666</v>
      </c>
      <c r="B20" s="2" t="s">
        <v>47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  <c r="J20" s="7">
        <f>'calculo esp1'!C20</f>
        <v>3.39</v>
      </c>
      <c r="K20" s="6">
        <f>'calculo esp1'!D20</f>
        <v>3</v>
      </c>
      <c r="L20" s="8">
        <f>'calculo esp1'!E20</f>
        <v>5.3609721229449603E-4</v>
      </c>
    </row>
    <row r="21" spans="1:12" x14ac:dyDescent="0.3">
      <c r="A21" s="1">
        <v>0.72734304398148153</v>
      </c>
      <c r="B21" s="2" t="s">
        <v>47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  <c r="J21" s="7">
        <f>'calculo esp1'!C21</f>
        <v>3.38</v>
      </c>
      <c r="K21" s="6">
        <f>'calculo esp1'!D21</f>
        <v>3</v>
      </c>
      <c r="L21" s="8">
        <f>'calculo esp1'!E21</f>
        <v>5.3609721229449603E-4</v>
      </c>
    </row>
    <row r="22" spans="1:12" x14ac:dyDescent="0.3">
      <c r="A22" s="1">
        <v>0.72746459490740745</v>
      </c>
      <c r="B22" s="2" t="s">
        <v>47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  <c r="J22" s="7">
        <f>'calculo esp1'!C22</f>
        <v>3.37</v>
      </c>
      <c r="K22" s="6">
        <f>'calculo esp1'!D22</f>
        <v>1</v>
      </c>
      <c r="L22" s="8">
        <f>'calculo esp1'!E22</f>
        <v>1.7869907076483203E-4</v>
      </c>
    </row>
    <row r="23" spans="1:12" x14ac:dyDescent="0.3">
      <c r="A23" s="1">
        <v>0.72758033564814817</v>
      </c>
      <c r="B23" s="2" t="s">
        <v>47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  <c r="J23" s="7">
        <f>'calculo esp1'!C23</f>
        <v>3.36</v>
      </c>
      <c r="K23" s="6">
        <f>'calculo esp1'!D23</f>
        <v>4</v>
      </c>
      <c r="L23" s="8">
        <f>'calculo esp1'!E23</f>
        <v>7.1479628305932811E-4</v>
      </c>
    </row>
    <row r="24" spans="1:12" x14ac:dyDescent="0.3">
      <c r="A24" s="1">
        <v>0.72770184027777773</v>
      </c>
      <c r="B24" s="2" t="s">
        <v>47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  <c r="J24" s="7">
        <f>'calculo esp1'!C24</f>
        <v>3.35</v>
      </c>
      <c r="K24" s="6">
        <f>'calculo esp1'!D24</f>
        <v>5</v>
      </c>
      <c r="L24" s="8">
        <f>'calculo esp1'!E24</f>
        <v>8.9349535382416008E-4</v>
      </c>
    </row>
    <row r="25" spans="1:12" x14ac:dyDescent="0.3">
      <c r="A25" s="1">
        <v>0.72781756944444442</v>
      </c>
      <c r="B25" s="2" t="s">
        <v>47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  <c r="J25" s="7">
        <f>'calculo esp1'!C25</f>
        <v>3.34</v>
      </c>
      <c r="K25" s="6">
        <f>'calculo esp1'!D25</f>
        <v>4</v>
      </c>
      <c r="L25" s="8">
        <f>'calculo esp1'!E25</f>
        <v>7.1479628305932811E-4</v>
      </c>
    </row>
    <row r="26" spans="1:12" x14ac:dyDescent="0.3">
      <c r="A26" s="1">
        <v>0.72793909722222228</v>
      </c>
      <c r="B26" s="2" t="s">
        <v>47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  <c r="J26" s="7">
        <f>'calculo esp1'!C26</f>
        <v>3.33</v>
      </c>
      <c r="K26" s="6">
        <f>'calculo esp1'!D26</f>
        <v>10</v>
      </c>
      <c r="L26" s="8">
        <f>'calculo esp1'!E26</f>
        <v>1.7869907076483202E-3</v>
      </c>
    </row>
    <row r="27" spans="1:12" x14ac:dyDescent="0.3">
      <c r="A27" s="1">
        <v>0.72805484953703703</v>
      </c>
      <c r="B27" s="2" t="s">
        <v>47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  <c r="J27" s="7">
        <f>'calculo esp1'!C27</f>
        <v>3.32</v>
      </c>
      <c r="K27" s="6">
        <f>'calculo esp1'!D27</f>
        <v>598</v>
      </c>
      <c r="L27" s="8">
        <f>'calculo esp1'!E27</f>
        <v>0.10686204431736955</v>
      </c>
    </row>
    <row r="28" spans="1:12" x14ac:dyDescent="0.3">
      <c r="A28" s="1">
        <v>0.72817636574074074</v>
      </c>
      <c r="B28" s="2" t="s">
        <v>47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  <c r="J28" s="7">
        <f>'calculo esp1'!C28</f>
        <v>3.31</v>
      </c>
      <c r="K28" s="6">
        <f>'calculo esp1'!D28</f>
        <v>269</v>
      </c>
      <c r="L28" s="8">
        <f>'calculo esp1'!E28</f>
        <v>4.8070050035739817E-2</v>
      </c>
    </row>
    <row r="29" spans="1:12" x14ac:dyDescent="0.3">
      <c r="A29" s="1">
        <v>0.72829210648148146</v>
      </c>
      <c r="B29" s="2" t="s">
        <v>47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  <c r="J29" s="7">
        <f>'calculo esp1'!C29</f>
        <v>3.3</v>
      </c>
      <c r="K29" s="6">
        <f>'calculo esp1'!D29</f>
        <v>267</v>
      </c>
      <c r="L29" s="8">
        <f>'calculo esp1'!E29</f>
        <v>4.7712651894210152E-2</v>
      </c>
    </row>
    <row r="30" spans="1:12" x14ac:dyDescent="0.3">
      <c r="A30" s="1">
        <v>0.72840785879629633</v>
      </c>
      <c r="B30" s="2" t="s">
        <v>47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  <c r="J30" s="7">
        <f>'calculo esp1'!C30</f>
        <v>3.29</v>
      </c>
      <c r="K30" s="6">
        <f>'calculo esp1'!D30</f>
        <v>172</v>
      </c>
      <c r="L30" s="8">
        <f>'calculo esp1'!E30</f>
        <v>3.0736240171551108E-2</v>
      </c>
    </row>
    <row r="31" spans="1:12" x14ac:dyDescent="0.3">
      <c r="A31" s="1">
        <v>0.72852937500000003</v>
      </c>
      <c r="B31" s="2" t="s">
        <v>47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  <c r="J31" s="7">
        <f>'calculo esp1'!C31</f>
        <v>3.28</v>
      </c>
      <c r="K31" s="6">
        <f>'calculo esp1'!D31</f>
        <v>147</v>
      </c>
      <c r="L31" s="8">
        <f>'calculo esp1'!E31</f>
        <v>2.6268763402430308E-2</v>
      </c>
    </row>
    <row r="32" spans="1:12" x14ac:dyDescent="0.3">
      <c r="A32" s="1">
        <v>0.72864511574074076</v>
      </c>
      <c r="B32" s="2" t="s">
        <v>47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  <c r="J32" s="7">
        <f>'calculo esp1'!C32</f>
        <v>3.27</v>
      </c>
      <c r="K32" s="6">
        <f>'calculo esp1'!D32</f>
        <v>126</v>
      </c>
      <c r="L32" s="8">
        <f>'calculo esp1'!E32</f>
        <v>2.2516082916368835E-2</v>
      </c>
    </row>
    <row r="33" spans="1:12" x14ac:dyDescent="0.3">
      <c r="A33" s="1">
        <v>0.72876665509259264</v>
      </c>
      <c r="B33" s="2" t="s">
        <v>47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  <c r="J33" s="7">
        <f>'calculo esp1'!C33</f>
        <v>3.26</v>
      </c>
      <c r="K33" s="6">
        <f>'calculo esp1'!D33</f>
        <v>156</v>
      </c>
      <c r="L33" s="8">
        <f>'calculo esp1'!E33</f>
        <v>2.7877055039313797E-2</v>
      </c>
    </row>
    <row r="34" spans="1:12" x14ac:dyDescent="0.3">
      <c r="A34" s="1">
        <v>0.72888238425925922</v>
      </c>
      <c r="B34" s="2" t="s">
        <v>47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  <c r="J34" s="7">
        <f>'calculo esp1'!C34</f>
        <v>3.25</v>
      </c>
      <c r="K34" s="6">
        <f>'calculo esp1'!D34</f>
        <v>288</v>
      </c>
      <c r="L34" s="8">
        <f>'calculo esp1'!E34</f>
        <v>5.1465332380271622E-2</v>
      </c>
    </row>
    <row r="35" spans="1:12" x14ac:dyDescent="0.3">
      <c r="A35" s="1">
        <v>0.7290039236111111</v>
      </c>
      <c r="B35" s="2" t="s">
        <v>47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  <c r="J35" s="7">
        <f>'calculo esp1'!C35</f>
        <v>3.24</v>
      </c>
      <c r="K35" s="6">
        <f>'calculo esp1'!D35</f>
        <v>593</v>
      </c>
      <c r="L35" s="8">
        <f>'calculo esp1'!E35</f>
        <v>0.10596854896354539</v>
      </c>
    </row>
    <row r="36" spans="1:12" x14ac:dyDescent="0.3">
      <c r="A36" s="1">
        <v>0.72911966435185183</v>
      </c>
      <c r="B36" s="2" t="s">
        <v>47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  <c r="J36" s="7">
        <f>'calculo esp1'!C36</f>
        <v>3.23</v>
      </c>
      <c r="K36" s="6">
        <f>'calculo esp1'!D36</f>
        <v>320</v>
      </c>
      <c r="L36" s="8">
        <f>'calculo esp1'!E36</f>
        <v>5.7183702644746245E-2</v>
      </c>
    </row>
    <row r="37" spans="1:12" x14ac:dyDescent="0.3">
      <c r="A37" s="1">
        <v>0.72924118055555553</v>
      </c>
      <c r="B37" s="2" t="s">
        <v>47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  <c r="J37" s="7">
        <f>'calculo esp1'!C37</f>
        <v>3.22</v>
      </c>
      <c r="K37" s="6">
        <f>'calculo esp1'!D37</f>
        <v>288</v>
      </c>
      <c r="L37" s="8">
        <f>'calculo esp1'!E37</f>
        <v>5.1465332380271622E-2</v>
      </c>
    </row>
    <row r="38" spans="1:12" x14ac:dyDescent="0.3">
      <c r="A38" s="1">
        <v>0.72935692129629626</v>
      </c>
      <c r="B38" s="2" t="s">
        <v>47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  <c r="J38" s="7">
        <f>'calculo esp1'!C38</f>
        <v>3.21</v>
      </c>
      <c r="K38" s="6">
        <f>'calculo esp1'!D38</f>
        <v>189</v>
      </c>
      <c r="L38" s="8">
        <f>'calculo esp1'!E38</f>
        <v>3.3774124374553252E-2</v>
      </c>
    </row>
    <row r="39" spans="1:12" x14ac:dyDescent="0.3">
      <c r="A39" s="1">
        <v>0.72947267361111112</v>
      </c>
      <c r="B39" s="2" t="s">
        <v>47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7">
        <f>'calculo esp1'!C39</f>
        <v>3.2</v>
      </c>
      <c r="K39" s="6">
        <f>'calculo esp1'!D39</f>
        <v>195</v>
      </c>
      <c r="L39" s="8">
        <f>'calculo esp1'!E39</f>
        <v>3.4846318799142247E-2</v>
      </c>
    </row>
    <row r="40" spans="1:12" x14ac:dyDescent="0.3">
      <c r="A40" s="1">
        <v>0.72959420138888886</v>
      </c>
      <c r="B40" s="2" t="s">
        <v>47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</v>
      </c>
      <c r="H40" s="2" t="s">
        <v>12</v>
      </c>
      <c r="J40" s="7">
        <f>'calculo esp1'!C40</f>
        <v>3.19</v>
      </c>
      <c r="K40" s="6">
        <f>'calculo esp1'!D40</f>
        <v>147</v>
      </c>
      <c r="L40" s="8">
        <f>'calculo esp1'!E40</f>
        <v>2.6268763402430308E-2</v>
      </c>
    </row>
    <row r="41" spans="1:12" x14ac:dyDescent="0.3">
      <c r="A41" s="1">
        <v>0.72970994212962959</v>
      </c>
      <c r="B41" s="2" t="s">
        <v>47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3.36</v>
      </c>
      <c r="H41" s="2" t="s">
        <v>12</v>
      </c>
      <c r="J41" s="7">
        <f>'calculo esp1'!C41</f>
        <v>3.18</v>
      </c>
      <c r="K41" s="6">
        <f>'calculo esp1'!D41</f>
        <v>171</v>
      </c>
      <c r="L41" s="8">
        <f>'calculo esp1'!E41</f>
        <v>3.0557541100786276E-2</v>
      </c>
    </row>
    <row r="42" spans="1:12" x14ac:dyDescent="0.3">
      <c r="A42" s="1">
        <v>0.72983146990740744</v>
      </c>
      <c r="B42" s="2" t="s">
        <v>47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3.29</v>
      </c>
      <c r="H42" s="2" t="s">
        <v>12</v>
      </c>
      <c r="J42" s="7">
        <f>'calculo esp1'!C42</f>
        <v>3.17</v>
      </c>
      <c r="K42" s="6">
        <f>'calculo esp1'!D42</f>
        <v>170</v>
      </c>
      <c r="L42" s="8">
        <f>'calculo esp1'!E42</f>
        <v>3.0378842030021443E-2</v>
      </c>
    </row>
    <row r="43" spans="1:12" x14ac:dyDescent="0.3">
      <c r="A43" s="1">
        <v>0.72994719907407413</v>
      </c>
      <c r="B43" s="2" t="s">
        <v>47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</v>
      </c>
      <c r="H43" s="2" t="s">
        <v>12</v>
      </c>
      <c r="J43" s="7">
        <f>'calculo esp1'!C43</f>
        <v>3.16</v>
      </c>
      <c r="K43" s="6">
        <f>'calculo esp1'!D43</f>
        <v>164</v>
      </c>
      <c r="L43" s="8">
        <f>'calculo esp1'!E43</f>
        <v>2.9306647605432452E-2</v>
      </c>
    </row>
    <row r="44" spans="1:12" x14ac:dyDescent="0.3">
      <c r="A44" s="1">
        <v>0.73006871527777772</v>
      </c>
      <c r="B44" s="2" t="s">
        <v>47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3.35</v>
      </c>
      <c r="H44" s="2" t="s">
        <v>12</v>
      </c>
      <c r="J44" s="7">
        <f>'calculo esp1'!C44</f>
        <v>3.15</v>
      </c>
      <c r="K44" s="6">
        <f>'calculo esp1'!D44</f>
        <v>118</v>
      </c>
      <c r="L44" s="8">
        <f>'calculo esp1'!E44</f>
        <v>2.1086490350250179E-2</v>
      </c>
    </row>
    <row r="45" spans="1:12" x14ac:dyDescent="0.3">
      <c r="A45" s="1">
        <v>0.73018447916666662</v>
      </c>
      <c r="B45" s="2" t="s">
        <v>47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3.35</v>
      </c>
      <c r="H45" s="2" t="s">
        <v>12</v>
      </c>
      <c r="J45" s="7">
        <f>'calculo esp1'!C45</f>
        <v>3.14</v>
      </c>
      <c r="K45" s="6">
        <f>'calculo esp1'!D45</f>
        <v>87</v>
      </c>
      <c r="L45" s="8">
        <f>'calculo esp1'!E45</f>
        <v>1.5546819156540386E-2</v>
      </c>
    </row>
    <row r="46" spans="1:12" x14ac:dyDescent="0.3">
      <c r="A46" s="1">
        <v>0.73030599537037033</v>
      </c>
      <c r="B46" s="2" t="s">
        <v>47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3.33</v>
      </c>
      <c r="H46" s="2" t="s">
        <v>12</v>
      </c>
      <c r="J46" s="7">
        <f>'calculo esp1'!C46</f>
        <v>3.13</v>
      </c>
      <c r="K46" s="6">
        <f>'calculo esp1'!D46</f>
        <v>79</v>
      </c>
      <c r="L46" s="8">
        <f>'calculo esp1'!E46</f>
        <v>1.4117226590421729E-2</v>
      </c>
    </row>
    <row r="47" spans="1:12" x14ac:dyDescent="0.3">
      <c r="A47" s="1">
        <v>0.73042172453703702</v>
      </c>
      <c r="B47" s="2" t="s">
        <v>47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3.35</v>
      </c>
      <c r="H47" s="2" t="s">
        <v>12</v>
      </c>
      <c r="J47" s="7">
        <f>'calculo esp1'!C47</f>
        <v>3.12</v>
      </c>
      <c r="K47" s="6">
        <f>'calculo esp1'!D47</f>
        <v>89</v>
      </c>
      <c r="L47" s="8">
        <f>'calculo esp1'!E47</f>
        <v>1.590421729807005E-2</v>
      </c>
    </row>
    <row r="48" spans="1:12" x14ac:dyDescent="0.3">
      <c r="A48" s="1">
        <v>0.73054328703703708</v>
      </c>
      <c r="B48" s="2" t="s">
        <v>47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3.33</v>
      </c>
      <c r="H48" s="2" t="s">
        <v>12</v>
      </c>
      <c r="J48" s="7">
        <f>'calculo esp1'!C48</f>
        <v>3.11</v>
      </c>
      <c r="K48" s="6">
        <f>'calculo esp1'!D48</f>
        <v>55</v>
      </c>
      <c r="L48" s="8">
        <f>'calculo esp1'!E48</f>
        <v>9.8284488920657616E-3</v>
      </c>
    </row>
    <row r="49" spans="1:12" x14ac:dyDescent="0.3">
      <c r="A49" s="1">
        <v>0.73065900462962963</v>
      </c>
      <c r="B49" s="2" t="s">
        <v>47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3.28</v>
      </c>
      <c r="H49" s="2" t="s">
        <v>12</v>
      </c>
      <c r="J49" s="7">
        <f>'calculo esp1'!C49</f>
        <v>3.1</v>
      </c>
      <c r="K49" s="6">
        <f>'calculo esp1'!D49</f>
        <v>65</v>
      </c>
      <c r="L49" s="8">
        <f>'calculo esp1'!E49</f>
        <v>1.1615439599714082E-2</v>
      </c>
    </row>
    <row r="50" spans="1:12" x14ac:dyDescent="0.3">
      <c r="A50" s="1">
        <v>0.73077475694444449</v>
      </c>
      <c r="B50" s="2" t="s">
        <v>47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</v>
      </c>
      <c r="H50" s="2" t="s">
        <v>12</v>
      </c>
      <c r="J50" s="7">
        <f>'calculo esp1'!C50</f>
        <v>3.09</v>
      </c>
      <c r="K50" s="6">
        <f>'calculo esp1'!D50</f>
        <v>81</v>
      </c>
      <c r="L50" s="8">
        <f>'calculo esp1'!E50</f>
        <v>1.4474624731951394E-2</v>
      </c>
    </row>
    <row r="51" spans="1:12" x14ac:dyDescent="0.3">
      <c r="A51" s="1">
        <v>0.73089628472222223</v>
      </c>
      <c r="B51" s="2" t="s">
        <v>47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3.34</v>
      </c>
      <c r="H51" s="2" t="s">
        <v>12</v>
      </c>
      <c r="J51" s="7">
        <f>'calculo esp1'!C51</f>
        <v>3.08</v>
      </c>
      <c r="K51" s="6">
        <f>'calculo esp1'!D51</f>
        <v>163</v>
      </c>
      <c r="L51" s="8">
        <f>'calculo esp1'!E51</f>
        <v>2.912794853466762E-2</v>
      </c>
    </row>
    <row r="52" spans="1:12" x14ac:dyDescent="0.3">
      <c r="A52" s="1">
        <v>0.73101202546296296</v>
      </c>
      <c r="B52" s="2" t="s">
        <v>47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</v>
      </c>
      <c r="H52" s="2" t="s">
        <v>12</v>
      </c>
      <c r="J52" s="7">
        <f>'calculo esp1'!C52</f>
        <v>3.07</v>
      </c>
      <c r="K52" s="6">
        <f>'calculo esp1'!D52</f>
        <v>90</v>
      </c>
      <c r="L52" s="8">
        <f>'calculo esp1'!E52</f>
        <v>1.6082916368834882E-2</v>
      </c>
    </row>
    <row r="53" spans="1:12" x14ac:dyDescent="0.3">
      <c r="A53" s="1">
        <v>0.73113934027777783</v>
      </c>
      <c r="B53" s="2" t="s">
        <v>47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3.34</v>
      </c>
      <c r="H53" s="2" t="s">
        <v>12</v>
      </c>
      <c r="J53" s="7">
        <f>'calculo esp1'!C53</f>
        <v>3.06</v>
      </c>
      <c r="K53" s="6">
        <f>'calculo esp1'!D53</f>
        <v>68</v>
      </c>
      <c r="L53" s="8">
        <f>'calculo esp1'!E53</f>
        <v>1.2151536812008578E-2</v>
      </c>
    </row>
    <row r="54" spans="1:12" x14ac:dyDescent="0.3">
      <c r="A54" s="1">
        <v>0.73124929398148153</v>
      </c>
      <c r="B54" s="2" t="s">
        <v>47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3.33</v>
      </c>
      <c r="H54" s="2" t="s">
        <v>12</v>
      </c>
      <c r="J54" s="7">
        <f>'calculo esp1'!C54</f>
        <v>3.05</v>
      </c>
      <c r="K54" s="6">
        <f>'calculo esp1'!D54</f>
        <v>42</v>
      </c>
      <c r="L54" s="8">
        <f>'calculo esp1'!E54</f>
        <v>7.5053609721229446E-3</v>
      </c>
    </row>
    <row r="55" spans="1:12" x14ac:dyDescent="0.3">
      <c r="A55" s="1">
        <v>0.73137081018518524</v>
      </c>
      <c r="B55" s="2" t="s">
        <v>47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3.33</v>
      </c>
      <c r="H55" s="2" t="s">
        <v>12</v>
      </c>
      <c r="J55" s="7">
        <f>'calculo esp1'!C55</f>
        <v>3.04</v>
      </c>
      <c r="K55" s="6">
        <f>'calculo esp1'!D55</f>
        <v>30</v>
      </c>
      <c r="L55" s="8">
        <f>'calculo esp1'!E55</f>
        <v>5.3609721229449609E-3</v>
      </c>
    </row>
    <row r="56" spans="1:12" x14ac:dyDescent="0.3">
      <c r="A56" s="1">
        <v>0.73148657407407403</v>
      </c>
      <c r="B56" s="2" t="s">
        <v>47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3.27</v>
      </c>
      <c r="H56" s="2" t="s">
        <v>12</v>
      </c>
      <c r="J56" s="7">
        <f>'calculo esp1'!C56</f>
        <v>3.03</v>
      </c>
      <c r="K56" s="6">
        <f>'calculo esp1'!D56</f>
        <v>19</v>
      </c>
      <c r="L56" s="8">
        <f>'calculo esp1'!E56</f>
        <v>3.3952823445318084E-3</v>
      </c>
    </row>
    <row r="57" spans="1:12" x14ac:dyDescent="0.3">
      <c r="A57" s="1">
        <v>0.73160809027777773</v>
      </c>
      <c r="B57" s="2" t="s">
        <v>47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J57" s="7">
        <f>'calculo esp1'!C57</f>
        <v>3.02</v>
      </c>
      <c r="K57" s="6">
        <f>'calculo esp1'!D57</f>
        <v>23</v>
      </c>
      <c r="L57" s="8">
        <f>'calculo esp1'!E57</f>
        <v>4.1100786275911367E-3</v>
      </c>
    </row>
    <row r="58" spans="1:12" x14ac:dyDescent="0.3">
      <c r="A58" s="1">
        <v>0.73172381944444442</v>
      </c>
      <c r="B58" s="2" t="s">
        <v>47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3.29</v>
      </c>
      <c r="H58" s="2" t="s">
        <v>12</v>
      </c>
      <c r="J58" s="7">
        <f>'calculo esp1'!C58</f>
        <v>3.01</v>
      </c>
      <c r="K58" s="6">
        <f>'calculo esp1'!D58</f>
        <v>24</v>
      </c>
      <c r="L58" s="8">
        <f>'calculo esp1'!E58</f>
        <v>4.2887776983559682E-3</v>
      </c>
    </row>
    <row r="59" spans="1:12" x14ac:dyDescent="0.3">
      <c r="A59" s="1">
        <v>0.73184534722222228</v>
      </c>
      <c r="B59" s="2" t="s">
        <v>47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  <c r="J59" s="7">
        <f>'calculo esp1'!C59</f>
        <v>3</v>
      </c>
      <c r="K59" s="6">
        <f>'calculo esp1'!D59</f>
        <v>33</v>
      </c>
      <c r="L59" s="8">
        <f>'calculo esp1'!E59</f>
        <v>5.8970693352394564E-3</v>
      </c>
    </row>
    <row r="60" spans="1:12" x14ac:dyDescent="0.3">
      <c r="A60" s="1">
        <v>0.731961087962963</v>
      </c>
      <c r="B60" s="2" t="s">
        <v>47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  <c r="J60" s="7">
        <f>'calculo esp1'!C60</f>
        <v>2.99</v>
      </c>
      <c r="K60" s="6">
        <f>'calculo esp1'!D60</f>
        <v>14</v>
      </c>
      <c r="L60" s="8">
        <f>'calculo esp1'!E60</f>
        <v>2.5017869907076485E-3</v>
      </c>
    </row>
    <row r="61" spans="1:12" x14ac:dyDescent="0.3">
      <c r="A61" s="1">
        <v>0.73207684027777775</v>
      </c>
      <c r="B61" s="2" t="s">
        <v>47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3.33</v>
      </c>
      <c r="H61" s="2" t="s">
        <v>12</v>
      </c>
      <c r="J61" s="7">
        <f>'calculo esp1'!C61</f>
        <v>2.98</v>
      </c>
      <c r="K61" s="6">
        <f>'calculo esp1'!D61</f>
        <v>17</v>
      </c>
      <c r="L61" s="8">
        <f>'calculo esp1'!E61</f>
        <v>3.0378842030021444E-3</v>
      </c>
    </row>
    <row r="62" spans="1:12" x14ac:dyDescent="0.3">
      <c r="A62" s="1">
        <v>0.73219835648148146</v>
      </c>
      <c r="B62" s="2" t="s">
        <v>47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3.33</v>
      </c>
      <c r="H62" s="2" t="s">
        <v>12</v>
      </c>
      <c r="J62" s="7">
        <f>'calculo esp1'!C62</f>
        <v>2.97</v>
      </c>
      <c r="K62" s="6">
        <f>'calculo esp1'!D62</f>
        <v>11</v>
      </c>
      <c r="L62" s="8">
        <f>'calculo esp1'!E62</f>
        <v>1.9656897784131521E-3</v>
      </c>
    </row>
    <row r="63" spans="1:12" x14ac:dyDescent="0.3">
      <c r="A63" s="1">
        <v>0.73231410879629633</v>
      </c>
      <c r="B63" s="2" t="s">
        <v>47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</v>
      </c>
      <c r="H63" s="2" t="s">
        <v>12</v>
      </c>
      <c r="J63" s="7">
        <f>'calculo esp1'!C63</f>
        <v>2.96</v>
      </c>
      <c r="K63" s="6">
        <f>'calculo esp1'!D63</f>
        <v>7</v>
      </c>
      <c r="L63" s="8">
        <f>'calculo esp1'!E63</f>
        <v>1.2508934953538242E-3</v>
      </c>
    </row>
    <row r="64" spans="1:12" x14ac:dyDescent="0.3">
      <c r="A64" s="1">
        <v>0.73243563657407407</v>
      </c>
      <c r="B64" s="2" t="s">
        <v>47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  <c r="J64" s="7">
        <f>'calculo esp1'!C64</f>
        <v>2.95</v>
      </c>
      <c r="K64" s="6">
        <f>'calculo esp1'!D64</f>
        <v>8</v>
      </c>
      <c r="L64" s="8">
        <f>'calculo esp1'!E64</f>
        <v>1.4295925661186562E-3</v>
      </c>
    </row>
    <row r="65" spans="1:12" x14ac:dyDescent="0.3">
      <c r="A65" s="1">
        <v>0.73255136574074076</v>
      </c>
      <c r="B65" s="2" t="s">
        <v>47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3.33</v>
      </c>
      <c r="H65" s="2" t="s">
        <v>12</v>
      </c>
      <c r="J65" s="7">
        <f>'calculo esp1'!C65</f>
        <v>2.94</v>
      </c>
      <c r="K65" s="6">
        <f>'calculo esp1'!D65</f>
        <v>5</v>
      </c>
      <c r="L65" s="8">
        <f>'calculo esp1'!E65</f>
        <v>8.9349535382416008E-4</v>
      </c>
    </row>
    <row r="66" spans="1:12" x14ac:dyDescent="0.3">
      <c r="A66" s="1">
        <v>0.73267870370370369</v>
      </c>
      <c r="B66" s="2" t="s">
        <v>47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  <c r="J66" s="7">
        <f>'calculo esp1'!C66</f>
        <v>2.93</v>
      </c>
      <c r="K66" s="6">
        <f>'calculo esp1'!D66</f>
        <v>14</v>
      </c>
      <c r="L66" s="8">
        <f>'calculo esp1'!E66</f>
        <v>2.5017869907076485E-3</v>
      </c>
    </row>
    <row r="67" spans="1:12" x14ac:dyDescent="0.3">
      <c r="A67" s="1">
        <v>0.73278863425925922</v>
      </c>
      <c r="B67" s="2" t="s">
        <v>47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J67" s="7">
        <f>'calculo esp1'!C67</f>
        <v>2.92</v>
      </c>
      <c r="K67" s="6">
        <f>'calculo esp1'!D67</f>
        <v>13</v>
      </c>
      <c r="L67" s="8">
        <f>'calculo esp1'!E67</f>
        <v>2.3230879199428161E-3</v>
      </c>
    </row>
    <row r="68" spans="1:12" x14ac:dyDescent="0.3">
      <c r="A68" s="1">
        <v>0.73291016203703707</v>
      </c>
      <c r="B68" s="2" t="s">
        <v>47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7">
        <f>'calculo esp1'!C68</f>
        <v>2.91</v>
      </c>
      <c r="K68" s="6">
        <f>'calculo esp1'!D68</f>
        <v>6</v>
      </c>
      <c r="L68" s="8">
        <f>'calculo esp1'!E68</f>
        <v>1.0721944245889921E-3</v>
      </c>
    </row>
    <row r="69" spans="1:12" x14ac:dyDescent="0.3">
      <c r="A69" s="1">
        <v>0.73302591435185183</v>
      </c>
      <c r="B69" s="2" t="s">
        <v>47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7">
        <f>'calculo esp1'!C69</f>
        <v>2.9</v>
      </c>
      <c r="K69" s="6">
        <f>'calculo esp1'!D69</f>
        <v>5</v>
      </c>
      <c r="L69" s="8">
        <f>'calculo esp1'!E69</f>
        <v>8.9349535382416008E-4</v>
      </c>
    </row>
    <row r="70" spans="1:12" x14ac:dyDescent="0.3">
      <c r="A70" s="1">
        <v>0.73314163194444448</v>
      </c>
      <c r="B70" s="2" t="s">
        <v>47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3.26</v>
      </c>
      <c r="H70" s="2" t="s">
        <v>12</v>
      </c>
      <c r="J70" s="7">
        <f>'calculo esp1'!C70</f>
        <v>2.89</v>
      </c>
      <c r="K70" s="6">
        <f>'calculo esp1'!D70</f>
        <v>6</v>
      </c>
      <c r="L70" s="8">
        <f>'calculo esp1'!E70</f>
        <v>1.0721944245889921E-3</v>
      </c>
    </row>
    <row r="71" spans="1:12" x14ac:dyDescent="0.3">
      <c r="A71" s="1">
        <v>0.73326317129629626</v>
      </c>
      <c r="B71" s="2" t="s">
        <v>47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3.33</v>
      </c>
      <c r="H71" s="2" t="s">
        <v>12</v>
      </c>
      <c r="J71" s="7">
        <f>'calculo esp1'!C71</f>
        <v>2.88</v>
      </c>
      <c r="K71" s="6">
        <f>'calculo esp1'!D71</f>
        <v>9</v>
      </c>
      <c r="L71" s="8">
        <f>'calculo esp1'!E71</f>
        <v>1.6082916368834882E-3</v>
      </c>
    </row>
    <row r="72" spans="1:12" x14ac:dyDescent="0.3">
      <c r="A72" s="1">
        <v>0.73337892361111112</v>
      </c>
      <c r="B72" s="2" t="s">
        <v>47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</v>
      </c>
      <c r="H72" s="2" t="s">
        <v>12</v>
      </c>
      <c r="J72" s="7">
        <f>'calculo esp1'!C72</f>
        <v>2.87</v>
      </c>
      <c r="K72" s="6">
        <f>'calculo esp1'!D72</f>
        <v>7</v>
      </c>
      <c r="L72" s="8">
        <f>'calculo esp1'!E72</f>
        <v>1.2508934953538242E-3</v>
      </c>
    </row>
    <row r="73" spans="1:12" x14ac:dyDescent="0.3">
      <c r="A73" s="1">
        <v>0.73350043981481483</v>
      </c>
      <c r="B73" s="2" t="s">
        <v>47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  <c r="J73" s="7">
        <f>'calculo esp1'!C73</f>
        <v>2.86</v>
      </c>
      <c r="K73" s="6">
        <f>'calculo esp1'!D73</f>
        <v>5</v>
      </c>
      <c r="L73" s="8">
        <f>'calculo esp1'!E73</f>
        <v>8.9349535382416008E-4</v>
      </c>
    </row>
    <row r="74" spans="1:12" x14ac:dyDescent="0.3">
      <c r="A74" s="1">
        <v>0.73361619212962959</v>
      </c>
      <c r="B74" s="2" t="s">
        <v>47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7">
        <f>'calculo esp1'!C74</f>
        <v>2.85</v>
      </c>
      <c r="K74" s="6">
        <f>'calculo esp1'!D74</f>
        <v>5</v>
      </c>
      <c r="L74" s="8">
        <f>'calculo esp1'!E74</f>
        <v>8.9349535382416008E-4</v>
      </c>
    </row>
    <row r="75" spans="1:12" x14ac:dyDescent="0.3">
      <c r="A75" s="1">
        <v>0.73373771990740744</v>
      </c>
      <c r="B75" s="2" t="s">
        <v>47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3.32</v>
      </c>
      <c r="H75" s="2" t="s">
        <v>12</v>
      </c>
      <c r="J75" s="7">
        <f>'calculo esp1'!C75</f>
        <v>2.84</v>
      </c>
      <c r="K75" s="6">
        <f>'calculo esp1'!D75</f>
        <v>7</v>
      </c>
      <c r="L75" s="8">
        <f>'calculo esp1'!E75</f>
        <v>1.2508934953538242E-3</v>
      </c>
    </row>
    <row r="76" spans="1:12" x14ac:dyDescent="0.3">
      <c r="A76" s="1">
        <v>0.73385344907407413</v>
      </c>
      <c r="B76" s="2" t="s">
        <v>47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</v>
      </c>
      <c r="H76" s="2" t="s">
        <v>12</v>
      </c>
      <c r="J76" s="7">
        <f>'calculo esp1'!C76</f>
        <v>2.83</v>
      </c>
      <c r="K76" s="6">
        <f>'calculo esp1'!D76</f>
        <v>9</v>
      </c>
      <c r="L76" s="8">
        <f>'calculo esp1'!E76</f>
        <v>1.6082916368834882E-3</v>
      </c>
    </row>
    <row r="77" spans="1:12" x14ac:dyDescent="0.3">
      <c r="A77" s="1">
        <v>0.73397497685185187</v>
      </c>
      <c r="B77" s="2" t="s">
        <v>47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  <c r="J77" s="7">
        <f>'calculo esp1'!C77</f>
        <v>2.82</v>
      </c>
      <c r="K77" s="6">
        <f>'calculo esp1'!D77</f>
        <v>5</v>
      </c>
      <c r="L77" s="8">
        <f>'calculo esp1'!E77</f>
        <v>8.9349535382416008E-4</v>
      </c>
    </row>
    <row r="78" spans="1:12" x14ac:dyDescent="0.3">
      <c r="A78" s="1">
        <v>0.73409072916666662</v>
      </c>
      <c r="B78" s="2" t="s">
        <v>47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J78" s="7">
        <f>'calculo esp1'!C78</f>
        <v>2.81</v>
      </c>
      <c r="K78" s="6">
        <f>'calculo esp1'!D78</f>
        <v>8</v>
      </c>
      <c r="L78" s="8">
        <f>'calculo esp1'!E78</f>
        <v>1.4295925661186562E-3</v>
      </c>
    </row>
    <row r="79" spans="1:12" x14ac:dyDescent="0.3">
      <c r="A79" s="1">
        <v>0.73421224537037033</v>
      </c>
      <c r="B79" s="2" t="s">
        <v>47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  <c r="J79" s="7">
        <f>'calculo esp1'!C79</f>
        <v>2.8</v>
      </c>
      <c r="K79" s="6">
        <f>'calculo esp1'!D79</f>
        <v>6</v>
      </c>
      <c r="L79" s="8">
        <f>'calculo esp1'!E79</f>
        <v>1.0721944245889921E-3</v>
      </c>
    </row>
    <row r="80" spans="1:12" x14ac:dyDescent="0.3">
      <c r="A80" s="1">
        <v>0.73432798611111116</v>
      </c>
      <c r="B80" s="2" t="s">
        <v>47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  <c r="J80" s="7">
        <f>'calculo esp1'!C80</f>
        <v>2.79</v>
      </c>
      <c r="K80" s="6">
        <f>'calculo esp1'!D80</f>
        <v>5</v>
      </c>
      <c r="L80" s="8">
        <f>'calculo esp1'!E80</f>
        <v>8.9349535382416008E-4</v>
      </c>
    </row>
    <row r="81" spans="1:12" x14ac:dyDescent="0.3">
      <c r="A81" s="1">
        <v>0.73444373842592592</v>
      </c>
      <c r="B81" s="2" t="s">
        <v>47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'calculo esp1'!C81</f>
        <v>2.78</v>
      </c>
      <c r="K81" s="6">
        <f>'calculo esp1'!D81</f>
        <v>6</v>
      </c>
      <c r="L81" s="8">
        <f>'calculo esp1'!E81</f>
        <v>1.0721944245889921E-3</v>
      </c>
    </row>
    <row r="82" spans="1:12" x14ac:dyDescent="0.3">
      <c r="A82" s="1">
        <v>0.73456526620370366</v>
      </c>
      <c r="B82" s="2" t="s">
        <v>47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</v>
      </c>
      <c r="H82" s="2" t="s">
        <v>12</v>
      </c>
      <c r="J82" s="7">
        <f>'calculo esp1'!C82</f>
        <v>2.77</v>
      </c>
      <c r="K82" s="6">
        <f>'calculo esp1'!D82</f>
        <v>4</v>
      </c>
      <c r="L82" s="8">
        <f>'calculo esp1'!E82</f>
        <v>7.1479628305932811E-4</v>
      </c>
    </row>
    <row r="83" spans="1:12" x14ac:dyDescent="0.3">
      <c r="A83" s="1">
        <v>0.73468099537037035</v>
      </c>
      <c r="B83" s="2" t="s">
        <v>47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3.32</v>
      </c>
      <c r="H83" s="2" t="s">
        <v>12</v>
      </c>
      <c r="J83" s="7">
        <f>'calculo esp1'!C83</f>
        <v>2.76</v>
      </c>
      <c r="K83" s="6">
        <f>'calculo esp1'!D83</f>
        <v>4</v>
      </c>
      <c r="L83" s="8">
        <f>'calculo esp1'!E83</f>
        <v>7.1479628305932811E-4</v>
      </c>
    </row>
    <row r="84" spans="1:12" x14ac:dyDescent="0.3">
      <c r="A84" s="1">
        <v>0.73480253472222223</v>
      </c>
      <c r="B84" s="2" t="s">
        <v>47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3.29</v>
      </c>
      <c r="H84" s="2" t="s">
        <v>12</v>
      </c>
      <c r="J84" s="7">
        <f>'calculo esp1'!C84</f>
        <v>2.75</v>
      </c>
      <c r="K84" s="6">
        <f>'calculo esp1'!D84</f>
        <v>8</v>
      </c>
      <c r="L84" s="8">
        <f>'calculo esp1'!E84</f>
        <v>1.4295925661186562E-3</v>
      </c>
    </row>
    <row r="85" spans="1:12" x14ac:dyDescent="0.3">
      <c r="A85" s="1">
        <v>0.73491826388888892</v>
      </c>
      <c r="B85" s="2" t="s">
        <v>47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3.32</v>
      </c>
      <c r="H85" s="2" t="s">
        <v>12</v>
      </c>
      <c r="J85" s="7">
        <f>'calculo esp1'!C85</f>
        <v>2.74</v>
      </c>
      <c r="K85" s="6">
        <f>'calculo esp1'!D85</f>
        <v>6</v>
      </c>
      <c r="L85" s="8">
        <f>'calculo esp1'!E85</f>
        <v>1.0721944245889921E-3</v>
      </c>
    </row>
    <row r="86" spans="1:12" x14ac:dyDescent="0.3">
      <c r="A86" s="1">
        <v>0.73503979166666666</v>
      </c>
      <c r="B86" s="2" t="s">
        <v>47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  <c r="J86" s="7">
        <f>'calculo esp1'!C86</f>
        <v>2.73</v>
      </c>
      <c r="K86" s="6">
        <f>'calculo esp1'!D86</f>
        <v>5</v>
      </c>
      <c r="L86" s="8">
        <f>'calculo esp1'!E86</f>
        <v>8.9349535382416008E-4</v>
      </c>
    </row>
    <row r="87" spans="1:12" x14ac:dyDescent="0.3">
      <c r="A87" s="1">
        <v>0.73515554398148153</v>
      </c>
      <c r="B87" s="2" t="s">
        <v>47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  <c r="J87" s="7">
        <f>'calculo esp1'!C87</f>
        <v>2.72</v>
      </c>
      <c r="K87" s="6">
        <f>'calculo esp1'!D87</f>
        <v>2</v>
      </c>
      <c r="L87" s="8">
        <f>'calculo esp1'!E87</f>
        <v>3.5739814152966406E-4</v>
      </c>
    </row>
    <row r="88" spans="1:12" x14ac:dyDescent="0.3">
      <c r="A88" s="1">
        <v>0.73527706018518524</v>
      </c>
      <c r="B88" s="2" t="s">
        <v>47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  <c r="J88" s="7">
        <f>'calculo esp1'!C88</f>
        <v>2.71</v>
      </c>
      <c r="K88" s="6">
        <f>'calculo esp1'!D88</f>
        <v>3</v>
      </c>
      <c r="L88" s="8">
        <f>'calculo esp1'!E88</f>
        <v>5.3609721229449603E-4</v>
      </c>
    </row>
    <row r="89" spans="1:12" x14ac:dyDescent="0.3">
      <c r="A89" s="1">
        <v>0.73539862268518519</v>
      </c>
      <c r="B89" s="2" t="s">
        <v>47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  <c r="J89" s="7">
        <f>'calculo esp1'!C89</f>
        <v>2.7</v>
      </c>
      <c r="K89" s="6">
        <f>'calculo esp1'!D89</f>
        <v>2</v>
      </c>
      <c r="L89" s="8">
        <f>'calculo esp1'!E89</f>
        <v>3.5739814152966406E-4</v>
      </c>
    </row>
    <row r="90" spans="1:12" x14ac:dyDescent="0.3">
      <c r="A90" s="1">
        <v>0.73550855324074071</v>
      </c>
      <c r="B90" s="2" t="s">
        <v>47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J90" s="7">
        <f>'calculo esp1'!C90</f>
        <v>2.68</v>
      </c>
      <c r="K90" s="6">
        <f>'calculo esp1'!D90</f>
        <v>1</v>
      </c>
      <c r="L90" s="8">
        <f>'calculo esp1'!E90</f>
        <v>1.7869907076483203E-4</v>
      </c>
    </row>
    <row r="91" spans="1:12" x14ac:dyDescent="0.3">
      <c r="A91" s="1">
        <v>0.73563006944444442</v>
      </c>
      <c r="B91" s="2" t="s">
        <v>47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3.26</v>
      </c>
      <c r="H91" s="2" t="s">
        <v>12</v>
      </c>
      <c r="J91" s="7">
        <f>'calculo esp1'!C91</f>
        <v>2.67</v>
      </c>
      <c r="K91" s="6">
        <f>'calculo esp1'!D91</f>
        <v>1</v>
      </c>
      <c r="L91" s="8">
        <f>'calculo esp1'!E91</f>
        <v>1.7869907076483203E-4</v>
      </c>
    </row>
    <row r="92" spans="1:12" x14ac:dyDescent="0.3">
      <c r="A92" s="1">
        <v>0.73574581018518515</v>
      </c>
      <c r="B92" s="2" t="s">
        <v>47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  <c r="J92" s="7">
        <f>'calculo esp1'!C92</f>
        <v>2.66</v>
      </c>
      <c r="K92" s="6">
        <f>'calculo esp1'!D92</f>
        <v>1</v>
      </c>
      <c r="L92" s="8">
        <f>'calculo esp1'!E92</f>
        <v>1.7869907076483203E-4</v>
      </c>
    </row>
    <row r="93" spans="1:12" x14ac:dyDescent="0.3">
      <c r="A93" s="1">
        <v>0.73586737268518521</v>
      </c>
      <c r="B93" s="2" t="s">
        <v>47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  <c r="J93" s="7"/>
      <c r="K93" s="6"/>
      <c r="L93" s="8"/>
    </row>
    <row r="94" spans="1:12" x14ac:dyDescent="0.3">
      <c r="A94" s="1">
        <v>0.73598309027777775</v>
      </c>
      <c r="B94" s="2" t="s">
        <v>47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</v>
      </c>
      <c r="H94" s="2" t="s">
        <v>12</v>
      </c>
      <c r="J94" s="7"/>
      <c r="K94" s="6"/>
      <c r="L94" s="8"/>
    </row>
    <row r="95" spans="1:12" x14ac:dyDescent="0.3">
      <c r="A95" s="1">
        <v>0.7361046180555556</v>
      </c>
      <c r="B95" s="2" t="s">
        <v>47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</v>
      </c>
      <c r="H95" s="2" t="s">
        <v>12</v>
      </c>
      <c r="J95" s="7"/>
      <c r="K95" s="6"/>
      <c r="L95" s="8"/>
    </row>
    <row r="96" spans="1:12" x14ac:dyDescent="0.3">
      <c r="A96" s="1">
        <v>0.73622039351851853</v>
      </c>
      <c r="B96" s="2" t="s">
        <v>47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</v>
      </c>
      <c r="H96" s="2" t="s">
        <v>12</v>
      </c>
      <c r="J96" s="7"/>
      <c r="K96" s="6"/>
      <c r="L96" s="8"/>
    </row>
    <row r="97" spans="1:12" x14ac:dyDescent="0.3">
      <c r="A97" s="1">
        <v>0.73634188657407407</v>
      </c>
      <c r="B97" s="2" t="s">
        <v>47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3.24</v>
      </c>
      <c r="H97" s="2" t="s">
        <v>12</v>
      </c>
      <c r="J97" s="7"/>
      <c r="K97" s="6"/>
      <c r="L97" s="8"/>
    </row>
    <row r="98" spans="1:12" x14ac:dyDescent="0.3">
      <c r="A98" s="1">
        <v>0.73645761574074076</v>
      </c>
      <c r="B98" s="2" t="s">
        <v>47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7"/>
      <c r="K98" s="6"/>
      <c r="L98" s="8"/>
    </row>
    <row r="99" spans="1:12" x14ac:dyDescent="0.3">
      <c r="A99" s="1">
        <v>0.73657915509259264</v>
      </c>
      <c r="B99" s="2" t="s">
        <v>47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  <c r="J99" s="7"/>
      <c r="K99" s="6"/>
      <c r="L99" s="8"/>
    </row>
    <row r="100" spans="1:12" x14ac:dyDescent="0.3">
      <c r="A100" s="1">
        <v>0.73669489583333336</v>
      </c>
      <c r="B100" s="2" t="s">
        <v>47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</v>
      </c>
      <c r="H100" s="2" t="s">
        <v>12</v>
      </c>
      <c r="J100" s="7"/>
      <c r="K100" s="6"/>
      <c r="L100" s="8"/>
    </row>
    <row r="101" spans="1:12" x14ac:dyDescent="0.3">
      <c r="A101" s="1">
        <v>0.73681063657407408</v>
      </c>
      <c r="B101" s="2" t="s">
        <v>47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12" x14ac:dyDescent="0.3">
      <c r="A102" s="1">
        <v>0.7369321875</v>
      </c>
      <c r="B102" s="2" t="s">
        <v>47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3.32</v>
      </c>
      <c r="H102" s="2" t="s">
        <v>12</v>
      </c>
    </row>
    <row r="103" spans="1:12" x14ac:dyDescent="0.3">
      <c r="A103" s="1">
        <v>0.73704789351851852</v>
      </c>
      <c r="B103" s="2" t="s">
        <v>47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</v>
      </c>
      <c r="H103" s="2" t="s">
        <v>12</v>
      </c>
    </row>
    <row r="104" spans="1:12" x14ac:dyDescent="0.3">
      <c r="A104" s="1">
        <v>0.73716942129629626</v>
      </c>
      <c r="B104" s="2" t="s">
        <v>47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</v>
      </c>
      <c r="H104" s="2" t="s">
        <v>12</v>
      </c>
    </row>
    <row r="105" spans="1:12" x14ac:dyDescent="0.3">
      <c r="A105" s="1">
        <v>0.73728517361111112</v>
      </c>
      <c r="B105" s="2" t="s">
        <v>47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3.25</v>
      </c>
      <c r="H105" s="2" t="s">
        <v>12</v>
      </c>
    </row>
    <row r="106" spans="1:12" x14ac:dyDescent="0.3">
      <c r="A106" s="1">
        <v>0.73740668981481483</v>
      </c>
      <c r="B106" s="2" t="s">
        <v>47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</v>
      </c>
      <c r="H106" s="2" t="s">
        <v>12</v>
      </c>
    </row>
    <row r="107" spans="1:12" x14ac:dyDescent="0.3">
      <c r="A107" s="1">
        <v>0.73752243055555555</v>
      </c>
      <c r="B107" s="2" t="s">
        <v>47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3.32</v>
      </c>
      <c r="H107" s="2" t="s">
        <v>12</v>
      </c>
    </row>
    <row r="108" spans="1:12" x14ac:dyDescent="0.3">
      <c r="A108" s="1">
        <v>0.73764401620370368</v>
      </c>
      <c r="B108" s="2" t="s">
        <v>47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12" x14ac:dyDescent="0.3">
      <c r="A109" s="1">
        <v>0.73775969907407413</v>
      </c>
      <c r="B109" s="2" t="s">
        <v>47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12" x14ac:dyDescent="0.3">
      <c r="A110" s="1">
        <v>0.73788122685185187</v>
      </c>
      <c r="B110" s="2" t="s">
        <v>47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3.31</v>
      </c>
      <c r="H110" s="2" t="s">
        <v>12</v>
      </c>
    </row>
    <row r="111" spans="1:12" x14ac:dyDescent="0.3">
      <c r="A111" s="1">
        <v>0.73799697916666662</v>
      </c>
      <c r="B111" s="2" t="s">
        <v>47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</row>
    <row r="112" spans="1:12" x14ac:dyDescent="0.3">
      <c r="A112" s="1">
        <v>0.73811270833333331</v>
      </c>
      <c r="B112" s="2" t="s">
        <v>47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3.25</v>
      </c>
      <c r="H112" s="2" t="s">
        <v>12</v>
      </c>
    </row>
    <row r="113" spans="1:8" x14ac:dyDescent="0.3">
      <c r="A113" s="1">
        <v>0.7382342476851852</v>
      </c>
      <c r="B113" s="2" t="s">
        <v>47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3.25</v>
      </c>
      <c r="H113" s="2" t="s">
        <v>12</v>
      </c>
    </row>
    <row r="114" spans="1:8" x14ac:dyDescent="0.3">
      <c r="A114" s="1">
        <v>0.73834998842592592</v>
      </c>
      <c r="B114" s="2" t="s">
        <v>47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0.73847150462962963</v>
      </c>
      <c r="B115" s="2" t="s">
        <v>47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3.32</v>
      </c>
      <c r="H115" s="2" t="s">
        <v>12</v>
      </c>
    </row>
    <row r="116" spans="1:8" x14ac:dyDescent="0.3">
      <c r="A116" s="1">
        <v>0.73858725694444449</v>
      </c>
      <c r="B116" s="2" t="s">
        <v>47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</v>
      </c>
      <c r="H116" s="2" t="s">
        <v>12</v>
      </c>
    </row>
    <row r="117" spans="1:8" x14ac:dyDescent="0.3">
      <c r="A117" s="1">
        <v>0.73870880787037041</v>
      </c>
      <c r="B117" s="2" t="s">
        <v>47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0.73883608796296296</v>
      </c>
      <c r="B118" s="2" t="s">
        <v>47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3.3</v>
      </c>
      <c r="H118" s="2" t="s">
        <v>12</v>
      </c>
    </row>
    <row r="119" spans="1:8" x14ac:dyDescent="0.3">
      <c r="A119" s="1">
        <v>0.73894604166666666</v>
      </c>
      <c r="B119" s="2" t="s">
        <v>47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3.31</v>
      </c>
      <c r="H119" s="2" t="s">
        <v>12</v>
      </c>
    </row>
    <row r="120" spans="1:8" x14ac:dyDescent="0.3">
      <c r="A120" s="1">
        <v>0.73906179398148153</v>
      </c>
      <c r="B120" s="2" t="s">
        <v>47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</row>
    <row r="121" spans="1:8" x14ac:dyDescent="0.3">
      <c r="A121" s="1">
        <v>0.73917752314814811</v>
      </c>
      <c r="B121" s="2" t="s">
        <v>47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3.29</v>
      </c>
      <c r="H121" s="2" t="s">
        <v>12</v>
      </c>
    </row>
    <row r="122" spans="1:8" x14ac:dyDescent="0.3">
      <c r="A122" s="1">
        <v>0.73929903935185182</v>
      </c>
      <c r="B122" s="2" t="s">
        <v>47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</v>
      </c>
      <c r="H122" s="2" t="s">
        <v>12</v>
      </c>
    </row>
    <row r="123" spans="1:8" x14ac:dyDescent="0.3">
      <c r="A123" s="1">
        <v>0.73941480324074071</v>
      </c>
      <c r="B123" s="2" t="s">
        <v>47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0.73953633101851857</v>
      </c>
      <c r="B124" s="2" t="s">
        <v>47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0.73965785879629631</v>
      </c>
      <c r="B125" s="2" t="s">
        <v>47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0.73977359953703703</v>
      </c>
      <c r="B126" s="2" t="s">
        <v>47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3.32</v>
      </c>
      <c r="H126" s="2" t="s">
        <v>12</v>
      </c>
    </row>
    <row r="127" spans="1:8" x14ac:dyDescent="0.3">
      <c r="A127" s="1">
        <v>0.73988932870370372</v>
      </c>
      <c r="B127" s="2" t="s">
        <v>47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</v>
      </c>
      <c r="H127" s="2" t="s">
        <v>12</v>
      </c>
    </row>
    <row r="128" spans="1:8" x14ac:dyDescent="0.3">
      <c r="A128" s="1">
        <v>0.74001085648148146</v>
      </c>
      <c r="B128" s="2" t="s">
        <v>47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3.31</v>
      </c>
      <c r="H128" s="2" t="s">
        <v>12</v>
      </c>
    </row>
    <row r="129" spans="1:8" x14ac:dyDescent="0.3">
      <c r="A129" s="1">
        <v>0.74012660879629633</v>
      </c>
      <c r="B129" s="2" t="s">
        <v>47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3.29</v>
      </c>
      <c r="H129" s="2" t="s">
        <v>12</v>
      </c>
    </row>
    <row r="130" spans="1:8" x14ac:dyDescent="0.3">
      <c r="A130" s="1">
        <v>0.74024812500000003</v>
      </c>
      <c r="B130" s="2" t="s">
        <v>47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0.74036386574074076</v>
      </c>
      <c r="B131" s="2" t="s">
        <v>47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3.32</v>
      </c>
      <c r="H131" s="2" t="s">
        <v>12</v>
      </c>
    </row>
    <row r="132" spans="1:8" x14ac:dyDescent="0.3">
      <c r="A132" s="1">
        <v>0.74047961805555551</v>
      </c>
      <c r="B132" s="2" t="s">
        <v>47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</v>
      </c>
      <c r="H132" s="2" t="s">
        <v>12</v>
      </c>
    </row>
    <row r="133" spans="1:8" x14ac:dyDescent="0.3">
      <c r="A133" s="1">
        <v>0.74060114583333336</v>
      </c>
      <c r="B133" s="2" t="s">
        <v>47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3.32</v>
      </c>
      <c r="H133" s="2" t="s">
        <v>12</v>
      </c>
    </row>
    <row r="134" spans="1:8" x14ac:dyDescent="0.3">
      <c r="A134" s="1">
        <v>0.74071688657407408</v>
      </c>
      <c r="B134" s="2" t="s">
        <v>47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3.32</v>
      </c>
      <c r="H134" s="2" t="s">
        <v>12</v>
      </c>
    </row>
    <row r="135" spans="1:8" x14ac:dyDescent="0.3">
      <c r="A135" s="1">
        <v>0.74083841435185183</v>
      </c>
      <c r="B135" s="2" t="s">
        <v>47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</v>
      </c>
      <c r="H135" s="2" t="s">
        <v>12</v>
      </c>
    </row>
    <row r="136" spans="1:8" x14ac:dyDescent="0.3">
      <c r="A136" s="1">
        <v>0.74095415509259255</v>
      </c>
      <c r="B136" s="2" t="s">
        <v>47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</v>
      </c>
      <c r="H136" s="2" t="s">
        <v>12</v>
      </c>
    </row>
    <row r="137" spans="1:8" x14ac:dyDescent="0.3">
      <c r="A137" s="1">
        <v>0.7410756828703704</v>
      </c>
      <c r="B137" s="2" t="s">
        <v>47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3.25</v>
      </c>
      <c r="H137" s="2" t="s">
        <v>12</v>
      </c>
    </row>
    <row r="138" spans="1:8" x14ac:dyDescent="0.3">
      <c r="A138" s="1">
        <v>0.74119142361111112</v>
      </c>
      <c r="B138" s="2" t="s">
        <v>47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</v>
      </c>
      <c r="H138" s="2" t="s">
        <v>12</v>
      </c>
    </row>
    <row r="139" spans="1:8" x14ac:dyDescent="0.3">
      <c r="A139" s="1">
        <v>0.74131293981481483</v>
      </c>
      <c r="B139" s="2" t="s">
        <v>47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3.29</v>
      </c>
      <c r="H139" s="2" t="s">
        <v>12</v>
      </c>
    </row>
    <row r="140" spans="1:8" x14ac:dyDescent="0.3">
      <c r="A140" s="1">
        <v>0.74142869212962959</v>
      </c>
      <c r="B140" s="2" t="s">
        <v>47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0.74155021990740744</v>
      </c>
      <c r="B141" s="2" t="s">
        <v>47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0.741671724537037</v>
      </c>
      <c r="B142" s="2" t="s">
        <v>47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3.32</v>
      </c>
      <c r="H142" s="2" t="s">
        <v>12</v>
      </c>
    </row>
    <row r="143" spans="1:8" x14ac:dyDescent="0.3">
      <c r="A143" s="1">
        <v>0.74178172453703706</v>
      </c>
      <c r="B143" s="2" t="s">
        <v>47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</v>
      </c>
      <c r="H143" s="2" t="s">
        <v>12</v>
      </c>
    </row>
    <row r="144" spans="1:8" x14ac:dyDescent="0.3">
      <c r="A144" s="1">
        <v>0.74190322916666662</v>
      </c>
      <c r="B144" s="2" t="s">
        <v>47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</v>
      </c>
      <c r="H144" s="2" t="s">
        <v>12</v>
      </c>
    </row>
    <row r="145" spans="1:8" x14ac:dyDescent="0.3">
      <c r="A145" s="1">
        <v>0.74201896990740746</v>
      </c>
      <c r="B145" s="2" t="s">
        <v>47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0.7421404976851852</v>
      </c>
      <c r="B146" s="2" t="s">
        <v>47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0.74225623842592592</v>
      </c>
      <c r="B147" s="2" t="s">
        <v>47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3.32</v>
      </c>
      <c r="H147" s="2" t="s">
        <v>12</v>
      </c>
    </row>
    <row r="148" spans="1:8" x14ac:dyDescent="0.3">
      <c r="A148" s="1">
        <v>0.74237776620370366</v>
      </c>
      <c r="B148" s="2" t="s">
        <v>47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0.74249350694444449</v>
      </c>
      <c r="B149" s="2" t="s">
        <v>47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0.74261503472222223</v>
      </c>
      <c r="B150" s="2" t="s">
        <v>47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0.74273076388888892</v>
      </c>
      <c r="B151" s="2" t="s">
        <v>47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</v>
      </c>
      <c r="H151" s="2" t="s">
        <v>12</v>
      </c>
    </row>
    <row r="152" spans="1:8" x14ac:dyDescent="0.3">
      <c r="A152" s="1">
        <v>0.74284650462962964</v>
      </c>
      <c r="B152" s="2" t="s">
        <v>47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0.74296804398148153</v>
      </c>
      <c r="B153" s="2" t="s">
        <v>47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</row>
    <row r="154" spans="1:8" x14ac:dyDescent="0.3">
      <c r="A154" s="1">
        <v>0.74308378472222225</v>
      </c>
      <c r="B154" s="2" t="s">
        <v>47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</v>
      </c>
      <c r="H154" s="2" t="s">
        <v>12</v>
      </c>
    </row>
    <row r="155" spans="1:8" x14ac:dyDescent="0.3">
      <c r="A155" s="1">
        <v>0.74320530092592596</v>
      </c>
      <c r="B155" s="2" t="s">
        <v>47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3.32</v>
      </c>
      <c r="H155" s="2" t="s">
        <v>12</v>
      </c>
    </row>
    <row r="156" spans="1:8" x14ac:dyDescent="0.3">
      <c r="A156" s="1">
        <v>0.74332105324074071</v>
      </c>
      <c r="B156" s="2" t="s">
        <v>47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</v>
      </c>
      <c r="H156" s="2" t="s">
        <v>12</v>
      </c>
    </row>
    <row r="157" spans="1:8" x14ac:dyDescent="0.3">
      <c r="A157" s="1">
        <v>0.74344258101851857</v>
      </c>
      <c r="B157" s="2" t="s">
        <v>47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3.32</v>
      </c>
      <c r="H157" s="2" t="s">
        <v>12</v>
      </c>
    </row>
    <row r="158" spans="1:8" x14ac:dyDescent="0.3">
      <c r="A158" s="1">
        <v>0.74355832175925929</v>
      </c>
      <c r="B158" s="2" t="s">
        <v>47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3.32</v>
      </c>
      <c r="H158" s="2" t="s">
        <v>12</v>
      </c>
    </row>
    <row r="159" spans="1:8" x14ac:dyDescent="0.3">
      <c r="A159" s="1">
        <v>0.74367984953703703</v>
      </c>
      <c r="B159" s="2" t="s">
        <v>47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</row>
    <row r="160" spans="1:8" x14ac:dyDescent="0.3">
      <c r="A160" s="1">
        <v>0.74379559027777775</v>
      </c>
      <c r="B160" s="2" t="s">
        <v>47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0.7439171180555556</v>
      </c>
      <c r="B161" s="2" t="s">
        <v>47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3.25</v>
      </c>
      <c r="H161" s="2" t="s">
        <v>12</v>
      </c>
    </row>
    <row r="162" spans="1:8" x14ac:dyDescent="0.3">
      <c r="A162" s="1">
        <v>0.74403285879629633</v>
      </c>
      <c r="B162" s="2" t="s">
        <v>47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0.74414859953703705</v>
      </c>
      <c r="B163" s="2" t="s">
        <v>47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3.32</v>
      </c>
      <c r="H163" s="2" t="s">
        <v>12</v>
      </c>
    </row>
    <row r="164" spans="1:8" x14ac:dyDescent="0.3">
      <c r="A164" s="1">
        <v>0.74427012731481479</v>
      </c>
      <c r="B164" s="2" t="s">
        <v>47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0.74438586805555551</v>
      </c>
      <c r="B165" s="2" t="s">
        <v>47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3.32</v>
      </c>
      <c r="H165" s="2" t="s">
        <v>12</v>
      </c>
    </row>
    <row r="166" spans="1:8" x14ac:dyDescent="0.3">
      <c r="A166" s="1">
        <v>0.74450739583333336</v>
      </c>
      <c r="B166" s="2" t="s">
        <v>47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3.32</v>
      </c>
      <c r="H166" s="2" t="s">
        <v>12</v>
      </c>
    </row>
    <row r="167" spans="1:8" x14ac:dyDescent="0.3">
      <c r="A167" s="1">
        <v>0.74462313657407408</v>
      </c>
      <c r="B167" s="2" t="s">
        <v>47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0.74474466435185183</v>
      </c>
      <c r="B168" s="2" t="s">
        <v>47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</v>
      </c>
      <c r="H168" s="2" t="s">
        <v>12</v>
      </c>
    </row>
    <row r="169" spans="1:8" x14ac:dyDescent="0.3">
      <c r="A169" s="1">
        <v>0.74486040509259255</v>
      </c>
      <c r="B169" s="2" t="s">
        <v>47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3.31</v>
      </c>
      <c r="H169" s="2" t="s">
        <v>12</v>
      </c>
    </row>
    <row r="170" spans="1:8" x14ac:dyDescent="0.3">
      <c r="A170" s="1">
        <v>0.7449819328703704</v>
      </c>
      <c r="B170" s="2" t="s">
        <v>47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</v>
      </c>
      <c r="H170" s="2" t="s">
        <v>12</v>
      </c>
    </row>
    <row r="171" spans="1:8" x14ac:dyDescent="0.3">
      <c r="A171" s="1">
        <v>0.74509767361111112</v>
      </c>
      <c r="B171" s="2" t="s">
        <v>47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3.32</v>
      </c>
      <c r="H171" s="2" t="s">
        <v>12</v>
      </c>
    </row>
    <row r="172" spans="1:8" x14ac:dyDescent="0.3">
      <c r="A172" s="1">
        <v>0.74521342592592588</v>
      </c>
      <c r="B172" s="2" t="s">
        <v>47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</v>
      </c>
      <c r="H172" s="2" t="s">
        <v>12</v>
      </c>
    </row>
    <row r="173" spans="1:8" x14ac:dyDescent="0.3">
      <c r="A173" s="1">
        <v>0.74533494212962959</v>
      </c>
      <c r="B173" s="2" t="s">
        <v>47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0.74545068287037042</v>
      </c>
      <c r="B174" s="2" t="s">
        <v>47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3.32</v>
      </c>
      <c r="H174" s="2" t="s">
        <v>12</v>
      </c>
    </row>
    <row r="175" spans="1:8" x14ac:dyDescent="0.3">
      <c r="A175" s="1">
        <v>0.74557221064814816</v>
      </c>
      <c r="B175" s="2" t="s">
        <v>47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0.74568795138888888</v>
      </c>
      <c r="B176" s="2" t="s">
        <v>47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3.29</v>
      </c>
      <c r="H176" s="2" t="s">
        <v>12</v>
      </c>
    </row>
    <row r="177" spans="1:8" x14ac:dyDescent="0.3">
      <c r="A177" s="1">
        <v>0.74580947916666662</v>
      </c>
      <c r="B177" s="2" t="s">
        <v>47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0.74592521990740746</v>
      </c>
      <c r="B178" s="2" t="s">
        <v>47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</v>
      </c>
      <c r="H178" s="2" t="s">
        <v>12</v>
      </c>
    </row>
    <row r="179" spans="1:8" x14ac:dyDescent="0.3">
      <c r="A179" s="1">
        <v>0.74605253472222222</v>
      </c>
      <c r="B179" s="2" t="s">
        <v>47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</v>
      </c>
      <c r="H179" s="2" t="s">
        <v>12</v>
      </c>
    </row>
    <row r="180" spans="1:8" x14ac:dyDescent="0.3">
      <c r="A180" s="1">
        <v>0.74616248842592592</v>
      </c>
      <c r="B180" s="2" t="s">
        <v>47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</row>
    <row r="181" spans="1:8" x14ac:dyDescent="0.3">
      <c r="A181" s="1">
        <v>0.74628401620370366</v>
      </c>
      <c r="B181" s="2" t="s">
        <v>47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0.74639978009259256</v>
      </c>
      <c r="B182" s="2" t="s">
        <v>47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0.74651549768518521</v>
      </c>
      <c r="B183" s="2" t="s">
        <v>47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0.74663702546296296</v>
      </c>
      <c r="B184" s="2" t="s">
        <v>47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0.74675276620370368</v>
      </c>
      <c r="B185" s="2" t="s">
        <v>47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</row>
    <row r="186" spans="1:8" x14ac:dyDescent="0.3">
      <c r="A186" s="1">
        <v>0.74687429398148153</v>
      </c>
      <c r="B186" s="2" t="s">
        <v>47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</row>
    <row r="187" spans="1:8" x14ac:dyDescent="0.3">
      <c r="A187" s="1">
        <v>0.74699003472222225</v>
      </c>
      <c r="B187" s="2" t="s">
        <v>47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3.32</v>
      </c>
      <c r="H187" s="2" t="s">
        <v>12</v>
      </c>
    </row>
    <row r="188" spans="1:8" x14ac:dyDescent="0.3">
      <c r="A188" s="1">
        <v>0.74711156249999999</v>
      </c>
      <c r="B188" s="2" t="s">
        <v>47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</v>
      </c>
      <c r="H188" s="2" t="s">
        <v>12</v>
      </c>
    </row>
    <row r="189" spans="1:8" x14ac:dyDescent="0.3">
      <c r="A189" s="1">
        <v>0.74722730324074071</v>
      </c>
      <c r="B189" s="2" t="s">
        <v>47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3.32</v>
      </c>
      <c r="H189" s="2" t="s">
        <v>12</v>
      </c>
    </row>
    <row r="190" spans="1:8" x14ac:dyDescent="0.3">
      <c r="A190" s="1">
        <v>0.74734883101851857</v>
      </c>
      <c r="B190" s="2" t="s">
        <v>47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3.3</v>
      </c>
      <c r="H190" s="2" t="s">
        <v>12</v>
      </c>
    </row>
    <row r="191" spans="1:8" x14ac:dyDescent="0.3">
      <c r="A191" s="1">
        <v>0.74746457175925929</v>
      </c>
      <c r="B191" s="2" t="s">
        <v>47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0.74758609953703703</v>
      </c>
      <c r="B192" s="2" t="s">
        <v>47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</row>
    <row r="193" spans="1:8" x14ac:dyDescent="0.3">
      <c r="A193" s="1">
        <v>0.74770184027777775</v>
      </c>
      <c r="B193" s="2" t="s">
        <v>47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3.26</v>
      </c>
      <c r="H193" s="2" t="s">
        <v>12</v>
      </c>
    </row>
    <row r="194" spans="1:8" x14ac:dyDescent="0.3">
      <c r="A194" s="1">
        <v>0.74781790509259261</v>
      </c>
      <c r="B194" s="2" t="s">
        <v>47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3.26</v>
      </c>
      <c r="H194" s="2" t="s">
        <v>12</v>
      </c>
    </row>
    <row r="195" spans="1:8" x14ac:dyDescent="0.3">
      <c r="A195" s="1">
        <v>0.74793910879629633</v>
      </c>
      <c r="B195" s="2" t="s">
        <v>47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0.74805484953703705</v>
      </c>
      <c r="B196" s="2" t="s">
        <v>47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</v>
      </c>
      <c r="H196" s="2" t="s">
        <v>12</v>
      </c>
    </row>
    <row r="197" spans="1:8" x14ac:dyDescent="0.3">
      <c r="A197" s="1">
        <v>0.74817637731481479</v>
      </c>
      <c r="B197" s="2" t="s">
        <v>47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3.32</v>
      </c>
      <c r="H197" s="2" t="s">
        <v>12</v>
      </c>
    </row>
    <row r="198" spans="1:8" x14ac:dyDescent="0.3">
      <c r="A198" s="1">
        <v>0.74829211805555551</v>
      </c>
      <c r="B198" s="2" t="s">
        <v>47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</v>
      </c>
      <c r="H198" s="2" t="s">
        <v>12</v>
      </c>
    </row>
    <row r="199" spans="1:8" x14ac:dyDescent="0.3">
      <c r="A199" s="1">
        <v>0.74841364583333336</v>
      </c>
      <c r="B199" s="2" t="s">
        <v>47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</row>
    <row r="200" spans="1:8" x14ac:dyDescent="0.3">
      <c r="A200" s="3">
        <v>0.74852938657407408</v>
      </c>
      <c r="B200" s="4" t="s">
        <v>47</v>
      </c>
      <c r="C200" s="4" t="s">
        <v>21</v>
      </c>
      <c r="D200" s="4" t="s">
        <v>9</v>
      </c>
      <c r="E200" s="4" t="s">
        <v>10</v>
      </c>
      <c r="F200" s="4" t="s">
        <v>11</v>
      </c>
      <c r="G200" s="5">
        <v>3.2</v>
      </c>
      <c r="H200" s="4" t="s">
        <v>12</v>
      </c>
    </row>
    <row r="201" spans="1:8" x14ac:dyDescent="0.3">
      <c r="A201" s="1">
        <v>0.74865090277777779</v>
      </c>
      <c r="B201" s="2" t="s">
        <v>47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</v>
      </c>
      <c r="H201" s="2" t="s">
        <v>12</v>
      </c>
    </row>
    <row r="202" spans="1:8" x14ac:dyDescent="0.3">
      <c r="A202" s="1">
        <v>0.74876665509259255</v>
      </c>
      <c r="B202" s="2" t="s">
        <v>47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0.74888239583333338</v>
      </c>
      <c r="B203" s="2" t="s">
        <v>47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3.32</v>
      </c>
      <c r="H203" s="2" t="s">
        <v>12</v>
      </c>
    </row>
    <row r="204" spans="1:8" x14ac:dyDescent="0.3">
      <c r="A204" s="1">
        <v>0.74900392361111112</v>
      </c>
      <c r="B204" s="2" t="s">
        <v>47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0.74911966435185184</v>
      </c>
      <c r="B205" s="2" t="s">
        <v>47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</v>
      </c>
      <c r="H205" s="2" t="s">
        <v>12</v>
      </c>
    </row>
    <row r="206" spans="1:8" x14ac:dyDescent="0.3">
      <c r="A206" s="1">
        <v>0.74924119212962959</v>
      </c>
      <c r="B206" s="2" t="s">
        <v>47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3.32</v>
      </c>
      <c r="H206" s="2" t="s">
        <v>12</v>
      </c>
    </row>
    <row r="207" spans="1:8" x14ac:dyDescent="0.3">
      <c r="A207" s="1">
        <v>0.74935693287037042</v>
      </c>
      <c r="B207" s="2" t="s">
        <v>47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3.25</v>
      </c>
      <c r="H207" s="2" t="s">
        <v>12</v>
      </c>
    </row>
    <row r="208" spans="1:8" x14ac:dyDescent="0.3">
      <c r="A208" s="1">
        <v>0.74947846064814816</v>
      </c>
      <c r="B208" s="2" t="s">
        <v>47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3.25</v>
      </c>
      <c r="H208" s="2" t="s">
        <v>12</v>
      </c>
    </row>
    <row r="209" spans="1:8" x14ac:dyDescent="0.3">
      <c r="A209" s="1">
        <v>0.74959420138888888</v>
      </c>
      <c r="B209" s="2" t="s">
        <v>47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0.74971571759259259</v>
      </c>
      <c r="B210" s="2" t="s">
        <v>47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3.31</v>
      </c>
      <c r="H210" s="2" t="s">
        <v>12</v>
      </c>
    </row>
    <row r="211" spans="1:8" x14ac:dyDescent="0.3">
      <c r="A211" s="1">
        <v>0.74983145833333331</v>
      </c>
      <c r="B211" s="2" t="s">
        <v>47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0.7499529976851852</v>
      </c>
      <c r="B212" s="2" t="s">
        <v>47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</row>
    <row r="213" spans="1:8" x14ac:dyDescent="0.3">
      <c r="A213" s="1">
        <v>0.75006872685185189</v>
      </c>
      <c r="B213" s="2" t="s">
        <v>47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3.32</v>
      </c>
      <c r="H213" s="2" t="s">
        <v>12</v>
      </c>
    </row>
    <row r="214" spans="1:8" x14ac:dyDescent="0.3">
      <c r="A214" s="1">
        <v>0.75018446759259261</v>
      </c>
      <c r="B214" s="2" t="s">
        <v>47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3.32</v>
      </c>
      <c r="H214" s="2" t="s">
        <v>12</v>
      </c>
    </row>
    <row r="215" spans="1:8" x14ac:dyDescent="0.3">
      <c r="A215" s="1">
        <v>0.75030599537037035</v>
      </c>
      <c r="B215" s="2" t="s">
        <v>47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</v>
      </c>
      <c r="H215" s="2" t="s">
        <v>12</v>
      </c>
    </row>
    <row r="216" spans="1:8" x14ac:dyDescent="0.3">
      <c r="A216" s="1">
        <v>0.75042174768518521</v>
      </c>
      <c r="B216" s="2" t="s">
        <v>47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</v>
      </c>
      <c r="H216" s="2" t="s">
        <v>12</v>
      </c>
    </row>
    <row r="217" spans="1:8" x14ac:dyDescent="0.3">
      <c r="A217" s="1">
        <v>0.75054326388888892</v>
      </c>
      <c r="B217" s="2" t="s">
        <v>47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0.75065900462962964</v>
      </c>
      <c r="B218" s="2" t="s">
        <v>47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</v>
      </c>
      <c r="H218" s="2" t="s">
        <v>12</v>
      </c>
    </row>
    <row r="219" spans="1:8" x14ac:dyDescent="0.3">
      <c r="A219" s="1">
        <v>0.75078053240740739</v>
      </c>
      <c r="B219" s="2" t="s">
        <v>47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</row>
    <row r="220" spans="1:8" x14ac:dyDescent="0.3">
      <c r="A220" s="1">
        <v>0.75089628472222225</v>
      </c>
      <c r="B220" s="2" t="s">
        <v>47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</v>
      </c>
      <c r="H220" s="2" t="s">
        <v>12</v>
      </c>
    </row>
    <row r="221" spans="1:8" x14ac:dyDescent="0.3">
      <c r="A221" s="1">
        <v>0.75101781249999999</v>
      </c>
      <c r="B221" s="2" t="s">
        <v>47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</row>
    <row r="222" spans="1:8" x14ac:dyDescent="0.3">
      <c r="A222" s="1">
        <v>0.75113355324074071</v>
      </c>
      <c r="B222" s="2" t="s">
        <v>47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</v>
      </c>
      <c r="H222" s="2" t="s">
        <v>12</v>
      </c>
    </row>
    <row r="223" spans="1:8" x14ac:dyDescent="0.3">
      <c r="A223" s="1">
        <v>0.75125506944444442</v>
      </c>
      <c r="B223" s="2" t="s">
        <v>47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3.31</v>
      </c>
      <c r="H223" s="2" t="s">
        <v>12</v>
      </c>
    </row>
    <row r="224" spans="1:8" x14ac:dyDescent="0.3">
      <c r="A224" s="1">
        <v>0.75137081018518515</v>
      </c>
      <c r="B224" s="2" t="s">
        <v>47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3.27</v>
      </c>
      <c r="H224" s="2" t="s">
        <v>12</v>
      </c>
    </row>
    <row r="225" spans="1:8" x14ac:dyDescent="0.3">
      <c r="A225" s="1">
        <v>0.75148655092592598</v>
      </c>
      <c r="B225" s="2" t="s">
        <v>47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0.75160807870370372</v>
      </c>
      <c r="B226" s="2" t="s">
        <v>47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0.75172381944444444</v>
      </c>
      <c r="B227" s="2" t="s">
        <v>47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3.32</v>
      </c>
      <c r="H227" s="2" t="s">
        <v>12</v>
      </c>
    </row>
    <row r="228" spans="1:8" x14ac:dyDescent="0.3">
      <c r="A228" s="1">
        <v>0.75184534722222218</v>
      </c>
      <c r="B228" s="2" t="s">
        <v>47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</v>
      </c>
      <c r="H228" s="2" t="s">
        <v>12</v>
      </c>
    </row>
    <row r="229" spans="1:8" x14ac:dyDescent="0.3">
      <c r="A229" s="1">
        <v>0.75196108796296302</v>
      </c>
      <c r="B229" s="2" t="s">
        <v>47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</row>
    <row r="230" spans="1:8" x14ac:dyDescent="0.3">
      <c r="A230" s="1">
        <v>0.75208261574074076</v>
      </c>
      <c r="B230" s="2" t="s">
        <v>47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</v>
      </c>
      <c r="H230" s="2" t="s">
        <v>12</v>
      </c>
    </row>
    <row r="231" spans="1:8" x14ac:dyDescent="0.3">
      <c r="A231" s="1">
        <v>0.75219835648148148</v>
      </c>
      <c r="B231" s="2" t="s">
        <v>47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0.7523199074074074</v>
      </c>
      <c r="B232" s="2" t="s">
        <v>47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3.24</v>
      </c>
      <c r="H232" s="2" t="s">
        <v>12</v>
      </c>
    </row>
    <row r="233" spans="1:8" x14ac:dyDescent="0.3">
      <c r="A233" s="1">
        <v>0.75243563657407408</v>
      </c>
      <c r="B233" s="2" t="s">
        <v>47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0.75255136574074077</v>
      </c>
      <c r="B234" s="2" t="s">
        <v>47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</v>
      </c>
      <c r="H234" s="2" t="s">
        <v>12</v>
      </c>
    </row>
    <row r="235" spans="1:8" x14ac:dyDescent="0.3">
      <c r="A235" s="1">
        <v>0.75267289351851852</v>
      </c>
      <c r="B235" s="2" t="s">
        <v>47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0.75278864583333338</v>
      </c>
      <c r="B236" s="2" t="s">
        <v>47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</v>
      </c>
      <c r="H236" s="2" t="s">
        <v>12</v>
      </c>
    </row>
    <row r="237" spans="1:8" x14ac:dyDescent="0.3">
      <c r="A237" s="1">
        <v>0.75291017361111112</v>
      </c>
      <c r="B237" s="2" t="s">
        <v>47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</v>
      </c>
      <c r="H237" s="2" t="s">
        <v>12</v>
      </c>
    </row>
    <row r="238" spans="1:8" x14ac:dyDescent="0.3">
      <c r="A238" s="1">
        <v>0.75302591435185184</v>
      </c>
      <c r="B238" s="2" t="s">
        <v>47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</v>
      </c>
      <c r="H238" s="2" t="s">
        <v>12</v>
      </c>
    </row>
    <row r="239" spans="1:8" x14ac:dyDescent="0.3">
      <c r="A239" s="1">
        <v>0.75314745370370373</v>
      </c>
      <c r="B239" s="2" t="s">
        <v>47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0.75326317129629627</v>
      </c>
      <c r="B240" s="2" t="s">
        <v>47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</v>
      </c>
      <c r="H240" s="2" t="s">
        <v>12</v>
      </c>
    </row>
    <row r="241" spans="1:8" x14ac:dyDescent="0.3">
      <c r="A241" s="1">
        <v>0.75338471064814816</v>
      </c>
      <c r="B241" s="2" t="s">
        <v>47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3.31</v>
      </c>
      <c r="H241" s="2" t="s">
        <v>12</v>
      </c>
    </row>
    <row r="242" spans="1:8" x14ac:dyDescent="0.3">
      <c r="A242" s="1">
        <v>0.75350043981481485</v>
      </c>
      <c r="B242" s="2" t="s">
        <v>47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3.25</v>
      </c>
      <c r="H242" s="2" t="s">
        <v>12</v>
      </c>
    </row>
    <row r="243" spans="1:8" x14ac:dyDescent="0.3">
      <c r="A243" s="1">
        <v>0.75362199074074077</v>
      </c>
      <c r="B243" s="2" t="s">
        <v>47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</v>
      </c>
      <c r="H243" s="2" t="s">
        <v>12</v>
      </c>
    </row>
    <row r="244" spans="1:8" x14ac:dyDescent="0.3">
      <c r="A244" s="1">
        <v>0.75373774305555552</v>
      </c>
      <c r="B244" s="2" t="s">
        <v>47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0.75385344907407403</v>
      </c>
      <c r="B245" s="2" t="s">
        <v>47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0.75397503472222227</v>
      </c>
      <c r="B246" s="2" t="s">
        <v>47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0.75409071759259261</v>
      </c>
      <c r="B247" s="2" t="s">
        <v>47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</v>
      </c>
      <c r="H247" s="2" t="s">
        <v>12</v>
      </c>
    </row>
    <row r="248" spans="1:8" x14ac:dyDescent="0.3">
      <c r="A248" s="1">
        <v>0.75421225694444449</v>
      </c>
      <c r="B248" s="2" t="s">
        <v>47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</v>
      </c>
      <c r="H248" s="2" t="s">
        <v>12</v>
      </c>
    </row>
    <row r="249" spans="1:8" x14ac:dyDescent="0.3">
      <c r="A249" s="1">
        <v>0.75432798611111107</v>
      </c>
      <c r="B249" s="2" t="s">
        <v>47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3.25</v>
      </c>
      <c r="H249" s="2" t="s">
        <v>12</v>
      </c>
    </row>
    <row r="250" spans="1:8" x14ac:dyDescent="0.3">
      <c r="A250" s="1">
        <v>0.75444952546296296</v>
      </c>
      <c r="B250" s="2" t="s">
        <v>47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3.31</v>
      </c>
      <c r="H250" s="2" t="s">
        <v>12</v>
      </c>
    </row>
    <row r="251" spans="1:8" x14ac:dyDescent="0.3">
      <c r="A251" s="1">
        <v>0.75456526620370368</v>
      </c>
      <c r="B251" s="2" t="s">
        <v>47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0.75468678240740739</v>
      </c>
      <c r="B252" s="2" t="s">
        <v>47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</v>
      </c>
      <c r="H252" s="2" t="s">
        <v>12</v>
      </c>
    </row>
    <row r="253" spans="1:8" x14ac:dyDescent="0.3">
      <c r="A253" s="1">
        <v>0.75480253472222225</v>
      </c>
      <c r="B253" s="2" t="s">
        <v>47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3.32</v>
      </c>
      <c r="H253" s="2" t="s">
        <v>12</v>
      </c>
    </row>
    <row r="254" spans="1:8" x14ac:dyDescent="0.3">
      <c r="A254" s="1">
        <v>0.75491826388888894</v>
      </c>
      <c r="B254" s="2" t="s">
        <v>47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</v>
      </c>
      <c r="H254" s="2" t="s">
        <v>12</v>
      </c>
    </row>
    <row r="255" spans="1:8" x14ac:dyDescent="0.3">
      <c r="A255" s="1">
        <v>0.75503979166666668</v>
      </c>
      <c r="B255" s="2" t="s">
        <v>47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3.25</v>
      </c>
      <c r="H255" s="2" t="s">
        <v>12</v>
      </c>
    </row>
    <row r="256" spans="1:8" x14ac:dyDescent="0.3">
      <c r="A256" s="1">
        <v>0.7551555324074074</v>
      </c>
      <c r="B256" s="2" t="s">
        <v>47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3.25</v>
      </c>
      <c r="H256" s="2" t="s">
        <v>12</v>
      </c>
    </row>
    <row r="257" spans="1:8" x14ac:dyDescent="0.3">
      <c r="A257" s="1">
        <v>0.75527706018518515</v>
      </c>
      <c r="B257" s="2" t="s">
        <v>47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0.75539281250000001</v>
      </c>
      <c r="B258" s="2" t="s">
        <v>47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</v>
      </c>
      <c r="H258" s="2" t="s">
        <v>12</v>
      </c>
    </row>
    <row r="259" spans="1:8" x14ac:dyDescent="0.3">
      <c r="A259" s="1">
        <v>0.75551432870370372</v>
      </c>
      <c r="B259" s="2" t="s">
        <v>47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0.75563006944444444</v>
      </c>
      <c r="B260" s="2" t="s">
        <v>47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</v>
      </c>
      <c r="H260" s="2" t="s">
        <v>12</v>
      </c>
    </row>
    <row r="261" spans="1:8" x14ac:dyDescent="0.3">
      <c r="A261" s="1">
        <v>0.75575160879629633</v>
      </c>
      <c r="B261" s="2" t="s">
        <v>47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</v>
      </c>
      <c r="H261" s="2" t="s">
        <v>12</v>
      </c>
    </row>
    <row r="262" spans="1:8" x14ac:dyDescent="0.3">
      <c r="A262" s="1">
        <v>0.75586733796296302</v>
      </c>
      <c r="B262" s="2" t="s">
        <v>47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</row>
    <row r="263" spans="1:8" x14ac:dyDescent="0.3">
      <c r="A263" s="1">
        <v>0.75598887731481479</v>
      </c>
      <c r="B263" s="2" t="s">
        <v>47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3.31</v>
      </c>
      <c r="H263" s="2" t="s">
        <v>12</v>
      </c>
    </row>
    <row r="264" spans="1:8" x14ac:dyDescent="0.3">
      <c r="A264" s="1">
        <v>0.75610460648148148</v>
      </c>
      <c r="B264" s="2" t="s">
        <v>47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3.25</v>
      </c>
      <c r="H264" s="2" t="s">
        <v>12</v>
      </c>
    </row>
    <row r="265" spans="1:8" x14ac:dyDescent="0.3">
      <c r="A265" s="1">
        <v>0.7562203472222222</v>
      </c>
      <c r="B265" s="2" t="s">
        <v>47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</v>
      </c>
      <c r="H265" s="2" t="s">
        <v>12</v>
      </c>
    </row>
    <row r="266" spans="1:8" x14ac:dyDescent="0.3">
      <c r="A266" s="1">
        <v>0.75634187500000005</v>
      </c>
      <c r="B266" s="2" t="s">
        <v>47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0.75645761574074077</v>
      </c>
      <c r="B267" s="2" t="s">
        <v>47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0.75657914351851852</v>
      </c>
      <c r="B268" s="2" t="s">
        <v>47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0.75669490740740741</v>
      </c>
      <c r="B269" s="2" t="s">
        <v>47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0.75681642361111112</v>
      </c>
      <c r="B270" s="2" t="s">
        <v>47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0.75693215277777781</v>
      </c>
      <c r="B271" s="2" t="s">
        <v>47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</v>
      </c>
      <c r="H271" s="2" t="s">
        <v>12</v>
      </c>
    </row>
    <row r="272" spans="1:8" x14ac:dyDescent="0.3">
      <c r="A272" s="1">
        <v>0.75705368055555555</v>
      </c>
      <c r="B272" s="2" t="s">
        <v>47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</v>
      </c>
      <c r="H272" s="2" t="s">
        <v>12</v>
      </c>
    </row>
    <row r="273" spans="1:8" x14ac:dyDescent="0.3">
      <c r="A273" s="1">
        <v>0.75716944444444445</v>
      </c>
      <c r="B273" s="2" t="s">
        <v>47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0.75729097222222219</v>
      </c>
      <c r="B274" s="2" t="s">
        <v>47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0.75740671296296291</v>
      </c>
      <c r="B275" s="2" t="s">
        <v>47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0.75752243055555557</v>
      </c>
      <c r="B276" s="2" t="s">
        <v>47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0.75764396990740746</v>
      </c>
      <c r="B277" s="2" t="s">
        <v>47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0.75775969907407403</v>
      </c>
      <c r="B278" s="2" t="s">
        <v>47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0.75788122685185189</v>
      </c>
      <c r="B279" s="2" t="s">
        <v>47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</v>
      </c>
      <c r="H279" s="2" t="s">
        <v>12</v>
      </c>
    </row>
    <row r="280" spans="1:8" x14ac:dyDescent="0.3">
      <c r="A280" s="1">
        <v>0.75799696759259261</v>
      </c>
      <c r="B280" s="2" t="s">
        <v>47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3.25</v>
      </c>
      <c r="H280" s="2" t="s">
        <v>12</v>
      </c>
    </row>
    <row r="281" spans="1:8" x14ac:dyDescent="0.3">
      <c r="A281" s="1">
        <v>0.75811850694444449</v>
      </c>
      <c r="B281" s="2" t="s">
        <v>47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</v>
      </c>
      <c r="H281" s="2" t="s">
        <v>12</v>
      </c>
    </row>
    <row r="282" spans="1:8" x14ac:dyDescent="0.3">
      <c r="A282" s="1">
        <v>0.75823423611111107</v>
      </c>
      <c r="B282" s="2" t="s">
        <v>47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0.75835576388888892</v>
      </c>
      <c r="B283" s="2" t="s">
        <v>47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0.75847153935185185</v>
      </c>
      <c r="B284" s="2" t="s">
        <v>47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</v>
      </c>
      <c r="H284" s="2" t="s">
        <v>12</v>
      </c>
    </row>
    <row r="285" spans="1:8" x14ac:dyDescent="0.3">
      <c r="A285" s="1">
        <v>0.75858724537037037</v>
      </c>
      <c r="B285" s="2" t="s">
        <v>47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</v>
      </c>
      <c r="H285" s="2" t="s">
        <v>12</v>
      </c>
    </row>
    <row r="286" spans="1:8" x14ac:dyDescent="0.3">
      <c r="A286" s="1">
        <v>0.75870877314814811</v>
      </c>
      <c r="B286" s="2" t="s">
        <v>47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0.75882451388888894</v>
      </c>
      <c r="B287" s="2" t="s">
        <v>47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0.75894605324074071</v>
      </c>
      <c r="B288" s="2" t="s">
        <v>47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3.25</v>
      </c>
      <c r="H288" s="2" t="s">
        <v>12</v>
      </c>
    </row>
    <row r="289" spans="1:8" x14ac:dyDescent="0.3">
      <c r="A289" s="1">
        <v>0.75906179398148144</v>
      </c>
      <c r="B289" s="2" t="s">
        <v>47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0.75918333333333332</v>
      </c>
      <c r="B290" s="2" t="s">
        <v>47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3.25</v>
      </c>
      <c r="H290" s="2" t="s">
        <v>12</v>
      </c>
    </row>
    <row r="291" spans="1:8" x14ac:dyDescent="0.3">
      <c r="A291" s="1">
        <v>0.75929906250000001</v>
      </c>
      <c r="B291" s="2" t="s">
        <v>47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3.32</v>
      </c>
      <c r="H291" s="2" t="s">
        <v>12</v>
      </c>
    </row>
    <row r="292" spans="1:8" x14ac:dyDescent="0.3">
      <c r="A292" s="1">
        <v>0.75942057870370372</v>
      </c>
      <c r="B292" s="2" t="s">
        <v>47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3.31</v>
      </c>
      <c r="H292" s="2" t="s">
        <v>12</v>
      </c>
    </row>
    <row r="293" spans="1:8" x14ac:dyDescent="0.3">
      <c r="A293" s="1">
        <v>0.75953633101851847</v>
      </c>
      <c r="B293" s="2" t="s">
        <v>47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</row>
    <row r="294" spans="1:8" x14ac:dyDescent="0.3">
      <c r="A294" s="1">
        <v>0.75965784722222218</v>
      </c>
      <c r="B294" s="2" t="s">
        <v>47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</v>
      </c>
      <c r="H294" s="2" t="s">
        <v>12</v>
      </c>
    </row>
    <row r="295" spans="1:8" x14ac:dyDescent="0.3">
      <c r="A295" s="1">
        <v>0.75977359953703705</v>
      </c>
      <c r="B295" s="2" t="s">
        <v>47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0.75988934027777777</v>
      </c>
      <c r="B296" s="2" t="s">
        <v>47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</v>
      </c>
      <c r="H296" s="2" t="s">
        <v>12</v>
      </c>
    </row>
    <row r="297" spans="1:8" x14ac:dyDescent="0.3">
      <c r="A297" s="1">
        <v>0.76001086805555551</v>
      </c>
      <c r="B297" s="2" t="s">
        <v>47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3.26</v>
      </c>
      <c r="H297" s="2" t="s">
        <v>12</v>
      </c>
    </row>
    <row r="298" spans="1:8" x14ac:dyDescent="0.3">
      <c r="A298" s="1">
        <v>0.76012660879629634</v>
      </c>
      <c r="B298" s="2" t="s">
        <v>47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</v>
      </c>
      <c r="H298" s="2" t="s">
        <v>12</v>
      </c>
    </row>
    <row r="299" spans="1:8" x14ac:dyDescent="0.3">
      <c r="A299" s="1">
        <v>0.76024814814814812</v>
      </c>
      <c r="B299" s="2" t="s">
        <v>47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0.76036387731481481</v>
      </c>
      <c r="B300" s="2" t="s">
        <v>47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</v>
      </c>
      <c r="H300" s="2" t="s">
        <v>12</v>
      </c>
    </row>
    <row r="301" spans="1:8" x14ac:dyDescent="0.3">
      <c r="A301" s="1">
        <v>0.76048540509259255</v>
      </c>
      <c r="B301" s="2" t="s">
        <v>47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</v>
      </c>
      <c r="H301" s="2" t="s">
        <v>12</v>
      </c>
    </row>
    <row r="302" spans="1:8" x14ac:dyDescent="0.3">
      <c r="A302" s="1">
        <v>0.76060115740740741</v>
      </c>
      <c r="B302" s="2" t="s">
        <v>47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3.32</v>
      </c>
      <c r="H302" s="2" t="s">
        <v>12</v>
      </c>
    </row>
    <row r="303" spans="1:8" x14ac:dyDescent="0.3">
      <c r="A303" s="1">
        <v>0.76072267361111112</v>
      </c>
      <c r="B303" s="2" t="s">
        <v>47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3.29</v>
      </c>
      <c r="H303" s="2" t="s">
        <v>12</v>
      </c>
    </row>
    <row r="304" spans="1:8" x14ac:dyDescent="0.3">
      <c r="A304" s="1">
        <v>0.76083840277777781</v>
      </c>
      <c r="B304" s="2" t="s">
        <v>47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3.25</v>
      </c>
      <c r="H304" s="2" t="s">
        <v>12</v>
      </c>
    </row>
    <row r="305" spans="1:8" x14ac:dyDescent="0.3">
      <c r="A305" s="1">
        <v>0.76095995370370373</v>
      </c>
      <c r="B305" s="2" t="s">
        <v>47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0.76107567129629627</v>
      </c>
      <c r="B306" s="2" t="s">
        <v>47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0.761191412037037</v>
      </c>
      <c r="B307" s="2" t="s">
        <v>47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0.76131295138888888</v>
      </c>
      <c r="B308" s="2" t="s">
        <v>47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</v>
      </c>
      <c r="H308" s="2" t="s">
        <v>12</v>
      </c>
    </row>
    <row r="309" spans="1:8" x14ac:dyDescent="0.3">
      <c r="A309" s="1">
        <v>0.76142868055555557</v>
      </c>
      <c r="B309" s="2" t="s">
        <v>47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0.76155021990740746</v>
      </c>
      <c r="B310" s="2" t="s">
        <v>47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0.76166594907407403</v>
      </c>
      <c r="B311" s="2" t="s">
        <v>47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0.76178747685185189</v>
      </c>
      <c r="B312" s="2" t="s">
        <v>47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</v>
      </c>
      <c r="H312" s="2" t="s">
        <v>12</v>
      </c>
    </row>
    <row r="313" spans="1:8" x14ac:dyDescent="0.3">
      <c r="A313" s="1">
        <v>0.76190322916666664</v>
      </c>
      <c r="B313" s="2" t="s">
        <v>47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0.76202478009259256</v>
      </c>
      <c r="B314" s="2" t="s">
        <v>47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</v>
      </c>
      <c r="H314" s="2" t="s">
        <v>12</v>
      </c>
    </row>
    <row r="315" spans="1:8" x14ac:dyDescent="0.3">
      <c r="A315" s="1">
        <v>0.76214048611111107</v>
      </c>
      <c r="B315" s="2" t="s">
        <v>47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0.7622562268518519</v>
      </c>
      <c r="B316" s="2" t="s">
        <v>47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</v>
      </c>
      <c r="H316" s="2" t="s">
        <v>12</v>
      </c>
    </row>
    <row r="317" spans="1:8" x14ac:dyDescent="0.3">
      <c r="A317" s="1">
        <v>0.76237775462962964</v>
      </c>
      <c r="B317" s="2" t="s">
        <v>47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3.25</v>
      </c>
      <c r="H317" s="2" t="s">
        <v>12</v>
      </c>
    </row>
    <row r="318" spans="1:8" x14ac:dyDescent="0.3">
      <c r="A318" s="1">
        <v>0.7624935069444444</v>
      </c>
      <c r="B318" s="2" t="s">
        <v>47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0.76261502314814811</v>
      </c>
      <c r="B319" s="2" t="s">
        <v>47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</v>
      </c>
      <c r="H319" s="2" t="s">
        <v>12</v>
      </c>
    </row>
    <row r="320" spans="1:8" x14ac:dyDescent="0.3">
      <c r="A320" s="1">
        <v>0.76273077546296297</v>
      </c>
      <c r="B320" s="2" t="s">
        <v>47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3.25</v>
      </c>
      <c r="H320" s="2" t="s">
        <v>12</v>
      </c>
    </row>
    <row r="321" spans="1:8" x14ac:dyDescent="0.3">
      <c r="A321" s="1">
        <v>0.76285230324074071</v>
      </c>
      <c r="B321" s="2" t="s">
        <v>47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0.76296804398148144</v>
      </c>
      <c r="B322" s="2" t="s">
        <v>47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</v>
      </c>
      <c r="H322" s="2" t="s">
        <v>12</v>
      </c>
    </row>
    <row r="323" spans="1:8" x14ac:dyDescent="0.3">
      <c r="A323" s="1">
        <v>0.76308956018518515</v>
      </c>
      <c r="B323" s="2" t="s">
        <v>47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</row>
    <row r="324" spans="1:8" x14ac:dyDescent="0.3">
      <c r="A324" s="1">
        <v>0.76320531250000001</v>
      </c>
      <c r="B324" s="2" t="s">
        <v>47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3.25</v>
      </c>
      <c r="H324" s="2" t="s">
        <v>12</v>
      </c>
    </row>
    <row r="325" spans="1:8" x14ac:dyDescent="0.3">
      <c r="A325" s="1">
        <v>0.76332684027777775</v>
      </c>
      <c r="B325" s="2" t="s">
        <v>47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3.3</v>
      </c>
      <c r="H325" s="2" t="s">
        <v>12</v>
      </c>
    </row>
    <row r="326" spans="1:8" x14ac:dyDescent="0.3">
      <c r="A326" s="1">
        <v>0.76344258101851847</v>
      </c>
      <c r="B326" s="2" t="s">
        <v>47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0.76355839120370372</v>
      </c>
      <c r="B327" s="2" t="s">
        <v>47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0.76367984953703705</v>
      </c>
      <c r="B328" s="2" t="s">
        <v>47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3.25</v>
      </c>
      <c r="H328" s="2" t="s">
        <v>12</v>
      </c>
    </row>
    <row r="329" spans="1:8" x14ac:dyDescent="0.3">
      <c r="A329" s="1">
        <v>0.76379559027777777</v>
      </c>
      <c r="B329" s="2" t="s">
        <v>47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0.76391711805555551</v>
      </c>
      <c r="B330" s="2" t="s">
        <v>47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0.76403285879629634</v>
      </c>
      <c r="B331" s="2" t="s">
        <v>47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0.76415438657407408</v>
      </c>
      <c r="B332" s="2" t="s">
        <v>47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3.31</v>
      </c>
      <c r="H332" s="2" t="s">
        <v>12</v>
      </c>
    </row>
    <row r="333" spans="1:8" x14ac:dyDescent="0.3">
      <c r="A333" s="1">
        <v>0.76427012731481481</v>
      </c>
      <c r="B333" s="2" t="s">
        <v>47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0.76439164351851852</v>
      </c>
      <c r="B334" s="2" t="s">
        <v>47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</v>
      </c>
      <c r="H334" s="2" t="s">
        <v>12</v>
      </c>
    </row>
    <row r="335" spans="1:8" x14ac:dyDescent="0.3">
      <c r="A335" s="1">
        <v>0.76450739583333338</v>
      </c>
      <c r="B335" s="2" t="s">
        <v>47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</v>
      </c>
      <c r="H335" s="2" t="s">
        <v>12</v>
      </c>
    </row>
    <row r="336" spans="1:8" x14ac:dyDescent="0.3">
      <c r="A336" s="1">
        <v>0.7646231365740741</v>
      </c>
      <c r="B336" s="2" t="s">
        <v>47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</v>
      </c>
      <c r="H336" s="2" t="s">
        <v>12</v>
      </c>
    </row>
    <row r="337" spans="1:8" x14ac:dyDescent="0.3">
      <c r="A337" s="1">
        <v>0.76474466435185184</v>
      </c>
      <c r="B337" s="2" t="s">
        <v>47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3.25</v>
      </c>
      <c r="H337" s="2" t="s">
        <v>12</v>
      </c>
    </row>
    <row r="338" spans="1:8" x14ac:dyDescent="0.3">
      <c r="A338" s="1">
        <v>0.76486040509259257</v>
      </c>
      <c r="B338" s="2" t="s">
        <v>47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0.76498193287037042</v>
      </c>
      <c r="B339" s="2" t="s">
        <v>47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</v>
      </c>
      <c r="H339" s="2" t="s">
        <v>12</v>
      </c>
    </row>
    <row r="340" spans="1:8" x14ac:dyDescent="0.3">
      <c r="A340" s="1">
        <v>0.76509767361111114</v>
      </c>
      <c r="B340" s="2" t="s">
        <v>47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</v>
      </c>
      <c r="H340" s="2" t="s">
        <v>12</v>
      </c>
    </row>
    <row r="341" spans="1:8" x14ac:dyDescent="0.3">
      <c r="A341" s="1">
        <v>0.76521920138888888</v>
      </c>
      <c r="B341" s="2" t="s">
        <v>47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0.7653349421296296</v>
      </c>
      <c r="B342" s="2" t="s">
        <v>47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0.76545646990740746</v>
      </c>
      <c r="B343" s="2" t="s">
        <v>47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3.29</v>
      </c>
      <c r="H343" s="2" t="s">
        <v>12</v>
      </c>
    </row>
    <row r="344" spans="1:8" x14ac:dyDescent="0.3">
      <c r="A344" s="1">
        <v>0.76557221064814818</v>
      </c>
      <c r="B344" s="2" t="s">
        <v>47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3.29</v>
      </c>
      <c r="H344" s="2" t="s">
        <v>12</v>
      </c>
    </row>
    <row r="345" spans="1:8" x14ac:dyDescent="0.3">
      <c r="A345" s="1">
        <v>0.76569373842592592</v>
      </c>
      <c r="B345" s="2" t="s">
        <v>47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</v>
      </c>
      <c r="H345" s="2" t="s">
        <v>12</v>
      </c>
    </row>
    <row r="346" spans="1:8" x14ac:dyDescent="0.3">
      <c r="A346" s="1">
        <v>0.76580947916666664</v>
      </c>
      <c r="B346" s="2" t="s">
        <v>47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</v>
      </c>
      <c r="H346" s="2" t="s">
        <v>12</v>
      </c>
    </row>
    <row r="347" spans="1:8" x14ac:dyDescent="0.3">
      <c r="A347" s="1">
        <v>0.76592521990740736</v>
      </c>
      <c r="B347" s="2" t="s">
        <v>47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3.32</v>
      </c>
      <c r="H347" s="2" t="s">
        <v>12</v>
      </c>
    </row>
    <row r="348" spans="1:8" x14ac:dyDescent="0.3">
      <c r="A348" s="1">
        <v>0.76604674768518521</v>
      </c>
      <c r="B348" s="2" t="s">
        <v>47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</v>
      </c>
      <c r="H348" s="2" t="s">
        <v>12</v>
      </c>
    </row>
    <row r="349" spans="1:8" x14ac:dyDescent="0.3">
      <c r="A349" s="1">
        <v>0.76616248842592594</v>
      </c>
      <c r="B349" s="2" t="s">
        <v>47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3.32</v>
      </c>
      <c r="H349" s="2" t="s">
        <v>12</v>
      </c>
    </row>
    <row r="350" spans="1:8" x14ac:dyDescent="0.3">
      <c r="A350" s="1">
        <v>0.76628401620370368</v>
      </c>
      <c r="B350" s="2" t="s">
        <v>47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3.32</v>
      </c>
      <c r="H350" s="2" t="s">
        <v>12</v>
      </c>
    </row>
    <row r="351" spans="1:8" x14ac:dyDescent="0.3">
      <c r="A351" s="1">
        <v>0.7663997569444444</v>
      </c>
      <c r="B351" s="2" t="s">
        <v>47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</v>
      </c>
      <c r="H351" s="2" t="s">
        <v>12</v>
      </c>
    </row>
    <row r="352" spans="1:8" x14ac:dyDescent="0.3">
      <c r="A352" s="1">
        <v>0.76652128472222225</v>
      </c>
      <c r="B352" s="2" t="s">
        <v>47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3.25</v>
      </c>
      <c r="H352" s="2" t="s">
        <v>12</v>
      </c>
    </row>
    <row r="353" spans="1:8" x14ac:dyDescent="0.3">
      <c r="A353" s="1">
        <v>0.76663702546296297</v>
      </c>
      <c r="B353" s="2" t="s">
        <v>47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0.76675855324074071</v>
      </c>
      <c r="B354" s="2" t="s">
        <v>47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</v>
      </c>
      <c r="H354" s="2" t="s">
        <v>12</v>
      </c>
    </row>
    <row r="355" spans="1:8" x14ac:dyDescent="0.3">
      <c r="A355" s="1">
        <v>0.76687429398148144</v>
      </c>
      <c r="B355" s="2" t="s">
        <v>47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3.32</v>
      </c>
      <c r="H355" s="2" t="s">
        <v>12</v>
      </c>
    </row>
    <row r="356" spans="1:8" x14ac:dyDescent="0.3">
      <c r="A356" s="1">
        <v>0.76699582175925929</v>
      </c>
      <c r="B356" s="2" t="s">
        <v>47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3.31</v>
      </c>
      <c r="H356" s="2" t="s">
        <v>12</v>
      </c>
    </row>
    <row r="357" spans="1:8" x14ac:dyDescent="0.3">
      <c r="A357" s="1">
        <v>0.76711156250000001</v>
      </c>
      <c r="B357" s="2" t="s">
        <v>47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</row>
    <row r="358" spans="1:8" x14ac:dyDescent="0.3">
      <c r="A358" s="1">
        <v>0.76722730324074073</v>
      </c>
      <c r="B358" s="2" t="s">
        <v>47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3.25</v>
      </c>
      <c r="H358" s="2" t="s">
        <v>12</v>
      </c>
    </row>
    <row r="359" spans="1:8" x14ac:dyDescent="0.3">
      <c r="A359" s="1">
        <v>0.76734883101851847</v>
      </c>
      <c r="B359" s="2" t="s">
        <v>47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</v>
      </c>
      <c r="H359" s="2" t="s">
        <v>12</v>
      </c>
    </row>
    <row r="360" spans="1:8" x14ac:dyDescent="0.3">
      <c r="A360" s="1">
        <v>0.76746457175925931</v>
      </c>
      <c r="B360" s="2" t="s">
        <v>47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3.27</v>
      </c>
      <c r="H360" s="2" t="s">
        <v>12</v>
      </c>
    </row>
    <row r="361" spans="1:8" x14ac:dyDescent="0.3">
      <c r="A361" s="1">
        <v>0.76758612268518522</v>
      </c>
      <c r="B361" s="2" t="s">
        <v>47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0.7677018518518518</v>
      </c>
      <c r="B362" s="2" t="s">
        <v>47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</v>
      </c>
      <c r="H362" s="2" t="s">
        <v>12</v>
      </c>
    </row>
    <row r="363" spans="1:8" x14ac:dyDescent="0.3">
      <c r="A363" s="1">
        <v>0.76782336805555551</v>
      </c>
      <c r="B363" s="2" t="s">
        <v>47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</v>
      </c>
      <c r="H363" s="2" t="s">
        <v>12</v>
      </c>
    </row>
    <row r="364" spans="1:8" x14ac:dyDescent="0.3">
      <c r="A364" s="1">
        <v>0.76793910879629634</v>
      </c>
      <c r="B364" s="2" t="s">
        <v>47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</v>
      </c>
      <c r="H364" s="2" t="s">
        <v>12</v>
      </c>
    </row>
    <row r="365" spans="1:8" x14ac:dyDescent="0.3">
      <c r="A365" s="1">
        <v>0.76806063657407408</v>
      </c>
      <c r="B365" s="2" t="s">
        <v>47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</v>
      </c>
      <c r="H365" s="2" t="s">
        <v>12</v>
      </c>
    </row>
    <row r="366" spans="1:8" x14ac:dyDescent="0.3">
      <c r="A366" s="1">
        <v>0.76817637731481481</v>
      </c>
      <c r="B366" s="2" t="s">
        <v>47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3.32</v>
      </c>
      <c r="H366" s="2" t="s">
        <v>12</v>
      </c>
    </row>
    <row r="367" spans="1:8" x14ac:dyDescent="0.3">
      <c r="A367" s="1">
        <v>0.76829212962962967</v>
      </c>
      <c r="B367" s="2" t="s">
        <v>47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</v>
      </c>
      <c r="H367" s="2" t="s">
        <v>12</v>
      </c>
    </row>
    <row r="368" spans="1:8" x14ac:dyDescent="0.3">
      <c r="A368" s="1">
        <v>0.76841364583333338</v>
      </c>
      <c r="B368" s="2" t="s">
        <v>47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</v>
      </c>
      <c r="H368" s="2" t="s">
        <v>12</v>
      </c>
    </row>
    <row r="369" spans="1:8" x14ac:dyDescent="0.3">
      <c r="A369" s="1">
        <v>0.7685293865740741</v>
      </c>
      <c r="B369" s="2" t="s">
        <v>47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</row>
    <row r="370" spans="1:8" x14ac:dyDescent="0.3">
      <c r="A370" s="1">
        <v>0.76865091435185184</v>
      </c>
      <c r="B370" s="2" t="s">
        <v>47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</v>
      </c>
      <c r="H370" s="2" t="s">
        <v>12</v>
      </c>
    </row>
    <row r="371" spans="1:8" x14ac:dyDescent="0.3">
      <c r="A371" s="1">
        <v>0.76876673611111113</v>
      </c>
      <c r="B371" s="2" t="s">
        <v>47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</v>
      </c>
      <c r="H371" s="2" t="s">
        <v>12</v>
      </c>
    </row>
    <row r="372" spans="1:8" x14ac:dyDescent="0.3">
      <c r="A372" s="1">
        <v>0.76888818287037042</v>
      </c>
      <c r="B372" s="2" t="s">
        <v>47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3.25</v>
      </c>
      <c r="H372" s="2" t="s">
        <v>12</v>
      </c>
    </row>
    <row r="373" spans="1:8" x14ac:dyDescent="0.3">
      <c r="A373" s="1">
        <v>0.76900392361111114</v>
      </c>
      <c r="B373" s="2" t="s">
        <v>47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3.32</v>
      </c>
      <c r="H373" s="2" t="s">
        <v>12</v>
      </c>
    </row>
    <row r="374" spans="1:8" x14ac:dyDescent="0.3">
      <c r="A374" s="1">
        <v>0.76912543981481485</v>
      </c>
      <c r="B374" s="2" t="s">
        <v>47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</v>
      </c>
      <c r="H374" s="2" t="s">
        <v>12</v>
      </c>
    </row>
    <row r="375" spans="1:8" x14ac:dyDescent="0.3">
      <c r="A375" s="1">
        <v>0.76924122685185181</v>
      </c>
      <c r="B375" s="2" t="s">
        <v>47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0.76936271990740746</v>
      </c>
      <c r="B376" s="2" t="s">
        <v>47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3.24</v>
      </c>
      <c r="H376" s="2" t="s">
        <v>12</v>
      </c>
    </row>
    <row r="377" spans="1:8" x14ac:dyDescent="0.3">
      <c r="A377" s="1">
        <v>0.76947853009259259</v>
      </c>
      <c r="B377" s="2" t="s">
        <v>47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0.7695942013888889</v>
      </c>
      <c r="B378" s="2" t="s">
        <v>47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</v>
      </c>
      <c r="H378" s="2" t="s">
        <v>12</v>
      </c>
    </row>
    <row r="379" spans="1:8" x14ac:dyDescent="0.3">
      <c r="A379" s="1">
        <v>0.76971572916666664</v>
      </c>
      <c r="B379" s="2" t="s">
        <v>47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3.32</v>
      </c>
      <c r="H379" s="2" t="s">
        <v>12</v>
      </c>
    </row>
    <row r="380" spans="1:8" x14ac:dyDescent="0.3">
      <c r="A380" s="1">
        <v>0.76983146990740736</v>
      </c>
      <c r="B380" s="2" t="s">
        <v>47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</v>
      </c>
      <c r="H380" s="2" t="s">
        <v>12</v>
      </c>
    </row>
    <row r="381" spans="1:8" x14ac:dyDescent="0.3">
      <c r="A381" s="1">
        <v>0.76995299768518521</v>
      </c>
      <c r="B381" s="2" t="s">
        <v>47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0.77006874999999997</v>
      </c>
      <c r="B382" s="2" t="s">
        <v>47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</v>
      </c>
      <c r="H382" s="2" t="s">
        <v>12</v>
      </c>
    </row>
    <row r="383" spans="1:8" x14ac:dyDescent="0.3">
      <c r="A383" s="1">
        <v>0.77019026620370368</v>
      </c>
      <c r="B383" s="2" t="s">
        <v>47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</v>
      </c>
      <c r="H383" s="2" t="s">
        <v>12</v>
      </c>
    </row>
    <row r="384" spans="1:8" x14ac:dyDescent="0.3">
      <c r="A384" s="1">
        <v>0.7703060069444444</v>
      </c>
      <c r="B384" s="2" t="s">
        <v>47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3.27</v>
      </c>
      <c r="H384" s="2" t="s">
        <v>12</v>
      </c>
    </row>
    <row r="385" spans="1:8" x14ac:dyDescent="0.3">
      <c r="A385" s="1">
        <v>0.77042753472222225</v>
      </c>
      <c r="B385" s="2" t="s">
        <v>47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3.31</v>
      </c>
      <c r="H385" s="2" t="s">
        <v>12</v>
      </c>
    </row>
    <row r="386" spans="1:8" x14ac:dyDescent="0.3">
      <c r="A386" s="1">
        <v>0.77054327546296297</v>
      </c>
      <c r="B386" s="2" t="s">
        <v>47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</row>
    <row r="387" spans="1:8" x14ac:dyDescent="0.3">
      <c r="A387" s="1">
        <v>0.7706590162037037</v>
      </c>
      <c r="B387" s="2" t="s">
        <v>47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3.32</v>
      </c>
      <c r="H387" s="2" t="s">
        <v>12</v>
      </c>
    </row>
    <row r="388" spans="1:8" x14ac:dyDescent="0.3">
      <c r="A388" s="1">
        <v>0.77078054398148144</v>
      </c>
      <c r="B388" s="2" t="s">
        <v>47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</v>
      </c>
      <c r="H388" s="2" t="s">
        <v>12</v>
      </c>
    </row>
    <row r="389" spans="1:8" x14ac:dyDescent="0.3">
      <c r="A389" s="1">
        <v>0.77089628472222227</v>
      </c>
      <c r="B389" s="2" t="s">
        <v>47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3.32</v>
      </c>
      <c r="H389" s="2" t="s">
        <v>12</v>
      </c>
    </row>
    <row r="390" spans="1:8" x14ac:dyDescent="0.3">
      <c r="A390" s="1">
        <v>0.77101781250000001</v>
      </c>
      <c r="B390" s="2" t="s">
        <v>47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0.77113359953703708</v>
      </c>
      <c r="B391" s="2" t="s">
        <v>47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</v>
      </c>
      <c r="H391" s="2" t="s">
        <v>12</v>
      </c>
    </row>
    <row r="392" spans="1:8" x14ac:dyDescent="0.3">
      <c r="A392" s="1">
        <v>0.77125508101851847</v>
      </c>
      <c r="B392" s="2" t="s">
        <v>47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3.32</v>
      </c>
      <c r="H392" s="2" t="s">
        <v>12</v>
      </c>
    </row>
    <row r="393" spans="1:8" x14ac:dyDescent="0.3">
      <c r="A393" s="1">
        <v>0.77137082175925931</v>
      </c>
      <c r="B393" s="2" t="s">
        <v>47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0.77149234953703705</v>
      </c>
      <c r="B394" s="2" t="s">
        <v>47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</v>
      </c>
      <c r="H394" s="2" t="s">
        <v>12</v>
      </c>
    </row>
    <row r="395" spans="1:8" x14ac:dyDescent="0.3">
      <c r="A395" s="1">
        <v>0.77160809027777777</v>
      </c>
      <c r="B395" s="2" t="s">
        <v>47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0.77172961805555551</v>
      </c>
      <c r="B396" s="2" t="s">
        <v>47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</v>
      </c>
      <c r="H396" s="2" t="s">
        <v>12</v>
      </c>
    </row>
    <row r="397" spans="1:8" x14ac:dyDescent="0.3">
      <c r="A397" s="1">
        <v>0.77184535879629634</v>
      </c>
      <c r="B397" s="2" t="s">
        <v>47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0.77196109953703707</v>
      </c>
      <c r="B398" s="2" t="s">
        <v>47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3.32</v>
      </c>
      <c r="H398" s="2" t="s">
        <v>12</v>
      </c>
    </row>
    <row r="399" spans="1:8" x14ac:dyDescent="0.3">
      <c r="A399" s="1">
        <v>0.77208262731481481</v>
      </c>
      <c r="B399" s="2" t="s">
        <v>47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</v>
      </c>
      <c r="H399" s="2" t="s">
        <v>12</v>
      </c>
    </row>
    <row r="400" spans="1:8" x14ac:dyDescent="0.3">
      <c r="A400" s="1">
        <v>0.77219836805555553</v>
      </c>
      <c r="B400" s="2" t="s">
        <v>47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3.23</v>
      </c>
      <c r="H400" s="2" t="s">
        <v>12</v>
      </c>
    </row>
    <row r="401" spans="1:8" x14ac:dyDescent="0.3">
      <c r="A401" s="1">
        <v>0.77231989583333338</v>
      </c>
      <c r="B401" s="2" t="s">
        <v>47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</row>
    <row r="402" spans="1:8" x14ac:dyDescent="0.3">
      <c r="A402" s="1">
        <v>0.7724356365740741</v>
      </c>
      <c r="B402" s="2" t="s">
        <v>47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</v>
      </c>
      <c r="H402" s="2" t="s">
        <v>12</v>
      </c>
    </row>
    <row r="403" spans="1:8" x14ac:dyDescent="0.3">
      <c r="A403" s="1">
        <v>0.77255716435185184</v>
      </c>
      <c r="B403" s="2" t="s">
        <v>47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0.77267290509259257</v>
      </c>
      <c r="B404" s="2" t="s">
        <v>47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3.32</v>
      </c>
      <c r="H404" s="2" t="s">
        <v>12</v>
      </c>
    </row>
    <row r="405" spans="1:8" x14ac:dyDescent="0.3">
      <c r="A405" s="1">
        <v>0.77279443287037042</v>
      </c>
      <c r="B405" s="2" t="s">
        <v>47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3.31</v>
      </c>
      <c r="H405" s="2" t="s">
        <v>12</v>
      </c>
    </row>
    <row r="406" spans="1:8" x14ac:dyDescent="0.3">
      <c r="A406" s="1">
        <v>0.77291017361111114</v>
      </c>
      <c r="B406" s="2" t="s">
        <v>47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0.77303170138888888</v>
      </c>
      <c r="B407" s="2" t="s">
        <v>47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3.23</v>
      </c>
      <c r="H407" s="2" t="s">
        <v>12</v>
      </c>
    </row>
    <row r="408" spans="1:8" x14ac:dyDescent="0.3">
      <c r="A408" s="1">
        <v>0.7731474421296296</v>
      </c>
      <c r="B408" s="2" t="s">
        <v>47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3.25</v>
      </c>
      <c r="H408" s="2" t="s">
        <v>12</v>
      </c>
    </row>
    <row r="409" spans="1:8" x14ac:dyDescent="0.3">
      <c r="A409" s="1">
        <v>0.77326318287037032</v>
      </c>
      <c r="B409" s="2" t="s">
        <v>47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3.32</v>
      </c>
      <c r="H409" s="2" t="s">
        <v>12</v>
      </c>
    </row>
    <row r="410" spans="1:8" x14ac:dyDescent="0.3">
      <c r="A410" s="1">
        <v>0.77338471064814818</v>
      </c>
      <c r="B410" s="2" t="s">
        <v>47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0.7735004513888889</v>
      </c>
      <c r="B411" s="2" t="s">
        <v>47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3.32</v>
      </c>
      <c r="H411" s="2" t="s">
        <v>12</v>
      </c>
    </row>
    <row r="412" spans="1:8" x14ac:dyDescent="0.3">
      <c r="A412" s="1">
        <v>0.77362197916666664</v>
      </c>
      <c r="B412" s="2" t="s">
        <v>47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</v>
      </c>
      <c r="H412" s="2" t="s">
        <v>12</v>
      </c>
    </row>
    <row r="413" spans="1:8" x14ac:dyDescent="0.3">
      <c r="A413" s="1">
        <v>0.77373771990740736</v>
      </c>
      <c r="B413" s="2" t="s">
        <v>47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0.77385924768518521</v>
      </c>
      <c r="B414" s="2" t="s">
        <v>47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</v>
      </c>
      <c r="H414" s="2" t="s">
        <v>12</v>
      </c>
    </row>
    <row r="415" spans="1:8" x14ac:dyDescent="0.3">
      <c r="A415" s="1">
        <v>0.77397498842592594</v>
      </c>
      <c r="B415" s="2" t="s">
        <v>47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</v>
      </c>
      <c r="H415" s="2" t="s">
        <v>12</v>
      </c>
    </row>
    <row r="416" spans="1:8" x14ac:dyDescent="0.3">
      <c r="A416" s="1">
        <v>0.77409651620370368</v>
      </c>
      <c r="B416" s="2" t="s">
        <v>47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</v>
      </c>
      <c r="H416" s="2" t="s">
        <v>12</v>
      </c>
    </row>
    <row r="417" spans="1:8" x14ac:dyDescent="0.3">
      <c r="A417" s="1">
        <v>0.7742122569444444</v>
      </c>
      <c r="B417" s="2" t="s">
        <v>47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0.77432799768518523</v>
      </c>
      <c r="B418" s="2" t="s">
        <v>47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3.32</v>
      </c>
      <c r="H418" s="2" t="s">
        <v>12</v>
      </c>
    </row>
    <row r="419" spans="1:8" x14ac:dyDescent="0.3">
      <c r="A419" s="1">
        <v>0.77444952546296297</v>
      </c>
      <c r="B419" s="2" t="s">
        <v>47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3.32</v>
      </c>
      <c r="H419" s="2" t="s">
        <v>12</v>
      </c>
    </row>
    <row r="420" spans="1:8" x14ac:dyDescent="0.3">
      <c r="A420" s="1">
        <v>0.7745652662037037</v>
      </c>
      <c r="B420" s="2" t="s">
        <v>47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</v>
      </c>
      <c r="H420" s="2" t="s">
        <v>12</v>
      </c>
    </row>
    <row r="421" spans="1:8" x14ac:dyDescent="0.3">
      <c r="A421" s="1">
        <v>0.77468679398148144</v>
      </c>
      <c r="B421" s="2" t="s">
        <v>47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0.77480253472222227</v>
      </c>
      <c r="B422" s="2" t="s">
        <v>47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3.32</v>
      </c>
      <c r="H422" s="2" t="s">
        <v>12</v>
      </c>
    </row>
    <row r="423" spans="1:8" x14ac:dyDescent="0.3">
      <c r="A423" s="1">
        <v>0.77492405092592598</v>
      </c>
      <c r="B423" s="2" t="s">
        <v>47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</row>
    <row r="424" spans="1:8" x14ac:dyDescent="0.3">
      <c r="A424" s="1">
        <v>0.77503980324074073</v>
      </c>
      <c r="B424" s="2" t="s">
        <v>47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</v>
      </c>
      <c r="H424" s="2" t="s">
        <v>12</v>
      </c>
    </row>
    <row r="425" spans="1:8" x14ac:dyDescent="0.3">
      <c r="A425" s="1">
        <v>0.77516133101851847</v>
      </c>
      <c r="B425" s="2" t="s">
        <v>47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</v>
      </c>
      <c r="H425" s="2" t="s">
        <v>12</v>
      </c>
    </row>
    <row r="426" spans="1:8" x14ac:dyDescent="0.3">
      <c r="A426" s="1">
        <v>0.77527707175925931</v>
      </c>
      <c r="B426" s="2" t="s">
        <v>47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0.77539859953703705</v>
      </c>
      <c r="B427" s="2" t="s">
        <v>47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</v>
      </c>
      <c r="H427" s="2" t="s">
        <v>12</v>
      </c>
    </row>
    <row r="428" spans="1:8" x14ac:dyDescent="0.3">
      <c r="A428" s="1">
        <v>0.77551434027777777</v>
      </c>
      <c r="B428" s="2" t="s">
        <v>47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3.25</v>
      </c>
      <c r="H428" s="2" t="s">
        <v>12</v>
      </c>
    </row>
    <row r="429" spans="1:8" x14ac:dyDescent="0.3">
      <c r="A429" s="1">
        <v>0.77563008101851849</v>
      </c>
      <c r="B429" s="2" t="s">
        <v>47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3.32</v>
      </c>
      <c r="H429" s="2" t="s">
        <v>12</v>
      </c>
    </row>
    <row r="430" spans="1:8" x14ac:dyDescent="0.3">
      <c r="A430" s="1">
        <v>0.77575160879629634</v>
      </c>
      <c r="B430" s="2" t="s">
        <v>47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0.77586734953703707</v>
      </c>
      <c r="B431" s="2" t="s">
        <v>47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</v>
      </c>
      <c r="H431" s="2" t="s">
        <v>12</v>
      </c>
    </row>
    <row r="432" spans="1:8" x14ac:dyDescent="0.3">
      <c r="A432" s="1">
        <v>0.77598887731481481</v>
      </c>
      <c r="B432" s="2" t="s">
        <v>47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3.25</v>
      </c>
      <c r="H432" s="2" t="s">
        <v>12</v>
      </c>
    </row>
    <row r="433" spans="1:8" x14ac:dyDescent="0.3">
      <c r="A433" s="1">
        <v>0.77610461805555553</v>
      </c>
      <c r="B433" s="2" t="s">
        <v>47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3.32</v>
      </c>
      <c r="H433" s="2" t="s">
        <v>12</v>
      </c>
    </row>
    <row r="434" spans="1:8" x14ac:dyDescent="0.3">
      <c r="A434" s="1">
        <v>0.77622614583333338</v>
      </c>
      <c r="B434" s="2" t="s">
        <v>47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0.7763418865740741</v>
      </c>
      <c r="B435" s="2" t="s">
        <v>47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</v>
      </c>
      <c r="H435" s="2" t="s">
        <v>12</v>
      </c>
    </row>
    <row r="436" spans="1:8" x14ac:dyDescent="0.3">
      <c r="A436" s="1">
        <v>0.77646343750000002</v>
      </c>
      <c r="B436" s="2" t="s">
        <v>47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</v>
      </c>
      <c r="H436" s="2" t="s">
        <v>12</v>
      </c>
    </row>
    <row r="437" spans="1:8" x14ac:dyDescent="0.3">
      <c r="A437" s="1">
        <v>0.77657915509259257</v>
      </c>
      <c r="B437" s="2" t="s">
        <v>47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0.77670068287037042</v>
      </c>
      <c r="B438" s="2" t="s">
        <v>47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3.31</v>
      </c>
      <c r="H438" s="2" t="s">
        <v>12</v>
      </c>
    </row>
    <row r="439" spans="1:8" x14ac:dyDescent="0.3">
      <c r="A439" s="1">
        <v>0.77681642361111114</v>
      </c>
      <c r="B439" s="2" t="s">
        <v>47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</v>
      </c>
      <c r="H439" s="2" t="s">
        <v>12</v>
      </c>
    </row>
    <row r="440" spans="1:8" x14ac:dyDescent="0.3">
      <c r="A440" s="1">
        <v>0.77693216435185186</v>
      </c>
      <c r="B440" s="2" t="s">
        <v>47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</v>
      </c>
      <c r="H440" s="2" t="s">
        <v>12</v>
      </c>
    </row>
    <row r="441" spans="1:8" x14ac:dyDescent="0.3">
      <c r="A441" s="1">
        <v>0.7770536921296296</v>
      </c>
      <c r="B441" s="2" t="s">
        <v>47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0.77716943287037032</v>
      </c>
      <c r="B442" s="2" t="s">
        <v>47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3.32</v>
      </c>
      <c r="H442" s="2" t="s">
        <v>12</v>
      </c>
    </row>
    <row r="443" spans="1:8" x14ac:dyDescent="0.3">
      <c r="A443" s="1">
        <v>0.77729096064814818</v>
      </c>
      <c r="B443" s="2" t="s">
        <v>47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0.7774067013888889</v>
      </c>
      <c r="B444" s="2" t="s">
        <v>47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3.32</v>
      </c>
      <c r="H444" s="2" t="s">
        <v>12</v>
      </c>
    </row>
    <row r="445" spans="1:8" x14ac:dyDescent="0.3">
      <c r="A445" s="1">
        <v>0.77752822916666664</v>
      </c>
      <c r="B445" s="2" t="s">
        <v>47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3.31</v>
      </c>
      <c r="H445" s="2" t="s">
        <v>12</v>
      </c>
    </row>
    <row r="446" spans="1:8" x14ac:dyDescent="0.3">
      <c r="A446" s="1">
        <v>0.77764396990740736</v>
      </c>
      <c r="B446" s="2" t="s">
        <v>47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0.77776549768518521</v>
      </c>
      <c r="B447" s="2" t="s">
        <v>47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3.24</v>
      </c>
      <c r="H447" s="2" t="s">
        <v>12</v>
      </c>
    </row>
    <row r="448" spans="1:8" x14ac:dyDescent="0.3">
      <c r="A448" s="1">
        <v>0.77788123842592594</v>
      </c>
      <c r="B448" s="2" t="s">
        <v>47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3.25</v>
      </c>
      <c r="H448" s="2" t="s">
        <v>12</v>
      </c>
    </row>
    <row r="449" spans="1:8" x14ac:dyDescent="0.3">
      <c r="A449" s="1">
        <v>0.77799697916666666</v>
      </c>
      <c r="B449" s="2" t="s">
        <v>47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3.32</v>
      </c>
      <c r="H449" s="2" t="s">
        <v>12</v>
      </c>
    </row>
    <row r="450" spans="1:8" x14ac:dyDescent="0.3">
      <c r="A450" s="1">
        <v>0.7781185069444444</v>
      </c>
      <c r="B450" s="2" t="s">
        <v>47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0.77823424768518523</v>
      </c>
      <c r="B451" s="2" t="s">
        <v>47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3.32</v>
      </c>
      <c r="H451" s="2" t="s">
        <v>12</v>
      </c>
    </row>
    <row r="452" spans="1:8" x14ac:dyDescent="0.3">
      <c r="A452" s="1">
        <v>0.77835577546296297</v>
      </c>
      <c r="B452" s="2" t="s">
        <v>47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3.32</v>
      </c>
      <c r="H452" s="2" t="s">
        <v>12</v>
      </c>
    </row>
    <row r="453" spans="1:8" x14ac:dyDescent="0.3">
      <c r="A453" s="1">
        <v>0.7784715162037037</v>
      </c>
      <c r="B453" s="2" t="s">
        <v>47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0.77859304398148144</v>
      </c>
      <c r="B454" s="2" t="s">
        <v>47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0.77870878472222227</v>
      </c>
      <c r="B455" s="2" t="s">
        <v>47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3.25</v>
      </c>
      <c r="H455" s="2" t="s">
        <v>12</v>
      </c>
    </row>
    <row r="456" spans="1:8" x14ac:dyDescent="0.3">
      <c r="A456" s="1">
        <v>0.77883031250000001</v>
      </c>
      <c r="B456" s="2" t="s">
        <v>47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</v>
      </c>
      <c r="H456" s="2" t="s">
        <v>12</v>
      </c>
    </row>
    <row r="457" spans="1:8" x14ac:dyDescent="0.3">
      <c r="A457" s="1">
        <v>0.77894605324074073</v>
      </c>
      <c r="B457" s="2" t="s">
        <v>47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0.77906759259259262</v>
      </c>
      <c r="B458" s="2" t="s">
        <v>47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3.31</v>
      </c>
      <c r="H458" s="2" t="s">
        <v>12</v>
      </c>
    </row>
    <row r="459" spans="1:8" x14ac:dyDescent="0.3">
      <c r="A459" s="1">
        <v>0.77918332175925931</v>
      </c>
      <c r="B459" s="2" t="s">
        <v>47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3.32</v>
      </c>
      <c r="H459" s="2" t="s">
        <v>12</v>
      </c>
    </row>
    <row r="460" spans="1:8" x14ac:dyDescent="0.3">
      <c r="A460" s="1">
        <v>0.77929906250000003</v>
      </c>
      <c r="B460" s="2" t="s">
        <v>47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3.32</v>
      </c>
      <c r="H460" s="2" t="s">
        <v>12</v>
      </c>
    </row>
    <row r="461" spans="1:8" x14ac:dyDescent="0.3">
      <c r="A461" s="1">
        <v>0.77942059027777777</v>
      </c>
      <c r="B461" s="2" t="s">
        <v>47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</v>
      </c>
      <c r="H461" s="2" t="s">
        <v>12</v>
      </c>
    </row>
    <row r="462" spans="1:8" x14ac:dyDescent="0.3">
      <c r="A462" s="1">
        <v>0.77953635416666667</v>
      </c>
      <c r="B462" s="2" t="s">
        <v>47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3.32</v>
      </c>
      <c r="H462" s="2" t="s">
        <v>12</v>
      </c>
    </row>
    <row r="463" spans="1:8" x14ac:dyDescent="0.3">
      <c r="A463" s="1">
        <v>0.77965785879629634</v>
      </c>
      <c r="B463" s="2" t="s">
        <v>47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</v>
      </c>
      <c r="H463" s="2" t="s">
        <v>12</v>
      </c>
    </row>
    <row r="464" spans="1:8" x14ac:dyDescent="0.3">
      <c r="A464" s="1">
        <v>0.77977359953703707</v>
      </c>
      <c r="B464" s="2" t="s">
        <v>47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0.77989512731481481</v>
      </c>
      <c r="B465" s="2" t="s">
        <v>47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</v>
      </c>
      <c r="H465" s="2" t="s">
        <v>12</v>
      </c>
    </row>
    <row r="466" spans="1:8" x14ac:dyDescent="0.3">
      <c r="A466" s="1">
        <v>0.78001086805555553</v>
      </c>
      <c r="B466" s="2" t="s">
        <v>47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3.32</v>
      </c>
      <c r="H466" s="2" t="s">
        <v>12</v>
      </c>
    </row>
    <row r="467" spans="1:8" x14ac:dyDescent="0.3">
      <c r="A467" s="1">
        <v>0.78013239583333338</v>
      </c>
      <c r="B467" s="2" t="s">
        <v>47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</v>
      </c>
      <c r="H467" s="2" t="s">
        <v>12</v>
      </c>
    </row>
    <row r="468" spans="1:8" x14ac:dyDescent="0.3">
      <c r="A468" s="1">
        <v>0.7802481365740741</v>
      </c>
      <c r="B468" s="2" t="s">
        <v>47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3.28</v>
      </c>
      <c r="H468" s="2" t="s">
        <v>12</v>
      </c>
    </row>
    <row r="469" spans="1:8" x14ac:dyDescent="0.3">
      <c r="A469" s="1">
        <v>0.78036386574074079</v>
      </c>
      <c r="B469" s="2" t="s">
        <v>47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</row>
    <row r="470" spans="1:8" x14ac:dyDescent="0.3">
      <c r="A470" s="1">
        <v>0.78048540509259257</v>
      </c>
      <c r="B470" s="2" t="s">
        <v>47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0.78060114583333329</v>
      </c>
      <c r="B471" s="2" t="s">
        <v>47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3.28</v>
      </c>
      <c r="H471" s="2" t="s">
        <v>12</v>
      </c>
    </row>
    <row r="472" spans="1:8" x14ac:dyDescent="0.3">
      <c r="A472" s="1">
        <v>0.78072267361111114</v>
      </c>
      <c r="B472" s="2" t="s">
        <v>47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0.78083841435185186</v>
      </c>
      <c r="B473" s="2" t="s">
        <v>47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3.32</v>
      </c>
      <c r="H473" s="2" t="s">
        <v>12</v>
      </c>
    </row>
    <row r="474" spans="1:8" x14ac:dyDescent="0.3">
      <c r="A474" s="1">
        <v>0.7809599421296296</v>
      </c>
      <c r="B474" s="2" t="s">
        <v>47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</v>
      </c>
      <c r="H474" s="2" t="s">
        <v>12</v>
      </c>
    </row>
    <row r="475" spans="1:8" x14ac:dyDescent="0.3">
      <c r="A475" s="1">
        <v>0.78107568287037032</v>
      </c>
      <c r="B475" s="2" t="s">
        <v>47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3.26</v>
      </c>
      <c r="H475" s="2" t="s">
        <v>12</v>
      </c>
    </row>
    <row r="476" spans="1:8" x14ac:dyDescent="0.3">
      <c r="A476" s="1">
        <v>0.78119721064814818</v>
      </c>
      <c r="B476" s="2" t="s">
        <v>47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</v>
      </c>
      <c r="H476" s="2" t="s">
        <v>12</v>
      </c>
    </row>
    <row r="477" spans="1:8" x14ac:dyDescent="0.3">
      <c r="A477" s="1">
        <v>0.7813129513888889</v>
      </c>
      <c r="B477" s="2" t="s">
        <v>47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</v>
      </c>
      <c r="H477" s="2" t="s">
        <v>12</v>
      </c>
    </row>
    <row r="478" spans="1:8" x14ac:dyDescent="0.3">
      <c r="A478" s="1">
        <v>0.78143447916666664</v>
      </c>
      <c r="B478" s="2" t="s">
        <v>47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3.3</v>
      </c>
      <c r="H478" s="2" t="s">
        <v>12</v>
      </c>
    </row>
    <row r="479" spans="1:8" x14ac:dyDescent="0.3">
      <c r="A479" s="1">
        <v>0.78155024305555554</v>
      </c>
      <c r="B479" s="2" t="s">
        <v>47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</v>
      </c>
      <c r="H479" s="2" t="s">
        <v>12</v>
      </c>
    </row>
    <row r="480" spans="1:8" x14ac:dyDescent="0.3">
      <c r="A480" s="1">
        <v>0.78166596064814819</v>
      </c>
      <c r="B480" s="2" t="s">
        <v>47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3.28</v>
      </c>
      <c r="H480" s="2" t="s">
        <v>12</v>
      </c>
    </row>
    <row r="481" spans="1:8" x14ac:dyDescent="0.3">
      <c r="A481" s="1">
        <v>0.78178748842592594</v>
      </c>
      <c r="B481" s="2" t="s">
        <v>47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0.78190322916666666</v>
      </c>
      <c r="B482" s="2" t="s">
        <v>47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3.32</v>
      </c>
      <c r="H482" s="2" t="s">
        <v>12</v>
      </c>
    </row>
    <row r="483" spans="1:8" x14ac:dyDescent="0.3">
      <c r="A483" s="1">
        <v>0.7820247569444444</v>
      </c>
      <c r="B483" s="2" t="s">
        <v>47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3.32</v>
      </c>
      <c r="H483" s="2" t="s">
        <v>12</v>
      </c>
    </row>
    <row r="484" spans="1:8" x14ac:dyDescent="0.3">
      <c r="A484" s="1">
        <v>0.78214048611111109</v>
      </c>
      <c r="B484" s="2" t="s">
        <v>47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</v>
      </c>
      <c r="H484" s="2" t="s">
        <v>12</v>
      </c>
    </row>
    <row r="485" spans="1:8" x14ac:dyDescent="0.3">
      <c r="A485" s="1">
        <v>0.78226202546296297</v>
      </c>
      <c r="B485" s="2" t="s">
        <v>47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0.7823777662037037</v>
      </c>
      <c r="B486" s="2" t="s">
        <v>47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0.78249929398148144</v>
      </c>
      <c r="B487" s="2" t="s">
        <v>47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3.31</v>
      </c>
      <c r="H487" s="2" t="s">
        <v>12</v>
      </c>
    </row>
    <row r="488" spans="1:8" x14ac:dyDescent="0.3">
      <c r="A488" s="1">
        <v>0.78261503472222227</v>
      </c>
      <c r="B488" s="2" t="s">
        <v>47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0.78273656250000001</v>
      </c>
      <c r="B489" s="2" t="s">
        <v>47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3.24</v>
      </c>
      <c r="H489" s="2" t="s">
        <v>12</v>
      </c>
    </row>
    <row r="490" spans="1:8" x14ac:dyDescent="0.3">
      <c r="A490" s="1">
        <v>0.78285230324074073</v>
      </c>
      <c r="B490" s="2" t="s">
        <v>47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</v>
      </c>
      <c r="H490" s="2" t="s">
        <v>12</v>
      </c>
    </row>
    <row r="491" spans="1:8" x14ac:dyDescent="0.3">
      <c r="A491" s="1">
        <v>0.78296806712962963</v>
      </c>
      <c r="B491" s="2" t="s">
        <v>47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3.32</v>
      </c>
      <c r="H491" s="2" t="s">
        <v>12</v>
      </c>
    </row>
    <row r="492" spans="1:8" x14ac:dyDescent="0.3">
      <c r="A492" s="1">
        <v>0.78308957175925931</v>
      </c>
      <c r="B492" s="2" t="s">
        <v>47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</v>
      </c>
      <c r="H492" s="2" t="s">
        <v>12</v>
      </c>
    </row>
    <row r="493" spans="1:8" x14ac:dyDescent="0.3">
      <c r="A493" s="1">
        <v>0.78320531250000003</v>
      </c>
      <c r="B493" s="2" t="s">
        <v>47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3.32</v>
      </c>
      <c r="H493" s="2" t="s">
        <v>12</v>
      </c>
    </row>
    <row r="494" spans="1:8" x14ac:dyDescent="0.3">
      <c r="A494" s="1">
        <v>0.78332684027777777</v>
      </c>
      <c r="B494" s="2" t="s">
        <v>47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</row>
    <row r="495" spans="1:8" x14ac:dyDescent="0.3">
      <c r="A495" s="1">
        <v>0.7834426157407407</v>
      </c>
      <c r="B495" s="2" t="s">
        <v>47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3.25</v>
      </c>
      <c r="H495" s="2" t="s">
        <v>12</v>
      </c>
    </row>
    <row r="496" spans="1:8" x14ac:dyDescent="0.3">
      <c r="A496" s="1">
        <v>0.78356410879629634</v>
      </c>
      <c r="B496" s="2" t="s">
        <v>47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</v>
      </c>
      <c r="H496" s="2" t="s">
        <v>12</v>
      </c>
    </row>
    <row r="497" spans="1:8" x14ac:dyDescent="0.3">
      <c r="A497" s="1">
        <v>0.78367984953703707</v>
      </c>
      <c r="B497" s="2" t="s">
        <v>47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0.78380137731481481</v>
      </c>
      <c r="B498" s="2" t="s">
        <v>47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</v>
      </c>
      <c r="H498" s="2" t="s">
        <v>12</v>
      </c>
    </row>
    <row r="499" spans="1:8" x14ac:dyDescent="0.3">
      <c r="A499" s="1">
        <v>0.78391711805555553</v>
      </c>
      <c r="B499" s="2" t="s">
        <v>47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0.78403285879629625</v>
      </c>
      <c r="B500" s="2" t="s">
        <v>47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</v>
      </c>
      <c r="H500" s="2" t="s">
        <v>12</v>
      </c>
    </row>
    <row r="501" spans="1:8" x14ac:dyDescent="0.3">
      <c r="A501" s="1">
        <v>0.7841543865740741</v>
      </c>
      <c r="B501" s="2" t="s">
        <v>47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0.78427012731481482</v>
      </c>
      <c r="B502" s="2" t="s">
        <v>47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0.78439165509259257</v>
      </c>
      <c r="B503" s="2" t="s">
        <v>47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3.29</v>
      </c>
      <c r="H503" s="2" t="s">
        <v>12</v>
      </c>
    </row>
    <row r="504" spans="1:8" x14ac:dyDescent="0.3">
      <c r="A504" s="1">
        <v>0.78450739583333329</v>
      </c>
      <c r="B504" s="2" t="s">
        <v>47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0.78462892361111114</v>
      </c>
      <c r="B505" s="2" t="s">
        <v>47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0.78474466435185186</v>
      </c>
      <c r="B506" s="2" t="s">
        <v>47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</v>
      </c>
      <c r="H506" s="2" t="s">
        <v>12</v>
      </c>
    </row>
    <row r="507" spans="1:8" x14ac:dyDescent="0.3">
      <c r="A507" s="1">
        <v>0.7848661921296296</v>
      </c>
      <c r="B507" s="2" t="s">
        <v>47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3.3</v>
      </c>
      <c r="H507" s="2" t="s">
        <v>12</v>
      </c>
    </row>
    <row r="508" spans="1:8" x14ac:dyDescent="0.3">
      <c r="A508" s="1">
        <v>0.78498193287037032</v>
      </c>
      <c r="B508" s="2" t="s">
        <v>47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</v>
      </c>
      <c r="H508" s="2" t="s">
        <v>12</v>
      </c>
    </row>
    <row r="509" spans="1:8" x14ac:dyDescent="0.3">
      <c r="A509" s="1">
        <v>0.78510346064814818</v>
      </c>
      <c r="B509" s="2" t="s">
        <v>47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</v>
      </c>
      <c r="H509" s="2" t="s">
        <v>12</v>
      </c>
    </row>
    <row r="510" spans="1:8" x14ac:dyDescent="0.3">
      <c r="A510" s="1">
        <v>0.78521921296296293</v>
      </c>
      <c r="B510" s="2" t="s">
        <v>47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3.29</v>
      </c>
      <c r="H510" s="2" t="s">
        <v>12</v>
      </c>
    </row>
    <row r="511" spans="1:8" x14ac:dyDescent="0.3">
      <c r="A511" s="1">
        <v>0.78533494212962962</v>
      </c>
      <c r="B511" s="2" t="s">
        <v>47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</v>
      </c>
      <c r="H511" s="2" t="s">
        <v>12</v>
      </c>
    </row>
    <row r="512" spans="1:8" x14ac:dyDescent="0.3">
      <c r="A512" s="1">
        <v>0.78545646990740736</v>
      </c>
      <c r="B512" s="2" t="s">
        <v>47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0.78557221064814819</v>
      </c>
      <c r="B513" s="2" t="s">
        <v>47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3.32</v>
      </c>
      <c r="H513" s="2" t="s">
        <v>12</v>
      </c>
    </row>
    <row r="514" spans="1:8" x14ac:dyDescent="0.3">
      <c r="A514" s="1">
        <v>0.7856937268518519</v>
      </c>
      <c r="B514" s="2" t="s">
        <v>47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3.32</v>
      </c>
      <c r="H514" s="2" t="s">
        <v>12</v>
      </c>
    </row>
    <row r="515" spans="1:8" x14ac:dyDescent="0.3">
      <c r="A515" s="1">
        <v>0.78580947916666666</v>
      </c>
      <c r="B515" s="2" t="s">
        <v>47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3.32</v>
      </c>
      <c r="H515" s="2" t="s">
        <v>12</v>
      </c>
    </row>
    <row r="516" spans="1:8" x14ac:dyDescent="0.3">
      <c r="A516" s="1">
        <v>0.7859310069444444</v>
      </c>
      <c r="B516" s="2" t="s">
        <v>47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3.24</v>
      </c>
      <c r="H516" s="2" t="s">
        <v>12</v>
      </c>
    </row>
    <row r="517" spans="1:8" x14ac:dyDescent="0.3">
      <c r="A517" s="1">
        <v>0.7860467708333333</v>
      </c>
      <c r="B517" s="2" t="s">
        <v>47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</v>
      </c>
      <c r="H517" s="2" t="s">
        <v>12</v>
      </c>
    </row>
    <row r="518" spans="1:8" x14ac:dyDescent="0.3">
      <c r="A518" s="1">
        <v>0.78616827546296297</v>
      </c>
      <c r="B518" s="2" t="s">
        <v>47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</row>
    <row r="519" spans="1:8" x14ac:dyDescent="0.3">
      <c r="A519" s="1">
        <v>0.78628400462962966</v>
      </c>
      <c r="B519" s="2" t="s">
        <v>47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3.25</v>
      </c>
      <c r="H519" s="2" t="s">
        <v>12</v>
      </c>
    </row>
    <row r="520" spans="1:8" x14ac:dyDescent="0.3">
      <c r="A520" s="1">
        <v>0.78640554398148144</v>
      </c>
      <c r="B520" s="2" t="s">
        <v>47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3.31</v>
      </c>
      <c r="H520" s="2" t="s">
        <v>12</v>
      </c>
    </row>
    <row r="521" spans="1:8" x14ac:dyDescent="0.3">
      <c r="A521" s="1">
        <v>0.78652128472222227</v>
      </c>
      <c r="B521" s="2" t="s">
        <v>47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3.32</v>
      </c>
      <c r="H521" s="2" t="s">
        <v>12</v>
      </c>
    </row>
    <row r="522" spans="1:8" x14ac:dyDescent="0.3">
      <c r="A522" s="1">
        <v>0.78663702546296299</v>
      </c>
      <c r="B522" s="2" t="s">
        <v>47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3.32</v>
      </c>
      <c r="H522" s="2" t="s">
        <v>12</v>
      </c>
    </row>
    <row r="523" spans="1:8" x14ac:dyDescent="0.3">
      <c r="A523" s="1">
        <v>0.78675855324074073</v>
      </c>
      <c r="B523" s="2" t="s">
        <v>47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3.25</v>
      </c>
      <c r="H523" s="2" t="s">
        <v>12</v>
      </c>
    </row>
    <row r="524" spans="1:8" x14ac:dyDescent="0.3">
      <c r="A524" s="1">
        <v>0.78687429398148145</v>
      </c>
      <c r="B524" s="2" t="s">
        <v>47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</v>
      </c>
      <c r="H524" s="2" t="s">
        <v>12</v>
      </c>
    </row>
    <row r="525" spans="1:8" x14ac:dyDescent="0.3">
      <c r="A525" s="1">
        <v>0.78699582175925931</v>
      </c>
      <c r="B525" s="2" t="s">
        <v>47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3.32</v>
      </c>
      <c r="H525" s="2" t="s">
        <v>12</v>
      </c>
    </row>
    <row r="526" spans="1:8" x14ac:dyDescent="0.3">
      <c r="A526" s="1">
        <v>0.78711157407407406</v>
      </c>
      <c r="B526" s="2" t="s">
        <v>47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3.32</v>
      </c>
      <c r="H526" s="2" t="s">
        <v>12</v>
      </c>
    </row>
    <row r="527" spans="1:8" x14ac:dyDescent="0.3">
      <c r="A527" s="1">
        <v>0.78723309027777777</v>
      </c>
      <c r="B527" s="2" t="s">
        <v>47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3.26</v>
      </c>
      <c r="H527" s="2" t="s">
        <v>12</v>
      </c>
    </row>
    <row r="528" spans="1:8" x14ac:dyDescent="0.3">
      <c r="A528" s="1">
        <v>0.78734883101851849</v>
      </c>
      <c r="B528" s="2" t="s">
        <v>47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0.78747037037037038</v>
      </c>
      <c r="B529" s="2" t="s">
        <v>47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</v>
      </c>
      <c r="H529" s="2" t="s">
        <v>12</v>
      </c>
    </row>
    <row r="530" spans="1:8" x14ac:dyDescent="0.3">
      <c r="A530" s="1">
        <v>0.78758612268518513</v>
      </c>
      <c r="B530" s="2" t="s">
        <v>47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3.28</v>
      </c>
      <c r="H530" s="2" t="s">
        <v>12</v>
      </c>
    </row>
    <row r="531" spans="1:8" x14ac:dyDescent="0.3">
      <c r="A531" s="1">
        <v>0.78770186342592596</v>
      </c>
      <c r="B531" s="2" t="s">
        <v>47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0.78782336805555553</v>
      </c>
      <c r="B532" s="2" t="s">
        <v>47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</v>
      </c>
      <c r="H532" s="2" t="s">
        <v>12</v>
      </c>
    </row>
    <row r="533" spans="1:8" x14ac:dyDescent="0.3">
      <c r="A533" s="1">
        <v>0.78793910879629625</v>
      </c>
      <c r="B533" s="2" t="s">
        <v>47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</row>
    <row r="534" spans="1:8" x14ac:dyDescent="0.3">
      <c r="A534" s="1">
        <v>0.7880606365740741</v>
      </c>
      <c r="B534" s="2" t="s">
        <v>47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0.78817637731481482</v>
      </c>
      <c r="B535" s="2" t="s">
        <v>47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</v>
      </c>
      <c r="H535" s="2" t="s">
        <v>12</v>
      </c>
    </row>
    <row r="536" spans="1:8" x14ac:dyDescent="0.3">
      <c r="A536" s="1">
        <v>0.78829790509259257</v>
      </c>
      <c r="B536" s="2" t="s">
        <v>47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3.27</v>
      </c>
      <c r="H536" s="2" t="s">
        <v>12</v>
      </c>
    </row>
    <row r="537" spans="1:8" x14ac:dyDescent="0.3">
      <c r="A537" s="1">
        <v>0.78841364583333329</v>
      </c>
      <c r="B537" s="2" t="s">
        <v>47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3.25</v>
      </c>
      <c r="H537" s="2" t="s">
        <v>12</v>
      </c>
    </row>
    <row r="538" spans="1:8" x14ac:dyDescent="0.3">
      <c r="A538" s="1">
        <v>0.78853517361111114</v>
      </c>
      <c r="B538" s="2" t="s">
        <v>47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</v>
      </c>
      <c r="H538" s="2" t="s">
        <v>12</v>
      </c>
    </row>
    <row r="539" spans="1:8" x14ac:dyDescent="0.3">
      <c r="A539" s="1">
        <v>0.78865091435185186</v>
      </c>
      <c r="B539" s="2" t="s">
        <v>47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0.7887724421296296</v>
      </c>
      <c r="B540" s="2" t="s">
        <v>47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</v>
      </c>
      <c r="H540" s="2" t="s">
        <v>12</v>
      </c>
    </row>
    <row r="541" spans="1:8" x14ac:dyDescent="0.3">
      <c r="A541" s="1">
        <v>0.78888818287037032</v>
      </c>
      <c r="B541" s="2" t="s">
        <v>47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0.78900392361111116</v>
      </c>
      <c r="B542" s="2" t="s">
        <v>47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3.32</v>
      </c>
      <c r="H542" s="2" t="s">
        <v>12</v>
      </c>
    </row>
    <row r="543" spans="1:8" x14ac:dyDescent="0.3">
      <c r="A543" s="1">
        <v>0.7891254513888889</v>
      </c>
      <c r="B543" s="2" t="s">
        <v>47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3.2</v>
      </c>
      <c r="H543" s="2" t="s">
        <v>12</v>
      </c>
    </row>
    <row r="544" spans="1:8" x14ac:dyDescent="0.3">
      <c r="A544" s="1">
        <v>0.78924119212962962</v>
      </c>
      <c r="B544" s="2" t="s">
        <v>47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3.32</v>
      </c>
      <c r="H544" s="2" t="s">
        <v>12</v>
      </c>
    </row>
    <row r="545" spans="1:8" x14ac:dyDescent="0.3">
      <c r="A545" s="1">
        <v>0.78936271990740736</v>
      </c>
      <c r="B545" s="2" t="s">
        <v>47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</v>
      </c>
      <c r="H545" s="2" t="s">
        <v>12</v>
      </c>
    </row>
    <row r="546" spans="1:8" x14ac:dyDescent="0.3">
      <c r="A546" s="1">
        <v>0.78947846064814819</v>
      </c>
      <c r="B546" s="2" t="s">
        <v>47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</v>
      </c>
      <c r="H546" s="2" t="s">
        <v>12</v>
      </c>
    </row>
    <row r="547" spans="1:8" x14ac:dyDescent="0.3">
      <c r="A547" s="1">
        <v>0.78959998842592594</v>
      </c>
      <c r="B547" s="2" t="s">
        <v>47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</v>
      </c>
      <c r="H547" s="2" t="s">
        <v>12</v>
      </c>
    </row>
    <row r="548" spans="1:8" x14ac:dyDescent="0.3">
      <c r="A548" s="1">
        <v>0.78971572916666666</v>
      </c>
      <c r="B548" s="2" t="s">
        <v>47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</row>
    <row r="549" spans="1:8" x14ac:dyDescent="0.3">
      <c r="A549" s="1">
        <v>0.78983728009259258</v>
      </c>
      <c r="B549" s="2" t="s">
        <v>47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</v>
      </c>
      <c r="H549" s="2" t="s">
        <v>12</v>
      </c>
    </row>
    <row r="550" spans="1:8" x14ac:dyDescent="0.3">
      <c r="A550" s="1">
        <v>0.78995299768518523</v>
      </c>
      <c r="B550" s="2" t="s">
        <v>47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3.25</v>
      </c>
      <c r="H550" s="2" t="s">
        <v>12</v>
      </c>
    </row>
    <row r="551" spans="1:8" x14ac:dyDescent="0.3">
      <c r="A551" s="1">
        <v>0.79006873842592595</v>
      </c>
      <c r="B551" s="2" t="s">
        <v>47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3.29</v>
      </c>
      <c r="H551" s="2" t="s">
        <v>12</v>
      </c>
    </row>
    <row r="552" spans="1:8" x14ac:dyDescent="0.3">
      <c r="A552" s="1">
        <v>0.7901902662037037</v>
      </c>
      <c r="B552" s="2" t="s">
        <v>47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</v>
      </c>
      <c r="H552" s="2" t="s">
        <v>12</v>
      </c>
    </row>
    <row r="553" spans="1:8" x14ac:dyDescent="0.3">
      <c r="A553" s="1">
        <v>0.79030600694444442</v>
      </c>
      <c r="B553" s="2" t="s">
        <v>47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3.32</v>
      </c>
      <c r="H553" s="2" t="s">
        <v>12</v>
      </c>
    </row>
    <row r="554" spans="1:8" x14ac:dyDescent="0.3">
      <c r="A554" s="1">
        <v>0.79042753472222227</v>
      </c>
      <c r="B554" s="2" t="s">
        <v>47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0.79054327546296299</v>
      </c>
      <c r="B555" s="2" t="s">
        <v>47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3.32</v>
      </c>
      <c r="H555" s="2" t="s">
        <v>12</v>
      </c>
    </row>
    <row r="556" spans="1:8" x14ac:dyDescent="0.3">
      <c r="A556" s="1">
        <v>0.79066480324074073</v>
      </c>
      <c r="B556" s="2" t="s">
        <v>47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</v>
      </c>
      <c r="H556" s="2" t="s">
        <v>12</v>
      </c>
    </row>
    <row r="557" spans="1:8" x14ac:dyDescent="0.3">
      <c r="A557" s="1">
        <v>0.79078054398148145</v>
      </c>
      <c r="B557" s="2" t="s">
        <v>47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</v>
      </c>
      <c r="H557" s="2" t="s">
        <v>12</v>
      </c>
    </row>
    <row r="558" spans="1:8" x14ac:dyDescent="0.3">
      <c r="A558" s="1">
        <v>0.79090207175925931</v>
      </c>
      <c r="B558" s="2" t="s">
        <v>47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</v>
      </c>
      <c r="H558" s="2" t="s">
        <v>12</v>
      </c>
    </row>
    <row r="559" spans="1:8" x14ac:dyDescent="0.3">
      <c r="A559" s="1">
        <v>0.79101781250000003</v>
      </c>
      <c r="B559" s="2" t="s">
        <v>47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0.79113934027777777</v>
      </c>
      <c r="B560" s="2" t="s">
        <v>47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</v>
      </c>
      <c r="H560" s="2" t="s">
        <v>12</v>
      </c>
    </row>
    <row r="561" spans="1:8" x14ac:dyDescent="0.3">
      <c r="A561" s="1">
        <v>0.79125508101851849</v>
      </c>
      <c r="B561" s="2" t="s">
        <v>47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0.79137082175925921</v>
      </c>
      <c r="B562" s="2" t="s">
        <v>47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3.32</v>
      </c>
      <c r="H562" s="2" t="s">
        <v>12</v>
      </c>
    </row>
    <row r="563" spans="1:8" x14ac:dyDescent="0.3">
      <c r="A563" s="1">
        <v>0.79149234953703707</v>
      </c>
      <c r="B563" s="2" t="s">
        <v>47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3.32</v>
      </c>
      <c r="H563" s="2" t="s">
        <v>12</v>
      </c>
    </row>
    <row r="564" spans="1:8" x14ac:dyDescent="0.3">
      <c r="A564" s="1">
        <v>0.79160809027777779</v>
      </c>
      <c r="B564" s="2" t="s">
        <v>47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3.25</v>
      </c>
      <c r="H564" s="2" t="s">
        <v>12</v>
      </c>
    </row>
    <row r="565" spans="1:8" x14ac:dyDescent="0.3">
      <c r="A565" s="1">
        <v>0.7917296412037037</v>
      </c>
      <c r="B565" s="2" t="s">
        <v>47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0.79184535879629625</v>
      </c>
      <c r="B566" s="2" t="s">
        <v>47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0.7919668865740741</v>
      </c>
      <c r="B567" s="2" t="s">
        <v>47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3.29</v>
      </c>
      <c r="H567" s="2" t="s">
        <v>12</v>
      </c>
    </row>
    <row r="568" spans="1:8" x14ac:dyDescent="0.3">
      <c r="A568" s="1">
        <v>0.79208262731481482</v>
      </c>
      <c r="B568" s="2" t="s">
        <v>47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</v>
      </c>
      <c r="H568" s="2" t="s">
        <v>12</v>
      </c>
    </row>
    <row r="569" spans="1:8" x14ac:dyDescent="0.3">
      <c r="A569" s="1">
        <v>0.79220415509259257</v>
      </c>
      <c r="B569" s="2" t="s">
        <v>47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</v>
      </c>
      <c r="H569" s="2" t="s">
        <v>12</v>
      </c>
    </row>
    <row r="570" spans="1:8" x14ac:dyDescent="0.3">
      <c r="A570" s="1">
        <v>0.79231989583333329</v>
      </c>
      <c r="B570" s="2" t="s">
        <v>47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</v>
      </c>
      <c r="H570" s="2" t="s">
        <v>12</v>
      </c>
    </row>
    <row r="571" spans="1:8" x14ac:dyDescent="0.3">
      <c r="A571" s="1">
        <v>0.79244142361111114</v>
      </c>
      <c r="B571" s="2" t="s">
        <v>47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</v>
      </c>
      <c r="H571" s="2" t="s">
        <v>12</v>
      </c>
    </row>
    <row r="572" spans="1:8" x14ac:dyDescent="0.3">
      <c r="A572" s="1">
        <v>0.79255715277777783</v>
      </c>
      <c r="B572" s="2" t="s">
        <v>47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</v>
      </c>
      <c r="H572" s="2" t="s">
        <v>12</v>
      </c>
    </row>
    <row r="573" spans="1:8" x14ac:dyDescent="0.3">
      <c r="A573" s="1">
        <v>0.79267874999999999</v>
      </c>
      <c r="B573" s="2" t="s">
        <v>47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3.32</v>
      </c>
      <c r="H573" s="2" t="s">
        <v>12</v>
      </c>
    </row>
    <row r="574" spans="1:8" x14ac:dyDescent="0.3">
      <c r="A574" s="1">
        <v>0.79279443287037032</v>
      </c>
      <c r="B574" s="2" t="s">
        <v>47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0.79291017361111116</v>
      </c>
      <c r="B575" s="2" t="s">
        <v>47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3.25</v>
      </c>
      <c r="H575" s="2" t="s">
        <v>12</v>
      </c>
    </row>
    <row r="576" spans="1:8" x14ac:dyDescent="0.3">
      <c r="A576" s="1">
        <v>0.7930317013888889</v>
      </c>
      <c r="B576" s="2" t="s">
        <v>47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3.32</v>
      </c>
      <c r="H576" s="2" t="s">
        <v>12</v>
      </c>
    </row>
    <row r="577" spans="1:8" x14ac:dyDescent="0.3">
      <c r="A577" s="1">
        <v>0.79314744212962962</v>
      </c>
      <c r="B577" s="2" t="s">
        <v>47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</v>
      </c>
      <c r="H577" s="2" t="s">
        <v>12</v>
      </c>
    </row>
    <row r="578" spans="1:8" x14ac:dyDescent="0.3">
      <c r="A578" s="1">
        <v>0.79326896990740736</v>
      </c>
      <c r="B578" s="2" t="s">
        <v>47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3.29</v>
      </c>
      <c r="H578" s="2" t="s">
        <v>12</v>
      </c>
    </row>
    <row r="579" spans="1:8" x14ac:dyDescent="0.3">
      <c r="A579" s="1">
        <v>0.79338471064814819</v>
      </c>
      <c r="B579" s="2" t="s">
        <v>47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0.79350623842592594</v>
      </c>
      <c r="B580" s="2" t="s">
        <v>47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</v>
      </c>
      <c r="H580" s="2" t="s">
        <v>12</v>
      </c>
    </row>
    <row r="581" spans="1:8" x14ac:dyDescent="0.3">
      <c r="A581" s="1">
        <v>0.79362197916666666</v>
      </c>
      <c r="B581" s="2" t="s">
        <v>47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0.79373771990740738</v>
      </c>
      <c r="B582" s="2" t="s">
        <v>47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3.32</v>
      </c>
      <c r="H582" s="2" t="s">
        <v>12</v>
      </c>
    </row>
    <row r="583" spans="1:8" x14ac:dyDescent="0.3">
      <c r="A583" s="1">
        <v>0.79385924768518523</v>
      </c>
      <c r="B583" s="2" t="s">
        <v>47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</v>
      </c>
      <c r="H583" s="2" t="s">
        <v>12</v>
      </c>
    </row>
    <row r="584" spans="1:8" x14ac:dyDescent="0.3">
      <c r="A584" s="1">
        <v>0.79397498842592595</v>
      </c>
      <c r="B584" s="2" t="s">
        <v>47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3.32</v>
      </c>
      <c r="H584" s="2" t="s">
        <v>12</v>
      </c>
    </row>
    <row r="585" spans="1:8" x14ac:dyDescent="0.3">
      <c r="A585" s="1">
        <v>0.7940965162037037</v>
      </c>
      <c r="B585" s="2" t="s">
        <v>47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3.27</v>
      </c>
      <c r="H585" s="2" t="s">
        <v>12</v>
      </c>
    </row>
    <row r="586" spans="1:8" x14ac:dyDescent="0.3">
      <c r="A586" s="1">
        <v>0.79421225694444442</v>
      </c>
      <c r="B586" s="2" t="s">
        <v>47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0.79433380787037033</v>
      </c>
      <c r="B587" s="2" t="s">
        <v>47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0.79444952546296299</v>
      </c>
      <c r="B588" s="2" t="s">
        <v>47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</v>
      </c>
      <c r="H588" s="2" t="s">
        <v>12</v>
      </c>
    </row>
    <row r="589" spans="1:8" x14ac:dyDescent="0.3">
      <c r="A589" s="1">
        <v>0.79457105324074073</v>
      </c>
      <c r="B589" s="2" t="s">
        <v>47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3.31</v>
      </c>
      <c r="H589" s="2" t="s">
        <v>12</v>
      </c>
    </row>
    <row r="590" spans="1:8" x14ac:dyDescent="0.3">
      <c r="A590" s="1">
        <v>0.79468679398148145</v>
      </c>
      <c r="B590" s="2" t="s">
        <v>47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0.79480832175925931</v>
      </c>
      <c r="B591" s="2" t="s">
        <v>47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3.28</v>
      </c>
      <c r="H591" s="2" t="s">
        <v>12</v>
      </c>
    </row>
    <row r="592" spans="1:8" x14ac:dyDescent="0.3">
      <c r="A592" s="1">
        <v>0.79492406250000003</v>
      </c>
      <c r="B592" s="2" t="s">
        <v>47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3.25</v>
      </c>
      <c r="H592" s="2" t="s">
        <v>12</v>
      </c>
    </row>
    <row r="593" spans="1:8" x14ac:dyDescent="0.3">
      <c r="A593" s="1">
        <v>0.79503980324074075</v>
      </c>
      <c r="B593" s="2" t="s">
        <v>47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3.32</v>
      </c>
      <c r="H593" s="2" t="s">
        <v>12</v>
      </c>
    </row>
    <row r="594" spans="1:8" x14ac:dyDescent="0.3">
      <c r="A594" s="1">
        <v>0.79516133101851849</v>
      </c>
      <c r="B594" s="2" t="s">
        <v>47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0.79527707175925921</v>
      </c>
      <c r="B595" s="2" t="s">
        <v>47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3.32</v>
      </c>
      <c r="H595" s="2" t="s">
        <v>12</v>
      </c>
    </row>
    <row r="596" spans="1:8" x14ac:dyDescent="0.3">
      <c r="A596" s="1">
        <v>0.79539859953703707</v>
      </c>
      <c r="B596" s="2" t="s">
        <v>47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</v>
      </c>
      <c r="H596" s="2" t="s">
        <v>12</v>
      </c>
    </row>
    <row r="597" spans="1:8" x14ac:dyDescent="0.3">
      <c r="A597" s="1">
        <v>0.79551434027777779</v>
      </c>
      <c r="B597" s="2" t="s">
        <v>47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3.32</v>
      </c>
      <c r="H597" s="2" t="s">
        <v>12</v>
      </c>
    </row>
    <row r="598" spans="1:8" x14ac:dyDescent="0.3">
      <c r="A598" s="1">
        <v>0.79563586805555553</v>
      </c>
      <c r="B598" s="2" t="s">
        <v>47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3.23</v>
      </c>
      <c r="H598" s="2" t="s">
        <v>12</v>
      </c>
    </row>
    <row r="599" spans="1:8" x14ac:dyDescent="0.3">
      <c r="A599" s="1">
        <v>0.79575160879629625</v>
      </c>
      <c r="B599" s="2" t="s">
        <v>47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3.25</v>
      </c>
      <c r="H599" s="2" t="s">
        <v>12</v>
      </c>
    </row>
    <row r="600" spans="1:8" x14ac:dyDescent="0.3">
      <c r="A600" s="1">
        <v>0.7958731365740741</v>
      </c>
      <c r="B600" s="2" t="s">
        <v>47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</v>
      </c>
      <c r="H600" s="2" t="s">
        <v>12</v>
      </c>
    </row>
    <row r="601" spans="1:8" x14ac:dyDescent="0.3">
      <c r="A601" s="1">
        <v>0.79598887731481482</v>
      </c>
      <c r="B601" s="2" t="s">
        <v>47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0.79610460648148151</v>
      </c>
      <c r="B602" s="2" t="s">
        <v>47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3.31</v>
      </c>
      <c r="H602" s="2" t="s">
        <v>12</v>
      </c>
    </row>
    <row r="603" spans="1:8" x14ac:dyDescent="0.3">
      <c r="A603" s="1">
        <v>0.79622613425925926</v>
      </c>
      <c r="B603" s="2" t="s">
        <v>47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3.32</v>
      </c>
      <c r="H603" s="2" t="s">
        <v>12</v>
      </c>
    </row>
    <row r="604" spans="1:8" x14ac:dyDescent="0.3">
      <c r="A604" s="1">
        <v>0.79634188657407412</v>
      </c>
      <c r="B604" s="2" t="s">
        <v>47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3.32</v>
      </c>
      <c r="H604" s="2" t="s">
        <v>12</v>
      </c>
    </row>
    <row r="605" spans="1:8" x14ac:dyDescent="0.3">
      <c r="A605" s="1">
        <v>0.79646341435185186</v>
      </c>
      <c r="B605" s="2" t="s">
        <v>47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3.31</v>
      </c>
      <c r="H605" s="2" t="s">
        <v>12</v>
      </c>
    </row>
    <row r="606" spans="1:8" x14ac:dyDescent="0.3">
      <c r="A606" s="1">
        <v>0.79657915509259258</v>
      </c>
      <c r="B606" s="2" t="s">
        <v>47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3.32</v>
      </c>
      <c r="H606" s="2" t="s">
        <v>12</v>
      </c>
    </row>
    <row r="607" spans="1:8" x14ac:dyDescent="0.3">
      <c r="A607" s="1">
        <v>0.79670068287037032</v>
      </c>
      <c r="B607" s="2" t="s">
        <v>47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3.25</v>
      </c>
      <c r="H607" s="2" t="s">
        <v>12</v>
      </c>
    </row>
    <row r="608" spans="1:8" x14ac:dyDescent="0.3">
      <c r="A608" s="1">
        <v>0.79681642361111116</v>
      </c>
      <c r="B608" s="2" t="s">
        <v>47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3.32</v>
      </c>
      <c r="H608" s="2" t="s">
        <v>12</v>
      </c>
    </row>
    <row r="609" spans="1:8" x14ac:dyDescent="0.3">
      <c r="A609" s="1">
        <v>0.7969379513888889</v>
      </c>
      <c r="B609" s="2" t="s">
        <v>47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</v>
      </c>
      <c r="H609" s="2" t="s">
        <v>12</v>
      </c>
    </row>
    <row r="610" spans="1:8" x14ac:dyDescent="0.3">
      <c r="A610" s="1">
        <v>0.79705369212962962</v>
      </c>
      <c r="B610" s="2" t="s">
        <v>47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3.32</v>
      </c>
      <c r="H610" s="2" t="s">
        <v>12</v>
      </c>
    </row>
    <row r="611" spans="1:8" x14ac:dyDescent="0.3">
      <c r="A611" s="1">
        <v>0.79717521990740736</v>
      </c>
      <c r="B611" s="2" t="s">
        <v>47</v>
      </c>
      <c r="C611" s="2" t="s">
        <v>22</v>
      </c>
      <c r="D611" s="2" t="s">
        <v>9</v>
      </c>
      <c r="E611" s="2" t="s">
        <v>10</v>
      </c>
      <c r="F611" s="2" t="s">
        <v>11</v>
      </c>
      <c r="G611">
        <v>3.3</v>
      </c>
      <c r="H611" s="2" t="s">
        <v>12</v>
      </c>
    </row>
    <row r="612" spans="1:8" x14ac:dyDescent="0.3">
      <c r="A612" s="1">
        <v>0.79729096064814819</v>
      </c>
      <c r="B612" s="2" t="s">
        <v>47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3.32</v>
      </c>
      <c r="H612" s="2" t="s">
        <v>12</v>
      </c>
    </row>
    <row r="613" spans="1:8" x14ac:dyDescent="0.3">
      <c r="A613" s="1">
        <v>0.79740672453703698</v>
      </c>
      <c r="B613" s="2" t="s">
        <v>47</v>
      </c>
      <c r="C613" s="2" t="s">
        <v>22</v>
      </c>
      <c r="D613" s="2" t="s">
        <v>9</v>
      </c>
      <c r="E613" s="2" t="s">
        <v>10</v>
      </c>
      <c r="F613" s="2" t="s">
        <v>11</v>
      </c>
      <c r="G613">
        <v>3.28</v>
      </c>
      <c r="H613" s="2" t="s">
        <v>12</v>
      </c>
    </row>
    <row r="614" spans="1:8" x14ac:dyDescent="0.3">
      <c r="A614" s="1">
        <v>0.79752822916666666</v>
      </c>
      <c r="B614" s="2" t="s">
        <v>47</v>
      </c>
      <c r="C614" s="2" t="s">
        <v>22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0.79764396990740738</v>
      </c>
      <c r="B615" s="2" t="s">
        <v>47</v>
      </c>
      <c r="C615" s="2" t="s">
        <v>22</v>
      </c>
      <c r="D615" s="2" t="s">
        <v>9</v>
      </c>
      <c r="E615" s="2" t="s">
        <v>10</v>
      </c>
      <c r="F615" s="2" t="s">
        <v>11</v>
      </c>
      <c r="G615">
        <v>3.25</v>
      </c>
      <c r="H615" s="2" t="s">
        <v>12</v>
      </c>
    </row>
    <row r="616" spans="1:8" x14ac:dyDescent="0.3">
      <c r="A616" s="1">
        <v>0.79776549768518523</v>
      </c>
      <c r="B616" s="2" t="s">
        <v>47</v>
      </c>
      <c r="C616" s="2" t="s">
        <v>22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0.79788123842592595</v>
      </c>
      <c r="B617" s="2" t="s">
        <v>47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0.7980027662037037</v>
      </c>
      <c r="B618" s="2" t="s">
        <v>47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3.32</v>
      </c>
      <c r="H618" s="2" t="s">
        <v>12</v>
      </c>
    </row>
    <row r="619" spans="1:8" x14ac:dyDescent="0.3">
      <c r="A619" s="1">
        <v>0.79811850694444442</v>
      </c>
      <c r="B619" s="2" t="s">
        <v>47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3.25</v>
      </c>
      <c r="H619" s="2" t="s">
        <v>12</v>
      </c>
    </row>
    <row r="620" spans="1:8" x14ac:dyDescent="0.3">
      <c r="A620" s="1">
        <v>0.79824005787037033</v>
      </c>
      <c r="B620" s="2" t="s">
        <v>47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3.3</v>
      </c>
      <c r="H620" s="2" t="s">
        <v>12</v>
      </c>
    </row>
    <row r="621" spans="1:8" x14ac:dyDescent="0.3">
      <c r="A621" s="1">
        <v>0.79835577546296299</v>
      </c>
      <c r="B621" s="2" t="s">
        <v>47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</v>
      </c>
      <c r="H621" s="2" t="s">
        <v>12</v>
      </c>
    </row>
    <row r="622" spans="1:8" x14ac:dyDescent="0.3">
      <c r="A622" s="1">
        <v>0.79847730324074073</v>
      </c>
      <c r="B622" s="2" t="s">
        <v>47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</v>
      </c>
      <c r="H622" s="2" t="s">
        <v>12</v>
      </c>
    </row>
    <row r="623" spans="1:8" x14ac:dyDescent="0.3">
      <c r="A623" s="1">
        <v>0.79859311342592587</v>
      </c>
      <c r="B623" s="2" t="s">
        <v>47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3.27</v>
      </c>
      <c r="H623" s="2" t="s">
        <v>12</v>
      </c>
    </row>
    <row r="624" spans="1:8" x14ac:dyDescent="0.3">
      <c r="A624" s="1">
        <v>0.79870878472222218</v>
      </c>
      <c r="B624" s="2" t="s">
        <v>47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3.32</v>
      </c>
      <c r="H624" s="2" t="s">
        <v>12</v>
      </c>
    </row>
    <row r="625" spans="1:8" x14ac:dyDescent="0.3">
      <c r="A625" s="1">
        <v>0.79883031250000003</v>
      </c>
      <c r="B625" s="2" t="s">
        <v>47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</v>
      </c>
      <c r="H625" s="2" t="s">
        <v>12</v>
      </c>
    </row>
    <row r="626" spans="1:8" x14ac:dyDescent="0.3">
      <c r="A626" s="1">
        <v>0.79894605324074075</v>
      </c>
      <c r="B626" s="2" t="s">
        <v>47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3.25</v>
      </c>
      <c r="H626" s="2" t="s">
        <v>12</v>
      </c>
    </row>
    <row r="627" spans="1:8" x14ac:dyDescent="0.3">
      <c r="A627" s="1">
        <v>0.79906758101851849</v>
      </c>
      <c r="B627" s="2" t="s">
        <v>47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3.32</v>
      </c>
      <c r="H627" s="2" t="s">
        <v>12</v>
      </c>
    </row>
    <row r="628" spans="1:8" x14ac:dyDescent="0.3">
      <c r="A628" s="1">
        <v>0.79918331018518518</v>
      </c>
      <c r="B628" s="2" t="s">
        <v>47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0.79930483796296292</v>
      </c>
      <c r="B629" s="2" t="s">
        <v>47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</v>
      </c>
      <c r="H629" s="2" t="s">
        <v>12</v>
      </c>
    </row>
    <row r="630" spans="1:8" x14ac:dyDescent="0.3">
      <c r="A630" s="1">
        <v>0.79942057870370375</v>
      </c>
      <c r="B630" s="2" t="s">
        <v>47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0.7995421064814815</v>
      </c>
      <c r="B631" s="2" t="s">
        <v>47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3.24</v>
      </c>
      <c r="H631" s="2" t="s">
        <v>12</v>
      </c>
    </row>
    <row r="632" spans="1:8" x14ac:dyDescent="0.3">
      <c r="A632" s="1">
        <v>0.79965784722222222</v>
      </c>
      <c r="B632" s="2" t="s">
        <v>47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</row>
    <row r="633" spans="1:8" x14ac:dyDescent="0.3">
      <c r="A633" s="1">
        <v>0.79977358796296294</v>
      </c>
      <c r="B633" s="2" t="s">
        <v>47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3.32</v>
      </c>
      <c r="H633" s="2" t="s">
        <v>12</v>
      </c>
    </row>
    <row r="634" spans="1:8" x14ac:dyDescent="0.3">
      <c r="A634" s="1">
        <v>0.79989511574074079</v>
      </c>
      <c r="B634" s="2" t="s">
        <v>47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</v>
      </c>
      <c r="H634" s="2" t="s">
        <v>12</v>
      </c>
    </row>
    <row r="635" spans="1:8" x14ac:dyDescent="0.3">
      <c r="A635" s="1">
        <v>0.80001085648148151</v>
      </c>
      <c r="B635" s="2" t="s">
        <v>47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3.32</v>
      </c>
      <c r="H635" s="2" t="s">
        <v>12</v>
      </c>
    </row>
    <row r="636" spans="1:8" x14ac:dyDescent="0.3">
      <c r="A636" s="1">
        <v>0.80013239583333329</v>
      </c>
      <c r="B636" s="2" t="s">
        <v>47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3.32</v>
      </c>
      <c r="H636" s="2" t="s">
        <v>12</v>
      </c>
    </row>
    <row r="637" spans="1:8" x14ac:dyDescent="0.3">
      <c r="A637" s="1">
        <v>0.80024813657407412</v>
      </c>
      <c r="B637" s="2" t="s">
        <v>47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3.32</v>
      </c>
      <c r="H637" s="2" t="s">
        <v>12</v>
      </c>
    </row>
    <row r="638" spans="1:8" x14ac:dyDescent="0.3">
      <c r="A638" s="1">
        <v>0.80036968750000004</v>
      </c>
      <c r="B638" s="2" t="s">
        <v>47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3.32</v>
      </c>
      <c r="H638" s="2" t="s">
        <v>12</v>
      </c>
    </row>
    <row r="639" spans="1:8" x14ac:dyDescent="0.3">
      <c r="A639" s="1">
        <v>0.80048540509259258</v>
      </c>
      <c r="B639" s="2" t="s">
        <v>47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3.25</v>
      </c>
      <c r="H639" s="2" t="s">
        <v>12</v>
      </c>
    </row>
    <row r="640" spans="1:8" x14ac:dyDescent="0.3">
      <c r="A640" s="1">
        <v>0.80060693287037032</v>
      </c>
      <c r="B640" s="2" t="s">
        <v>47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</v>
      </c>
      <c r="H640" s="2" t="s">
        <v>12</v>
      </c>
    </row>
    <row r="641" spans="1:8" x14ac:dyDescent="0.3">
      <c r="A641" s="1">
        <v>0.80072267361111116</v>
      </c>
      <c r="B641" s="2" t="s">
        <v>47</v>
      </c>
      <c r="C641" s="2" t="s">
        <v>21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0.8008442013888889</v>
      </c>
      <c r="B642" s="2" t="s">
        <v>47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3.31</v>
      </c>
      <c r="H642" s="2" t="s">
        <v>12</v>
      </c>
    </row>
    <row r="643" spans="1:8" x14ac:dyDescent="0.3">
      <c r="A643" s="1">
        <v>0.80095994212962962</v>
      </c>
      <c r="B643" s="2" t="s">
        <v>47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0.80107568287037034</v>
      </c>
      <c r="B644" s="2" t="s">
        <v>47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</v>
      </c>
      <c r="H644" s="2" t="s">
        <v>12</v>
      </c>
    </row>
    <row r="645" spans="1:8" x14ac:dyDescent="0.3">
      <c r="A645" s="1">
        <v>0.80119721064814819</v>
      </c>
      <c r="B645" s="2" t="s">
        <v>47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3.32</v>
      </c>
      <c r="H645" s="2" t="s">
        <v>12</v>
      </c>
    </row>
    <row r="646" spans="1:8" x14ac:dyDescent="0.3">
      <c r="A646" s="1">
        <v>0.80131293981481477</v>
      </c>
      <c r="B646" s="2" t="s">
        <v>47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3.32</v>
      </c>
      <c r="H646" s="2" t="s">
        <v>12</v>
      </c>
    </row>
    <row r="647" spans="1:8" x14ac:dyDescent="0.3">
      <c r="A647" s="1">
        <v>0.80143447916666666</v>
      </c>
      <c r="B647" s="2" t="s">
        <v>47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3.25</v>
      </c>
      <c r="H647" s="2" t="s">
        <v>12</v>
      </c>
    </row>
    <row r="648" spans="1:8" x14ac:dyDescent="0.3">
      <c r="A648" s="1">
        <v>0.80155021990740738</v>
      </c>
      <c r="B648" s="2" t="s">
        <v>47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0.80167174768518523</v>
      </c>
      <c r="B649" s="2" t="s">
        <v>47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3.31</v>
      </c>
      <c r="H649" s="2" t="s">
        <v>12</v>
      </c>
    </row>
    <row r="650" spans="1:8" x14ac:dyDescent="0.3">
      <c r="A650" s="1">
        <v>0.80178748842592595</v>
      </c>
      <c r="B650" s="2" t="s">
        <v>47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3.32</v>
      </c>
      <c r="H650" s="2" t="s">
        <v>12</v>
      </c>
    </row>
    <row r="651" spans="1:8" x14ac:dyDescent="0.3">
      <c r="A651" s="1">
        <v>0.8019090162037037</v>
      </c>
      <c r="B651" s="2" t="s">
        <v>47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</v>
      </c>
      <c r="H651" s="2" t="s">
        <v>12</v>
      </c>
    </row>
    <row r="652" spans="1:8" x14ac:dyDescent="0.3">
      <c r="A652" s="1">
        <v>0.80202475694444442</v>
      </c>
      <c r="B652" s="2" t="s">
        <v>47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</row>
    <row r="653" spans="1:8" x14ac:dyDescent="0.3">
      <c r="A653" s="1">
        <v>0.80214635416666669</v>
      </c>
      <c r="B653" s="2" t="s">
        <v>47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</row>
    <row r="654" spans="1:8" x14ac:dyDescent="0.3">
      <c r="A654" s="1">
        <v>0.80226202546296299</v>
      </c>
      <c r="B654" s="2" t="s">
        <v>47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3.25</v>
      </c>
      <c r="H654" s="2" t="s">
        <v>12</v>
      </c>
    </row>
    <row r="655" spans="1:8" x14ac:dyDescent="0.3">
      <c r="A655" s="1">
        <v>0.80237776620370371</v>
      </c>
      <c r="B655" s="2" t="s">
        <v>47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3.32</v>
      </c>
      <c r="H655" s="2" t="s">
        <v>12</v>
      </c>
    </row>
    <row r="656" spans="1:8" x14ac:dyDescent="0.3">
      <c r="A656" s="1">
        <v>0.80249929398148145</v>
      </c>
      <c r="B656" s="2" t="s">
        <v>47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3.32</v>
      </c>
      <c r="H656" s="2" t="s">
        <v>12</v>
      </c>
    </row>
    <row r="657" spans="1:8" x14ac:dyDescent="0.3">
      <c r="A657" s="1">
        <v>0.80261503472222218</v>
      </c>
      <c r="B657" s="2" t="s">
        <v>47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3.32</v>
      </c>
      <c r="H657" s="2" t="s">
        <v>12</v>
      </c>
    </row>
    <row r="658" spans="1:8" x14ac:dyDescent="0.3">
      <c r="A658" s="1">
        <v>0.80273656250000003</v>
      </c>
      <c r="B658" s="2" t="s">
        <v>47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0.80285230324074075</v>
      </c>
      <c r="B659" s="2" t="s">
        <v>47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3.32</v>
      </c>
      <c r="H659" s="2" t="s">
        <v>12</v>
      </c>
    </row>
    <row r="660" spans="1:8" x14ac:dyDescent="0.3">
      <c r="A660" s="1">
        <v>0.80297381944444446</v>
      </c>
      <c r="B660" s="2" t="s">
        <v>47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</v>
      </c>
      <c r="H660" s="2" t="s">
        <v>12</v>
      </c>
    </row>
    <row r="661" spans="1:8" x14ac:dyDescent="0.3">
      <c r="A661" s="1">
        <v>0.80308957175925921</v>
      </c>
      <c r="B661" s="2" t="s">
        <v>47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3.25</v>
      </c>
      <c r="H661" s="2" t="s">
        <v>12</v>
      </c>
    </row>
    <row r="662" spans="1:8" x14ac:dyDescent="0.3">
      <c r="A662" s="1">
        <v>0.80321109953703707</v>
      </c>
      <c r="B662" s="2" t="s">
        <v>47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</v>
      </c>
      <c r="H662" s="2" t="s">
        <v>12</v>
      </c>
    </row>
    <row r="663" spans="1:8" x14ac:dyDescent="0.3">
      <c r="A663" s="1">
        <v>0.80333262731481481</v>
      </c>
      <c r="B663" s="2" t="s">
        <v>47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3.25</v>
      </c>
      <c r="H663" s="2" t="s">
        <v>12</v>
      </c>
    </row>
    <row r="664" spans="1:8" x14ac:dyDescent="0.3">
      <c r="A664" s="1">
        <v>0.80344258101851851</v>
      </c>
      <c r="B664" s="2" t="s">
        <v>47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3.32</v>
      </c>
      <c r="H664" s="2" t="s">
        <v>12</v>
      </c>
    </row>
    <row r="665" spans="1:8" x14ac:dyDescent="0.3">
      <c r="A665" s="1">
        <v>0.80356410879629625</v>
      </c>
      <c r="B665" s="2" t="s">
        <v>47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3.32</v>
      </c>
      <c r="H665" s="2" t="s">
        <v>12</v>
      </c>
    </row>
    <row r="666" spans="1:8" x14ac:dyDescent="0.3">
      <c r="A666" s="1">
        <v>0.80367986111111112</v>
      </c>
      <c r="B666" s="2" t="s">
        <v>47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3.32</v>
      </c>
      <c r="H666" s="2" t="s">
        <v>12</v>
      </c>
    </row>
    <row r="667" spans="1:8" x14ac:dyDescent="0.3">
      <c r="A667" s="1">
        <v>0.80380137731481482</v>
      </c>
      <c r="B667" s="2" t="s">
        <v>47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3.32</v>
      </c>
      <c r="H667" s="2" t="s">
        <v>12</v>
      </c>
    </row>
    <row r="668" spans="1:8" x14ac:dyDescent="0.3">
      <c r="A668" s="1">
        <v>0.80391711805555555</v>
      </c>
      <c r="B668" s="2" t="s">
        <v>47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0.80403864583333329</v>
      </c>
      <c r="B669" s="2" t="s">
        <v>47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3.32</v>
      </c>
      <c r="H669" s="2" t="s">
        <v>12</v>
      </c>
    </row>
    <row r="670" spans="1:8" x14ac:dyDescent="0.3">
      <c r="A670" s="1">
        <v>0.80415438657407412</v>
      </c>
      <c r="B670" s="2" t="s">
        <v>47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</row>
    <row r="671" spans="1:8" x14ac:dyDescent="0.3">
      <c r="A671" s="1">
        <v>0.80427593750000004</v>
      </c>
      <c r="B671" s="2" t="s">
        <v>47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</v>
      </c>
      <c r="H671" s="2" t="s">
        <v>12</v>
      </c>
    </row>
    <row r="672" spans="1:8" x14ac:dyDescent="0.3">
      <c r="A672" s="1">
        <v>0.80439165509259258</v>
      </c>
      <c r="B672" s="2" t="s">
        <v>47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3.32</v>
      </c>
      <c r="H672" s="2" t="s">
        <v>12</v>
      </c>
    </row>
    <row r="673" spans="1:8" x14ac:dyDescent="0.3">
      <c r="A673" s="1">
        <v>0.80451319444444447</v>
      </c>
      <c r="B673" s="2" t="s">
        <v>47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</v>
      </c>
      <c r="H673" s="2" t="s">
        <v>12</v>
      </c>
    </row>
    <row r="674" spans="1:8" x14ac:dyDescent="0.3">
      <c r="A674" s="1">
        <v>0.80462892361111116</v>
      </c>
      <c r="B674" s="2" t="s">
        <v>47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</row>
    <row r="675" spans="1:8" x14ac:dyDescent="0.3">
      <c r="A675" s="1">
        <v>0.80474466435185188</v>
      </c>
      <c r="B675" s="2" t="s">
        <v>47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3.32</v>
      </c>
      <c r="H675" s="2" t="s">
        <v>12</v>
      </c>
    </row>
    <row r="676" spans="1:8" x14ac:dyDescent="0.3">
      <c r="A676" s="1">
        <v>0.80486619212962962</v>
      </c>
      <c r="B676" s="2" t="s">
        <v>47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</v>
      </c>
      <c r="H676" s="2" t="s">
        <v>12</v>
      </c>
    </row>
    <row r="677" spans="1:8" x14ac:dyDescent="0.3">
      <c r="A677" s="1">
        <v>0.80498193287037034</v>
      </c>
      <c r="B677" s="2" t="s">
        <v>47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3.32</v>
      </c>
      <c r="H677" s="2" t="s">
        <v>12</v>
      </c>
    </row>
    <row r="678" spans="1:8" x14ac:dyDescent="0.3">
      <c r="A678" s="1">
        <v>0.80510346064814819</v>
      </c>
      <c r="B678" s="2" t="s">
        <v>47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</row>
    <row r="679" spans="1:8" x14ac:dyDescent="0.3">
      <c r="A679" s="1">
        <v>0.80521924768518516</v>
      </c>
      <c r="B679" s="2" t="s">
        <v>47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0.80534072916666666</v>
      </c>
      <c r="B680" s="2" t="s">
        <v>47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</v>
      </c>
      <c r="H680" s="2" t="s">
        <v>12</v>
      </c>
    </row>
    <row r="681" spans="1:8" x14ac:dyDescent="0.3">
      <c r="A681" s="1">
        <v>0.80545646990740738</v>
      </c>
      <c r="B681" s="2" t="s">
        <v>47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3.26</v>
      </c>
      <c r="H681" s="2" t="s">
        <v>12</v>
      </c>
    </row>
    <row r="682" spans="1:8" x14ac:dyDescent="0.3">
      <c r="A682" s="1">
        <v>0.80557799768518523</v>
      </c>
      <c r="B682" s="2" t="s">
        <v>47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</v>
      </c>
      <c r="H682" s="2" t="s">
        <v>12</v>
      </c>
    </row>
    <row r="683" spans="1:8" x14ac:dyDescent="0.3">
      <c r="A683" s="1">
        <v>0.80569373842592595</v>
      </c>
      <c r="B683" s="2" t="s">
        <v>47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3.32</v>
      </c>
      <c r="H683" s="2" t="s">
        <v>12</v>
      </c>
    </row>
    <row r="684" spans="1:8" x14ac:dyDescent="0.3">
      <c r="A684" s="1">
        <v>0.80580947916666668</v>
      </c>
      <c r="B684" s="2" t="s">
        <v>47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</v>
      </c>
      <c r="H684" s="2" t="s">
        <v>12</v>
      </c>
    </row>
    <row r="685" spans="1:8" x14ac:dyDescent="0.3">
      <c r="A685" s="1">
        <v>0.80593100694444442</v>
      </c>
      <c r="B685" s="2" t="s">
        <v>47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3.32</v>
      </c>
      <c r="H685" s="2" t="s">
        <v>12</v>
      </c>
    </row>
    <row r="686" spans="1:8" x14ac:dyDescent="0.3">
      <c r="A686" s="1">
        <v>0.80604674768518514</v>
      </c>
      <c r="B686" s="2" t="s">
        <v>47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3.32</v>
      </c>
      <c r="H686" s="2" t="s">
        <v>12</v>
      </c>
    </row>
    <row r="687" spans="1:8" x14ac:dyDescent="0.3">
      <c r="A687" s="1">
        <v>0.80616828703703702</v>
      </c>
      <c r="B687" s="2" t="s">
        <v>47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3.25</v>
      </c>
      <c r="H687" s="2" t="s">
        <v>12</v>
      </c>
    </row>
    <row r="688" spans="1:8" x14ac:dyDescent="0.3">
      <c r="A688" s="1">
        <v>0.80628402777777775</v>
      </c>
      <c r="B688" s="2" t="s">
        <v>47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3.25</v>
      </c>
      <c r="H688" s="2" t="s">
        <v>12</v>
      </c>
    </row>
    <row r="689" spans="1:8" x14ac:dyDescent="0.3">
      <c r="A689" s="1">
        <v>0.80640554398148145</v>
      </c>
      <c r="B689" s="2" t="s">
        <v>47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0.80652128472222218</v>
      </c>
      <c r="B690" s="2" t="s">
        <v>47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</v>
      </c>
      <c r="H690" s="2" t="s">
        <v>12</v>
      </c>
    </row>
    <row r="691" spans="1:8" x14ac:dyDescent="0.3">
      <c r="A691" s="1">
        <v>0.80664282407407406</v>
      </c>
      <c r="B691" s="2" t="s">
        <v>47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3.31</v>
      </c>
      <c r="H691" s="2" t="s">
        <v>12</v>
      </c>
    </row>
    <row r="692" spans="1:8" x14ac:dyDescent="0.3">
      <c r="A692" s="1">
        <v>0.80675854166666672</v>
      </c>
      <c r="B692" s="2" t="s">
        <v>47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</v>
      </c>
      <c r="H692" s="2" t="s">
        <v>12</v>
      </c>
    </row>
    <row r="693" spans="1:8" x14ac:dyDescent="0.3">
      <c r="A693" s="1">
        <v>0.80688008101851849</v>
      </c>
      <c r="B693" s="2" t="s">
        <v>47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</v>
      </c>
      <c r="H693" s="2" t="s">
        <v>12</v>
      </c>
    </row>
    <row r="694" spans="1:8" x14ac:dyDescent="0.3">
      <c r="A694" s="1">
        <v>0.80699582175925921</v>
      </c>
      <c r="B694" s="2" t="s">
        <v>47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</v>
      </c>
      <c r="H694" s="2" t="s">
        <v>12</v>
      </c>
    </row>
    <row r="695" spans="1:8" x14ac:dyDescent="0.3">
      <c r="A695" s="1">
        <v>0.80711156250000005</v>
      </c>
      <c r="B695" s="2" t="s">
        <v>47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</v>
      </c>
      <c r="H695" s="2" t="s">
        <v>12</v>
      </c>
    </row>
    <row r="696" spans="1:8" x14ac:dyDescent="0.3">
      <c r="A696" s="1">
        <v>0.80723309027777779</v>
      </c>
      <c r="B696" s="2" t="s">
        <v>47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</v>
      </c>
      <c r="H696" s="2" t="s">
        <v>12</v>
      </c>
    </row>
    <row r="697" spans="1:8" x14ac:dyDescent="0.3">
      <c r="A697" s="1">
        <v>0.80734884259259254</v>
      </c>
      <c r="B697" s="2" t="s">
        <v>47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3.32</v>
      </c>
      <c r="H697" s="2" t="s">
        <v>12</v>
      </c>
    </row>
    <row r="698" spans="1:8" x14ac:dyDescent="0.3">
      <c r="A698" s="1">
        <v>0.80747035879629625</v>
      </c>
      <c r="B698" s="2" t="s">
        <v>47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</v>
      </c>
      <c r="H698" s="2" t="s">
        <v>12</v>
      </c>
    </row>
    <row r="699" spans="1:8" x14ac:dyDescent="0.3">
      <c r="A699" s="1">
        <v>0.80758609953703708</v>
      </c>
      <c r="B699" s="2" t="s">
        <v>47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0.80770762731481482</v>
      </c>
      <c r="B700" s="2" t="s">
        <v>47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</v>
      </c>
      <c r="H700" s="2" t="s">
        <v>12</v>
      </c>
    </row>
    <row r="701" spans="1:8" x14ac:dyDescent="0.3">
      <c r="A701" s="1">
        <v>0.80782336805555555</v>
      </c>
      <c r="B701" s="2" t="s">
        <v>47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3.31</v>
      </c>
      <c r="H701" s="2" t="s">
        <v>12</v>
      </c>
    </row>
    <row r="702" spans="1:8" x14ac:dyDescent="0.3">
      <c r="A702" s="1">
        <v>0.80794489583333329</v>
      </c>
      <c r="B702" s="2" t="s">
        <v>47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</v>
      </c>
      <c r="H702" s="2" t="s">
        <v>12</v>
      </c>
    </row>
    <row r="703" spans="1:8" x14ac:dyDescent="0.3">
      <c r="A703" s="1">
        <v>0.80806063657407412</v>
      </c>
      <c r="B703" s="2" t="s">
        <v>47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</v>
      </c>
      <c r="H703" s="2" t="s">
        <v>12</v>
      </c>
    </row>
    <row r="704" spans="1:8" x14ac:dyDescent="0.3">
      <c r="A704" s="1">
        <v>0.80818216435185186</v>
      </c>
      <c r="B704" s="2" t="s">
        <v>47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</v>
      </c>
      <c r="H704" s="2" t="s">
        <v>12</v>
      </c>
    </row>
    <row r="705" spans="1:8" x14ac:dyDescent="0.3">
      <c r="A705" s="1">
        <v>0.80829790509259258</v>
      </c>
      <c r="B705" s="2" t="s">
        <v>47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0.80841364583333331</v>
      </c>
      <c r="B706" s="2" t="s">
        <v>47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3.32</v>
      </c>
      <c r="H706" s="2" t="s">
        <v>12</v>
      </c>
    </row>
    <row r="707" spans="1:8" x14ac:dyDescent="0.3">
      <c r="A707" s="1">
        <v>0.80853517361111116</v>
      </c>
      <c r="B707" s="2" t="s">
        <v>47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3.32</v>
      </c>
      <c r="H707" s="2" t="s">
        <v>12</v>
      </c>
    </row>
    <row r="708" spans="1:8" x14ac:dyDescent="0.3">
      <c r="A708" s="1">
        <v>0.80865091435185188</v>
      </c>
      <c r="B708" s="2" t="s">
        <v>47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</row>
    <row r="709" spans="1:8" x14ac:dyDescent="0.3">
      <c r="A709" s="1">
        <v>0.80877244212962962</v>
      </c>
      <c r="B709" s="2" t="s">
        <v>47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</v>
      </c>
      <c r="H709" s="2" t="s">
        <v>12</v>
      </c>
    </row>
    <row r="710" spans="1:8" x14ac:dyDescent="0.3">
      <c r="A710" s="1">
        <v>0.80888818287037034</v>
      </c>
      <c r="B710" s="2" t="s">
        <v>47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</row>
    <row r="711" spans="1:8" x14ac:dyDescent="0.3">
      <c r="A711" s="1">
        <v>0.80900971064814819</v>
      </c>
      <c r="B711" s="2" t="s">
        <v>47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3.24</v>
      </c>
      <c r="H711" s="2" t="s">
        <v>12</v>
      </c>
    </row>
    <row r="712" spans="1:8" x14ac:dyDescent="0.3">
      <c r="A712" s="1">
        <v>0.80912545138888892</v>
      </c>
      <c r="B712" s="2" t="s">
        <v>47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</v>
      </c>
      <c r="H712" s="2" t="s">
        <v>12</v>
      </c>
    </row>
    <row r="713" spans="1:8" x14ac:dyDescent="0.3">
      <c r="A713" s="1">
        <v>0.80924697916666666</v>
      </c>
      <c r="B713" s="2" t="s">
        <v>47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</v>
      </c>
      <c r="H713" s="2" t="s">
        <v>12</v>
      </c>
    </row>
    <row r="714" spans="1:8" x14ac:dyDescent="0.3">
      <c r="A714" s="1">
        <v>0.80936271990740738</v>
      </c>
      <c r="B714" s="2" t="s">
        <v>47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</row>
    <row r="715" spans="1:8" x14ac:dyDescent="0.3">
      <c r="A715" s="1">
        <v>0.8094784606481481</v>
      </c>
      <c r="B715" s="2" t="s">
        <v>47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3.32</v>
      </c>
      <c r="H715" s="2" t="s">
        <v>12</v>
      </c>
    </row>
    <row r="716" spans="1:8" x14ac:dyDescent="0.3">
      <c r="A716" s="1">
        <v>0.80959998842592595</v>
      </c>
      <c r="B716" s="2" t="s">
        <v>47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</row>
    <row r="717" spans="1:8" x14ac:dyDescent="0.3">
      <c r="A717" s="1">
        <v>0.80971572916666668</v>
      </c>
      <c r="B717" s="2" t="s">
        <v>47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3.32</v>
      </c>
      <c r="H717" s="2" t="s">
        <v>12</v>
      </c>
    </row>
    <row r="718" spans="1:8" x14ac:dyDescent="0.3">
      <c r="A718" s="1">
        <v>0.80983725694444442</v>
      </c>
      <c r="B718" s="2" t="s">
        <v>47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3.32</v>
      </c>
      <c r="H718" s="2" t="s">
        <v>12</v>
      </c>
    </row>
    <row r="719" spans="1:8" x14ac:dyDescent="0.3">
      <c r="A719" s="1">
        <v>0.80995299768518514</v>
      </c>
      <c r="B719" s="2" t="s">
        <v>47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3.25</v>
      </c>
      <c r="H719" s="2" t="s">
        <v>12</v>
      </c>
    </row>
    <row r="720" spans="1:8" x14ac:dyDescent="0.3">
      <c r="A720" s="1">
        <v>0.81007453703703702</v>
      </c>
      <c r="B720" s="2" t="s">
        <v>47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3.32</v>
      </c>
      <c r="H720" s="2" t="s">
        <v>12</v>
      </c>
    </row>
    <row r="721" spans="1:8" x14ac:dyDescent="0.3">
      <c r="A721" s="1">
        <v>0.81019028935185189</v>
      </c>
      <c r="B721" s="2" t="s">
        <v>47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</v>
      </c>
      <c r="H721" s="2" t="s">
        <v>12</v>
      </c>
    </row>
    <row r="722" spans="1:8" x14ac:dyDescent="0.3">
      <c r="A722" s="1">
        <v>0.81031179398148145</v>
      </c>
      <c r="B722" s="2" t="s">
        <v>47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3.22</v>
      </c>
      <c r="H722" s="2" t="s">
        <v>12</v>
      </c>
    </row>
    <row r="723" spans="1:8" x14ac:dyDescent="0.3">
      <c r="A723" s="1">
        <v>0.81042753472222218</v>
      </c>
      <c r="B723" s="2" t="s">
        <v>47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3.32</v>
      </c>
      <c r="H723" s="2" t="s">
        <v>12</v>
      </c>
    </row>
    <row r="724" spans="1:8" x14ac:dyDescent="0.3">
      <c r="A724" s="1">
        <v>0.81054906250000003</v>
      </c>
      <c r="B724" s="2" t="s">
        <v>47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</v>
      </c>
      <c r="H724" s="2" t="s">
        <v>12</v>
      </c>
    </row>
    <row r="725" spans="1:8" x14ac:dyDescent="0.3">
      <c r="A725" s="1">
        <v>0.81066480324074075</v>
      </c>
      <c r="B725" s="2" t="s">
        <v>47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3.32</v>
      </c>
      <c r="H725" s="2" t="s">
        <v>12</v>
      </c>
    </row>
    <row r="726" spans="1:8" x14ac:dyDescent="0.3">
      <c r="A726" s="1">
        <v>0.81078054398148147</v>
      </c>
      <c r="B726" s="2" t="s">
        <v>47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3.32</v>
      </c>
      <c r="H726" s="2" t="s">
        <v>12</v>
      </c>
    </row>
    <row r="727" spans="1:8" x14ac:dyDescent="0.3">
      <c r="A727" s="1">
        <v>0.81090207175925921</v>
      </c>
      <c r="B727" s="2" t="s">
        <v>47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3.31</v>
      </c>
      <c r="H727" s="2" t="s">
        <v>12</v>
      </c>
    </row>
    <row r="728" spans="1:8" x14ac:dyDescent="0.3">
      <c r="A728" s="1">
        <v>0.81101781250000005</v>
      </c>
      <c r="B728" s="2" t="s">
        <v>47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3.32</v>
      </c>
      <c r="H728" s="2" t="s">
        <v>12</v>
      </c>
    </row>
    <row r="729" spans="1:8" x14ac:dyDescent="0.3">
      <c r="A729" s="1">
        <v>0.81113934027777779</v>
      </c>
      <c r="B729" s="2" t="s">
        <v>47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3.26</v>
      </c>
      <c r="H729" s="2" t="s">
        <v>12</v>
      </c>
    </row>
    <row r="730" spans="1:8" x14ac:dyDescent="0.3">
      <c r="A730" s="1">
        <v>0.81125508101851851</v>
      </c>
      <c r="B730" s="2" t="s">
        <v>47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</v>
      </c>
      <c r="H730" s="2" t="s">
        <v>12</v>
      </c>
    </row>
    <row r="731" spans="1:8" x14ac:dyDescent="0.3">
      <c r="A731" s="1">
        <v>0.81137660879629625</v>
      </c>
      <c r="B731" s="2" t="s">
        <v>47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0.81149236111111112</v>
      </c>
      <c r="B732" s="2" t="s">
        <v>47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</v>
      </c>
      <c r="H732" s="2" t="s">
        <v>12</v>
      </c>
    </row>
    <row r="733" spans="1:8" x14ac:dyDescent="0.3">
      <c r="A733" s="1">
        <v>0.81161386574074079</v>
      </c>
      <c r="B733" s="2" t="s">
        <v>47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3.3</v>
      </c>
      <c r="H733" s="2" t="s">
        <v>12</v>
      </c>
    </row>
    <row r="734" spans="1:8" x14ac:dyDescent="0.3">
      <c r="A734" s="1">
        <v>0.81172960648148151</v>
      </c>
      <c r="B734" s="2" t="s">
        <v>47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3.32</v>
      </c>
      <c r="H734" s="2" t="s">
        <v>12</v>
      </c>
    </row>
    <row r="735" spans="1:8" x14ac:dyDescent="0.3">
      <c r="A735" s="1">
        <v>0.81185114583333329</v>
      </c>
      <c r="B735" s="2" t="s">
        <v>47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3.23</v>
      </c>
      <c r="H735" s="2" t="s">
        <v>12</v>
      </c>
    </row>
    <row r="736" spans="1:8" x14ac:dyDescent="0.3">
      <c r="A736" s="1">
        <v>0.81196688657407412</v>
      </c>
      <c r="B736" s="2" t="s">
        <v>47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3.25</v>
      </c>
      <c r="H736" s="2" t="s">
        <v>12</v>
      </c>
    </row>
    <row r="737" spans="1:8" x14ac:dyDescent="0.3">
      <c r="A737" s="1">
        <v>0.81208262731481484</v>
      </c>
      <c r="B737" s="2" t="s">
        <v>47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3.32</v>
      </c>
      <c r="H737" s="2" t="s">
        <v>12</v>
      </c>
    </row>
    <row r="738" spans="1:8" x14ac:dyDescent="0.3">
      <c r="A738" s="1">
        <v>0.81220415509259258</v>
      </c>
      <c r="B738" s="2" t="s">
        <v>47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</v>
      </c>
      <c r="H738" s="2" t="s">
        <v>12</v>
      </c>
    </row>
    <row r="739" spans="1:8" x14ac:dyDescent="0.3">
      <c r="A739" s="1">
        <v>0.81231989583333331</v>
      </c>
      <c r="B739" s="2" t="s">
        <v>47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3.32</v>
      </c>
      <c r="H739" s="2" t="s">
        <v>12</v>
      </c>
    </row>
    <row r="740" spans="1:8" x14ac:dyDescent="0.3">
      <c r="A740" s="1">
        <v>0.81244142361111116</v>
      </c>
      <c r="B740" s="2" t="s">
        <v>47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3.32</v>
      </c>
      <c r="H740" s="2" t="s">
        <v>12</v>
      </c>
    </row>
    <row r="741" spans="1:8" x14ac:dyDescent="0.3">
      <c r="A741" s="1">
        <v>0.81255716435185188</v>
      </c>
      <c r="B741" s="2" t="s">
        <v>47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</v>
      </c>
      <c r="H741" s="2" t="s">
        <v>12</v>
      </c>
    </row>
    <row r="742" spans="1:8" x14ac:dyDescent="0.3">
      <c r="A742" s="1">
        <v>0.81267869212962962</v>
      </c>
      <c r="B742" s="2" t="s">
        <v>47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</v>
      </c>
      <c r="H742" s="2" t="s">
        <v>12</v>
      </c>
    </row>
    <row r="743" spans="1:8" x14ac:dyDescent="0.3">
      <c r="A743" s="1">
        <v>0.81279443287037034</v>
      </c>
      <c r="B743" s="2" t="s">
        <v>47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3.23</v>
      </c>
      <c r="H743" s="2" t="s">
        <v>12</v>
      </c>
    </row>
    <row r="744" spans="1:8" x14ac:dyDescent="0.3">
      <c r="A744" s="1">
        <v>0.81291596064814819</v>
      </c>
      <c r="B744" s="2" t="s">
        <v>47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</v>
      </c>
      <c r="H744" s="2" t="s">
        <v>12</v>
      </c>
    </row>
    <row r="745" spans="1:8" x14ac:dyDescent="0.3">
      <c r="A745" s="1">
        <v>0.81303170138888892</v>
      </c>
      <c r="B745" s="2" t="s">
        <v>47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3.32</v>
      </c>
      <c r="H745" s="2" t="s">
        <v>12</v>
      </c>
    </row>
    <row r="746" spans="1:8" x14ac:dyDescent="0.3">
      <c r="A746" s="1">
        <v>0.81314750000000002</v>
      </c>
      <c r="B746" s="2" t="s">
        <v>47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3.32</v>
      </c>
      <c r="H746" s="2" t="s">
        <v>12</v>
      </c>
    </row>
    <row r="747" spans="1:8" x14ac:dyDescent="0.3">
      <c r="A747" s="1">
        <v>0.81326896990740738</v>
      </c>
      <c r="B747" s="2" t="s">
        <v>47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3.32</v>
      </c>
      <c r="H747" s="2" t="s">
        <v>12</v>
      </c>
    </row>
    <row r="748" spans="1:8" x14ac:dyDescent="0.3">
      <c r="A748" s="1">
        <v>0.8133847106481481</v>
      </c>
      <c r="B748" s="2" t="s">
        <v>47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3.32</v>
      </c>
      <c r="H748" s="2" t="s">
        <v>12</v>
      </c>
    </row>
    <row r="749" spans="1:8" x14ac:dyDescent="0.3">
      <c r="A749" s="1">
        <v>0.81350623842592595</v>
      </c>
      <c r="B749" s="2" t="s">
        <v>47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3.25</v>
      </c>
      <c r="H749" s="2" t="s">
        <v>12</v>
      </c>
    </row>
    <row r="750" spans="1:8" x14ac:dyDescent="0.3">
      <c r="A750" s="1">
        <v>0.81362197916666668</v>
      </c>
      <c r="B750" s="2" t="s">
        <v>47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0.81374353009259259</v>
      </c>
      <c r="B751" s="2" t="s">
        <v>47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3.28</v>
      </c>
      <c r="H751" s="2" t="s">
        <v>12</v>
      </c>
    </row>
    <row r="752" spans="1:8" x14ac:dyDescent="0.3">
      <c r="A752" s="1">
        <v>0.81385924768518514</v>
      </c>
      <c r="B752" s="2" t="s">
        <v>47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</v>
      </c>
      <c r="H752" s="2" t="s">
        <v>12</v>
      </c>
    </row>
    <row r="753" spans="1:8" x14ac:dyDescent="0.3">
      <c r="A753" s="1">
        <v>0.81398077546296299</v>
      </c>
      <c r="B753" s="2" t="s">
        <v>47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</v>
      </c>
      <c r="H753" s="2" t="s">
        <v>12</v>
      </c>
    </row>
    <row r="754" spans="1:8" x14ac:dyDescent="0.3">
      <c r="A754" s="1">
        <v>0.81409652777777775</v>
      </c>
      <c r="B754" s="2" t="s">
        <v>47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3.32</v>
      </c>
      <c r="H754" s="2" t="s">
        <v>12</v>
      </c>
    </row>
    <row r="755" spans="1:8" x14ac:dyDescent="0.3">
      <c r="A755" s="1">
        <v>0.81421804398148145</v>
      </c>
      <c r="B755" s="2" t="s">
        <v>47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</v>
      </c>
      <c r="H755" s="2" t="s">
        <v>12</v>
      </c>
    </row>
    <row r="756" spans="1:8" x14ac:dyDescent="0.3">
      <c r="A756" s="1">
        <v>0.81433379629629632</v>
      </c>
      <c r="B756" s="2" t="s">
        <v>47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3.25</v>
      </c>
      <c r="H756" s="2" t="s">
        <v>12</v>
      </c>
    </row>
    <row r="757" spans="1:8" x14ac:dyDescent="0.3">
      <c r="A757" s="1">
        <v>0.81444952546296301</v>
      </c>
      <c r="B757" s="2" t="s">
        <v>47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3.32</v>
      </c>
      <c r="H757" s="2" t="s">
        <v>12</v>
      </c>
    </row>
    <row r="758" spans="1:8" x14ac:dyDescent="0.3">
      <c r="A758" s="1">
        <v>0.81457105324074075</v>
      </c>
      <c r="B758" s="2" t="s">
        <v>47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</row>
    <row r="759" spans="1:8" x14ac:dyDescent="0.3">
      <c r="A759" s="1">
        <v>0.81468679398148147</v>
      </c>
      <c r="B759" s="2" t="s">
        <v>47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3.25</v>
      </c>
      <c r="H759" s="2" t="s">
        <v>12</v>
      </c>
    </row>
    <row r="760" spans="1:8" x14ac:dyDescent="0.3">
      <c r="A760" s="1">
        <v>0.81480832175925921</v>
      </c>
      <c r="B760" s="2" t="s">
        <v>47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0.81492406250000005</v>
      </c>
      <c r="B761" s="2" t="s">
        <v>47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3.32</v>
      </c>
      <c r="H761" s="2" t="s">
        <v>12</v>
      </c>
    </row>
    <row r="762" spans="1:8" x14ac:dyDescent="0.3">
      <c r="A762" s="1">
        <v>0.81504559027777779</v>
      </c>
      <c r="B762" s="2" t="s">
        <v>47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3.3</v>
      </c>
      <c r="H762" s="2" t="s">
        <v>12</v>
      </c>
    </row>
    <row r="763" spans="1:8" x14ac:dyDescent="0.3">
      <c r="A763" s="1">
        <v>0.81516133101851851</v>
      </c>
      <c r="B763" s="2" t="s">
        <v>47</v>
      </c>
      <c r="C763" s="2" t="s">
        <v>20</v>
      </c>
      <c r="D763" s="2" t="s">
        <v>9</v>
      </c>
      <c r="E763" s="2" t="s">
        <v>10</v>
      </c>
      <c r="F763" s="2" t="s">
        <v>11</v>
      </c>
      <c r="G763">
        <v>3.32</v>
      </c>
      <c r="H763" s="2" t="s">
        <v>12</v>
      </c>
    </row>
    <row r="764" spans="1:8" x14ac:dyDescent="0.3">
      <c r="A764" s="1">
        <v>0.81528285879629625</v>
      </c>
      <c r="B764" s="2" t="s">
        <v>47</v>
      </c>
      <c r="C764" s="2" t="s">
        <v>20</v>
      </c>
      <c r="D764" s="2" t="s">
        <v>9</v>
      </c>
      <c r="E764" s="2" t="s">
        <v>10</v>
      </c>
      <c r="F764" s="2" t="s">
        <v>11</v>
      </c>
      <c r="G764">
        <v>3.3</v>
      </c>
      <c r="H764" s="2" t="s">
        <v>12</v>
      </c>
    </row>
    <row r="765" spans="1:8" x14ac:dyDescent="0.3">
      <c r="A765" s="1">
        <v>0.81539862268518515</v>
      </c>
      <c r="B765" s="2" t="s">
        <v>47</v>
      </c>
      <c r="C765" s="2" t="s">
        <v>20</v>
      </c>
      <c r="D765" s="2" t="s">
        <v>9</v>
      </c>
      <c r="E765" s="2" t="s">
        <v>10</v>
      </c>
      <c r="F765" s="2" t="s">
        <v>11</v>
      </c>
      <c r="G765">
        <v>3.32</v>
      </c>
      <c r="H765" s="2" t="s">
        <v>12</v>
      </c>
    </row>
    <row r="766" spans="1:8" x14ac:dyDescent="0.3">
      <c r="A766" s="1">
        <v>0.8155143402777778</v>
      </c>
      <c r="B766" s="2" t="s">
        <v>47</v>
      </c>
      <c r="C766" s="2" t="s">
        <v>20</v>
      </c>
      <c r="D766" s="2" t="s">
        <v>9</v>
      </c>
      <c r="E766" s="2" t="s">
        <v>10</v>
      </c>
      <c r="F766" s="2" t="s">
        <v>11</v>
      </c>
      <c r="G766">
        <v>3.32</v>
      </c>
      <c r="H766" s="2" t="s">
        <v>12</v>
      </c>
    </row>
    <row r="767" spans="1:8" x14ac:dyDescent="0.3">
      <c r="A767" s="1">
        <v>0.81563586805555555</v>
      </c>
      <c r="B767" s="2" t="s">
        <v>47</v>
      </c>
      <c r="C767" s="2" t="s">
        <v>20</v>
      </c>
      <c r="D767" s="2" t="s">
        <v>9</v>
      </c>
      <c r="E767" s="2" t="s">
        <v>10</v>
      </c>
      <c r="F767" s="2" t="s">
        <v>11</v>
      </c>
      <c r="G767">
        <v>3.25</v>
      </c>
      <c r="H767" s="2" t="s">
        <v>12</v>
      </c>
    </row>
    <row r="768" spans="1:8" x14ac:dyDescent="0.3">
      <c r="A768" s="1">
        <v>0.81575163194444444</v>
      </c>
      <c r="B768" s="2" t="s">
        <v>47</v>
      </c>
      <c r="C768" s="2" t="s">
        <v>20</v>
      </c>
      <c r="D768" s="2" t="s">
        <v>9</v>
      </c>
      <c r="E768" s="2" t="s">
        <v>10</v>
      </c>
      <c r="F768" s="2" t="s">
        <v>11</v>
      </c>
      <c r="G768">
        <v>3.32</v>
      </c>
      <c r="H768" s="2" t="s">
        <v>12</v>
      </c>
    </row>
    <row r="769" spans="1:8" x14ac:dyDescent="0.3">
      <c r="A769" s="1">
        <v>0.81587313657407412</v>
      </c>
      <c r="B769" s="2" t="s">
        <v>47</v>
      </c>
      <c r="C769" s="2" t="s">
        <v>20</v>
      </c>
      <c r="D769" s="2" t="s">
        <v>9</v>
      </c>
      <c r="E769" s="2" t="s">
        <v>10</v>
      </c>
      <c r="F769" s="2" t="s">
        <v>11</v>
      </c>
      <c r="G769">
        <v>3.32</v>
      </c>
      <c r="H769" s="2" t="s">
        <v>12</v>
      </c>
    </row>
    <row r="770" spans="1:8" x14ac:dyDescent="0.3">
      <c r="A770" s="1">
        <v>0.81598887731481484</v>
      </c>
      <c r="B770" s="2" t="s">
        <v>47</v>
      </c>
      <c r="C770" s="2" t="s">
        <v>20</v>
      </c>
      <c r="D770" s="2" t="s">
        <v>9</v>
      </c>
      <c r="E770" s="2" t="s">
        <v>10</v>
      </c>
      <c r="F770" s="2" t="s">
        <v>11</v>
      </c>
      <c r="G770">
        <v>3.29</v>
      </c>
      <c r="H770" s="2" t="s">
        <v>12</v>
      </c>
    </row>
    <row r="771" spans="1:8" x14ac:dyDescent="0.3">
      <c r="A771" s="1">
        <v>0.81611040509259258</v>
      </c>
      <c r="B771" s="2" t="s">
        <v>47</v>
      </c>
      <c r="C771" s="2" t="s">
        <v>20</v>
      </c>
      <c r="D771" s="2" t="s">
        <v>9</v>
      </c>
      <c r="E771" s="2" t="s">
        <v>10</v>
      </c>
      <c r="F771" s="2" t="s">
        <v>11</v>
      </c>
      <c r="G771">
        <v>3.32</v>
      </c>
      <c r="H771" s="2" t="s">
        <v>12</v>
      </c>
    </row>
    <row r="772" spans="1:8" x14ac:dyDescent="0.3">
      <c r="A772" s="1">
        <v>0.81622614583333331</v>
      </c>
      <c r="B772" s="2" t="s">
        <v>47</v>
      </c>
      <c r="C772" s="2" t="s">
        <v>20</v>
      </c>
      <c r="D772" s="2" t="s">
        <v>9</v>
      </c>
      <c r="E772" s="2" t="s">
        <v>10</v>
      </c>
      <c r="F772" s="2" t="s">
        <v>11</v>
      </c>
      <c r="G772">
        <v>3.32</v>
      </c>
      <c r="H772" s="2" t="s">
        <v>12</v>
      </c>
    </row>
    <row r="773" spans="1:8" x14ac:dyDescent="0.3">
      <c r="A773" s="1">
        <v>0.81634767361111116</v>
      </c>
      <c r="B773" s="2" t="s">
        <v>47</v>
      </c>
      <c r="C773" s="2" t="s">
        <v>20</v>
      </c>
      <c r="D773" s="2" t="s">
        <v>9</v>
      </c>
      <c r="E773" s="2" t="s">
        <v>10</v>
      </c>
      <c r="F773" s="2" t="s">
        <v>11</v>
      </c>
      <c r="G773">
        <v>3.3</v>
      </c>
      <c r="H773" s="2" t="s">
        <v>12</v>
      </c>
    </row>
    <row r="774" spans="1:8" x14ac:dyDescent="0.3">
      <c r="A774" s="1">
        <v>0.81646343750000006</v>
      </c>
      <c r="B774" s="2" t="s">
        <v>47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3.32</v>
      </c>
      <c r="H774" s="2" t="s">
        <v>12</v>
      </c>
    </row>
    <row r="775" spans="1:8" x14ac:dyDescent="0.3">
      <c r="A775" s="1">
        <v>0.81658494212962962</v>
      </c>
      <c r="B775" s="2" t="s">
        <v>47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3.25</v>
      </c>
      <c r="H775" s="2" t="s">
        <v>12</v>
      </c>
    </row>
    <row r="776" spans="1:8" x14ac:dyDescent="0.3">
      <c r="A776" s="1">
        <v>0.81670068287037034</v>
      </c>
      <c r="B776" s="2" t="s">
        <v>47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</row>
    <row r="777" spans="1:8" x14ac:dyDescent="0.3">
      <c r="A777" s="1">
        <v>0.81681642361111106</v>
      </c>
      <c r="B777" s="2" t="s">
        <v>47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3.27</v>
      </c>
      <c r="H777" s="2" t="s">
        <v>12</v>
      </c>
    </row>
    <row r="778" spans="1:8" x14ac:dyDescent="0.3">
      <c r="A778" s="1">
        <v>0.81693793981481477</v>
      </c>
      <c r="B778" s="2" t="s">
        <v>47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</v>
      </c>
      <c r="H778" s="2" t="s">
        <v>12</v>
      </c>
    </row>
    <row r="779" spans="1:8" x14ac:dyDescent="0.3">
      <c r="A779" s="1">
        <v>0.81705369212962964</v>
      </c>
      <c r="B779" s="2" t="s">
        <v>47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3.32</v>
      </c>
      <c r="H779" s="2" t="s">
        <v>12</v>
      </c>
    </row>
    <row r="780" spans="1:8" x14ac:dyDescent="0.3">
      <c r="A780" s="1">
        <v>0.81717521990740738</v>
      </c>
      <c r="B780" s="2" t="s">
        <v>47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</v>
      </c>
      <c r="H780" s="2" t="s">
        <v>12</v>
      </c>
    </row>
    <row r="781" spans="1:8" x14ac:dyDescent="0.3">
      <c r="A781" s="1">
        <v>0.8172909606481481</v>
      </c>
      <c r="B781" s="2" t="s">
        <v>47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</v>
      </c>
      <c r="H781" s="2" t="s">
        <v>12</v>
      </c>
    </row>
    <row r="782" spans="1:8" x14ac:dyDescent="0.3">
      <c r="A782" s="1">
        <v>0.81741248842592595</v>
      </c>
      <c r="B782" s="2" t="s">
        <v>47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0.81752822916666668</v>
      </c>
      <c r="B783" s="2" t="s">
        <v>47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3.28</v>
      </c>
      <c r="H783" s="2" t="s">
        <v>12</v>
      </c>
    </row>
    <row r="784" spans="1:8" x14ac:dyDescent="0.3">
      <c r="A784" s="1">
        <v>0.81764978009259259</v>
      </c>
      <c r="B784" s="2" t="s">
        <v>47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3.23</v>
      </c>
      <c r="H784" s="2" t="s">
        <v>12</v>
      </c>
    </row>
    <row r="785" spans="1:8" x14ac:dyDescent="0.3">
      <c r="A785" s="1">
        <v>0.81776549768518514</v>
      </c>
      <c r="B785" s="2" t="s">
        <v>47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</v>
      </c>
      <c r="H785" s="2" t="s">
        <v>12</v>
      </c>
    </row>
    <row r="786" spans="1:8" x14ac:dyDescent="0.3">
      <c r="A786" s="1">
        <v>0.81788702546296299</v>
      </c>
      <c r="B786" s="2" t="s">
        <v>47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</v>
      </c>
      <c r="H786" s="2" t="s">
        <v>12</v>
      </c>
    </row>
    <row r="787" spans="1:8" x14ac:dyDescent="0.3">
      <c r="A787" s="1">
        <v>0.81800276620370371</v>
      </c>
      <c r="B787" s="2" t="s">
        <v>47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0.81811850694444443</v>
      </c>
      <c r="B788" s="2" t="s">
        <v>47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3.32</v>
      </c>
      <c r="H788" s="2" t="s">
        <v>12</v>
      </c>
    </row>
    <row r="789" spans="1:8" x14ac:dyDescent="0.3">
      <c r="A789" s="1">
        <v>0.81824005787037035</v>
      </c>
      <c r="B789" s="2" t="s">
        <v>47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</v>
      </c>
      <c r="H789" s="2" t="s">
        <v>12</v>
      </c>
    </row>
    <row r="790" spans="1:8" x14ac:dyDescent="0.3">
      <c r="A790" s="1">
        <v>0.81835577546296301</v>
      </c>
      <c r="B790" s="2" t="s">
        <v>47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0.81847737268518517</v>
      </c>
      <c r="B791" s="2" t="s">
        <v>47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3.19</v>
      </c>
      <c r="H791" s="2" t="s">
        <v>12</v>
      </c>
    </row>
    <row r="792" spans="1:8" x14ac:dyDescent="0.3">
      <c r="A792" s="1">
        <v>0.81859304398148147</v>
      </c>
      <c r="B792" s="2" t="s">
        <v>47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0.81871457175925921</v>
      </c>
      <c r="B793" s="2" t="s">
        <v>47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</v>
      </c>
      <c r="H793" s="2" t="s">
        <v>12</v>
      </c>
    </row>
    <row r="794" spans="1:8" x14ac:dyDescent="0.3">
      <c r="A794" s="1">
        <v>0.81883031250000005</v>
      </c>
      <c r="B794" s="2" t="s">
        <v>47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</v>
      </c>
      <c r="H794" s="2" t="s">
        <v>12</v>
      </c>
    </row>
    <row r="795" spans="1:8" x14ac:dyDescent="0.3">
      <c r="A795" s="1">
        <v>0.81895184027777779</v>
      </c>
      <c r="B795" s="2" t="s">
        <v>47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3.3</v>
      </c>
      <c r="H795" s="2" t="s">
        <v>12</v>
      </c>
    </row>
    <row r="796" spans="1:8" x14ac:dyDescent="0.3">
      <c r="A796" s="1">
        <v>0.81906758101851851</v>
      </c>
      <c r="B796" s="2" t="s">
        <v>47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</row>
    <row r="797" spans="1:8" x14ac:dyDescent="0.3">
      <c r="A797" s="1">
        <v>0.81918332175925923</v>
      </c>
      <c r="B797" s="2" t="s">
        <v>47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3.32</v>
      </c>
      <c r="H797" s="2" t="s">
        <v>12</v>
      </c>
    </row>
    <row r="798" spans="1:8" x14ac:dyDescent="0.3">
      <c r="A798" s="1">
        <v>0.8193049189814815</v>
      </c>
      <c r="B798" s="2" t="s">
        <v>47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3.29</v>
      </c>
      <c r="H798" s="2" t="s">
        <v>12</v>
      </c>
    </row>
    <row r="799" spans="1:8" x14ac:dyDescent="0.3">
      <c r="A799" s="1">
        <v>0.8194205902777778</v>
      </c>
      <c r="B799" s="2" t="s">
        <v>47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3.26</v>
      </c>
      <c r="H799" s="2" t="s">
        <v>12</v>
      </c>
    </row>
    <row r="800" spans="1:8" x14ac:dyDescent="0.3">
      <c r="A800" s="1">
        <v>0.81954798611111113</v>
      </c>
      <c r="B800" s="2" t="s">
        <v>47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</v>
      </c>
      <c r="H800" s="2" t="s">
        <v>12</v>
      </c>
    </row>
    <row r="801" spans="1:8" x14ac:dyDescent="0.3">
      <c r="A801" s="1">
        <v>0.81965789351851848</v>
      </c>
      <c r="B801" s="2" t="s">
        <v>47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3.32</v>
      </c>
      <c r="H801" s="2" t="s">
        <v>12</v>
      </c>
    </row>
    <row r="802" spans="1:8" x14ac:dyDescent="0.3">
      <c r="A802" s="1">
        <v>0.81977938657407412</v>
      </c>
      <c r="B802" s="2" t="s">
        <v>47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</v>
      </c>
      <c r="H802" s="2" t="s">
        <v>12</v>
      </c>
    </row>
    <row r="803" spans="1:8" x14ac:dyDescent="0.3">
      <c r="A803" s="1">
        <v>0.81989517361111108</v>
      </c>
      <c r="B803" s="2" t="s">
        <v>47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3.32</v>
      </c>
      <c r="H803" s="2" t="s">
        <v>12</v>
      </c>
    </row>
    <row r="804" spans="1:8" x14ac:dyDescent="0.3">
      <c r="A804" s="1">
        <v>0.82001665509259258</v>
      </c>
      <c r="B804" s="2" t="s">
        <v>47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3.22</v>
      </c>
      <c r="H804" s="2" t="s">
        <v>12</v>
      </c>
    </row>
    <row r="805" spans="1:8" x14ac:dyDescent="0.3">
      <c r="A805" s="1">
        <v>0.82013240740740745</v>
      </c>
      <c r="B805" s="2" t="s">
        <v>47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</v>
      </c>
      <c r="H805" s="2" t="s">
        <v>12</v>
      </c>
    </row>
    <row r="806" spans="1:8" x14ac:dyDescent="0.3">
      <c r="A806" s="1">
        <v>0.82025398148148143</v>
      </c>
      <c r="B806" s="2" t="s">
        <v>47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</v>
      </c>
      <c r="H806" s="2" t="s">
        <v>12</v>
      </c>
    </row>
    <row r="807" spans="1:8" x14ac:dyDescent="0.3">
      <c r="A807" s="1">
        <v>0.82036966435185188</v>
      </c>
      <c r="B807" s="2" t="s">
        <v>47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</v>
      </c>
      <c r="H807" s="2" t="s">
        <v>12</v>
      </c>
    </row>
    <row r="808" spans="1:8" x14ac:dyDescent="0.3">
      <c r="A808" s="1">
        <v>0.82048543981481481</v>
      </c>
      <c r="B808" s="2" t="s">
        <v>47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3.32</v>
      </c>
      <c r="H808" s="2" t="s">
        <v>12</v>
      </c>
    </row>
    <row r="809" spans="1:8" x14ac:dyDescent="0.3">
      <c r="A809" s="1">
        <v>0.82060694444444449</v>
      </c>
      <c r="B809" s="2" t="s">
        <v>47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</v>
      </c>
      <c r="H809" s="2" t="s">
        <v>12</v>
      </c>
    </row>
    <row r="810" spans="1:8" x14ac:dyDescent="0.3">
      <c r="A810" s="1">
        <v>0.82072267361111106</v>
      </c>
      <c r="B810" s="2" t="s">
        <v>47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3.32</v>
      </c>
      <c r="H810" s="2" t="s">
        <v>12</v>
      </c>
    </row>
    <row r="811" spans="1:8" x14ac:dyDescent="0.3">
      <c r="A811" s="1">
        <v>0.82084427083333333</v>
      </c>
      <c r="B811" s="2" t="s">
        <v>47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3.28</v>
      </c>
      <c r="H811" s="2" t="s">
        <v>12</v>
      </c>
    </row>
    <row r="812" spans="1:8" x14ac:dyDescent="0.3">
      <c r="A812" s="1">
        <v>0.82095994212962964</v>
      </c>
      <c r="B812" s="2" t="s">
        <v>47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</v>
      </c>
      <c r="H812" s="2" t="s">
        <v>12</v>
      </c>
    </row>
    <row r="813" spans="1:8" x14ac:dyDescent="0.3">
      <c r="A813" s="1">
        <v>0.82108151620370373</v>
      </c>
      <c r="B813" s="2" t="s">
        <v>47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3.3</v>
      </c>
      <c r="H813" s="2" t="s">
        <v>12</v>
      </c>
    </row>
    <row r="814" spans="1:8" x14ac:dyDescent="0.3">
      <c r="A814" s="1">
        <v>0.82119722222222225</v>
      </c>
      <c r="B814" s="2" t="s">
        <v>47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3.32</v>
      </c>
      <c r="H814" s="2" t="s">
        <v>12</v>
      </c>
    </row>
    <row r="815" spans="1:8" x14ac:dyDescent="0.3">
      <c r="A815" s="1">
        <v>0.82131878472222219</v>
      </c>
      <c r="B815" s="2" t="s">
        <v>47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</v>
      </c>
      <c r="H815" s="2" t="s">
        <v>12</v>
      </c>
    </row>
    <row r="816" spans="1:8" x14ac:dyDescent="0.3">
      <c r="A816" s="1">
        <v>0.82143450231481485</v>
      </c>
      <c r="B816" s="2" t="s">
        <v>47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3.32</v>
      </c>
      <c r="H816" s="2" t="s">
        <v>12</v>
      </c>
    </row>
    <row r="817" spans="1:8" x14ac:dyDescent="0.3">
      <c r="A817" s="1">
        <v>0.82155600694444442</v>
      </c>
      <c r="B817" s="2" t="s">
        <v>47</v>
      </c>
      <c r="C817" s="2" t="s">
        <v>19</v>
      </c>
      <c r="D817" s="2" t="s">
        <v>9</v>
      </c>
      <c r="E817" s="2" t="s">
        <v>10</v>
      </c>
      <c r="F817" s="2" t="s">
        <v>11</v>
      </c>
      <c r="G817">
        <v>3.31</v>
      </c>
      <c r="H817" s="2" t="s">
        <v>12</v>
      </c>
    </row>
    <row r="818" spans="1:8" x14ac:dyDescent="0.3">
      <c r="A818" s="1">
        <v>0.82167175925925928</v>
      </c>
      <c r="B818" s="2" t="s">
        <v>47</v>
      </c>
      <c r="C818" s="2" t="s">
        <v>19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0.82178748842592597</v>
      </c>
      <c r="B819" s="2" t="s">
        <v>47</v>
      </c>
      <c r="C819" s="2" t="s">
        <v>19</v>
      </c>
      <c r="D819" s="2" t="s">
        <v>9</v>
      </c>
      <c r="E819" s="2" t="s">
        <v>10</v>
      </c>
      <c r="F819" s="2" t="s">
        <v>11</v>
      </c>
      <c r="G819">
        <v>3.25</v>
      </c>
      <c r="H819" s="2" t="s">
        <v>12</v>
      </c>
    </row>
    <row r="820" spans="1:8" x14ac:dyDescent="0.3">
      <c r="A820" s="1">
        <v>0.82190900462962968</v>
      </c>
      <c r="B820" s="2" t="s">
        <v>47</v>
      </c>
      <c r="C820" s="2" t="s">
        <v>19</v>
      </c>
      <c r="D820" s="2" t="s">
        <v>9</v>
      </c>
      <c r="E820" s="2" t="s">
        <v>10</v>
      </c>
      <c r="F820" s="2" t="s">
        <v>11</v>
      </c>
      <c r="G820">
        <v>3.32</v>
      </c>
      <c r="H820" s="2" t="s">
        <v>12</v>
      </c>
    </row>
    <row r="821" spans="1:8" x14ac:dyDescent="0.3">
      <c r="A821" s="1">
        <v>0.82202475694444443</v>
      </c>
      <c r="B821" s="2" t="s">
        <v>47</v>
      </c>
      <c r="C821" s="2" t="s">
        <v>19</v>
      </c>
      <c r="D821" s="2" t="s">
        <v>9</v>
      </c>
      <c r="E821" s="2" t="s">
        <v>10</v>
      </c>
      <c r="F821" s="2" t="s">
        <v>11</v>
      </c>
      <c r="G821">
        <v>3.32</v>
      </c>
      <c r="H821" s="2" t="s">
        <v>12</v>
      </c>
    </row>
    <row r="822" spans="1:8" x14ac:dyDescent="0.3">
      <c r="A822" s="1">
        <v>0.82214629629629632</v>
      </c>
      <c r="B822" s="2" t="s">
        <v>47</v>
      </c>
      <c r="C822" s="2" t="s">
        <v>19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0.82226201388888887</v>
      </c>
      <c r="B823" s="2" t="s">
        <v>47</v>
      </c>
      <c r="C823" s="2" t="s">
        <v>19</v>
      </c>
      <c r="D823" s="2" t="s">
        <v>9</v>
      </c>
      <c r="E823" s="2" t="s">
        <v>10</v>
      </c>
      <c r="F823" s="2" t="s">
        <v>11</v>
      </c>
      <c r="G823">
        <v>3.32</v>
      </c>
      <c r="H823" s="2" t="s">
        <v>12</v>
      </c>
    </row>
    <row r="824" spans="1:8" x14ac:dyDescent="0.3">
      <c r="A824" s="1">
        <v>0.82238354166666672</v>
      </c>
      <c r="B824" s="2" t="s">
        <v>47</v>
      </c>
      <c r="C824" s="2" t="s">
        <v>19</v>
      </c>
      <c r="D824" s="2" t="s">
        <v>9</v>
      </c>
      <c r="E824" s="2" t="s">
        <v>10</v>
      </c>
      <c r="F824" s="2" t="s">
        <v>11</v>
      </c>
      <c r="G824">
        <v>3.3</v>
      </c>
      <c r="H824" s="2" t="s">
        <v>12</v>
      </c>
    </row>
    <row r="825" spans="1:8" x14ac:dyDescent="0.3">
      <c r="A825" s="1">
        <v>0.82249931712962965</v>
      </c>
      <c r="B825" s="2" t="s">
        <v>47</v>
      </c>
      <c r="C825" s="2" t="s">
        <v>19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</row>
    <row r="826" spans="1:8" x14ac:dyDescent="0.3">
      <c r="A826" s="1">
        <v>0.82262082175925921</v>
      </c>
      <c r="B826" s="2" t="s">
        <v>47</v>
      </c>
      <c r="C826" s="2" t="s">
        <v>19</v>
      </c>
      <c r="D826" s="2" t="s">
        <v>9</v>
      </c>
      <c r="E826" s="2" t="s">
        <v>10</v>
      </c>
      <c r="F826" s="2" t="s">
        <v>11</v>
      </c>
      <c r="G826">
        <v>3.31</v>
      </c>
      <c r="H826" s="2" t="s">
        <v>12</v>
      </c>
    </row>
    <row r="827" spans="1:8" x14ac:dyDescent="0.3">
      <c r="A827" s="1">
        <v>0.82273656250000005</v>
      </c>
      <c r="B827" s="2" t="s">
        <v>47</v>
      </c>
      <c r="C827" s="2" t="s">
        <v>19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0.82285229166666662</v>
      </c>
      <c r="B828" s="2" t="s">
        <v>47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3.32</v>
      </c>
      <c r="H828" s="2" t="s">
        <v>12</v>
      </c>
    </row>
    <row r="829" spans="1:8" x14ac:dyDescent="0.3">
      <c r="A829" s="1">
        <v>0.82297385416666669</v>
      </c>
      <c r="B829" s="2" t="s">
        <v>47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</v>
      </c>
      <c r="H829" s="2" t="s">
        <v>12</v>
      </c>
    </row>
    <row r="830" spans="1:8" x14ac:dyDescent="0.3">
      <c r="A830" s="1">
        <v>0.82308958333333337</v>
      </c>
      <c r="B830" s="2" t="s">
        <v>47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3.25</v>
      </c>
      <c r="H830" s="2" t="s">
        <v>12</v>
      </c>
    </row>
    <row r="831" spans="1:8" x14ac:dyDescent="0.3">
      <c r="A831" s="1">
        <v>0.82321109953703708</v>
      </c>
      <c r="B831" s="2" t="s">
        <v>47</v>
      </c>
      <c r="C831" s="2" t="s">
        <v>20</v>
      </c>
      <c r="D831" s="2" t="s">
        <v>9</v>
      </c>
      <c r="E831" s="2" t="s">
        <v>10</v>
      </c>
      <c r="F831" s="2" t="s">
        <v>11</v>
      </c>
      <c r="G831">
        <v>3.32</v>
      </c>
      <c r="H831" s="2" t="s">
        <v>12</v>
      </c>
    </row>
    <row r="832" spans="1:8" x14ac:dyDescent="0.3">
      <c r="A832" s="1">
        <v>0.8233268402777778</v>
      </c>
      <c r="B832" s="2" t="s">
        <v>47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3.25</v>
      </c>
      <c r="H832" s="2" t="s">
        <v>12</v>
      </c>
    </row>
    <row r="833" spans="1:8" x14ac:dyDescent="0.3">
      <c r="A833" s="1">
        <v>0.82344836805555555</v>
      </c>
      <c r="B833" s="2" t="s">
        <v>47</v>
      </c>
      <c r="C833" s="2" t="s">
        <v>20</v>
      </c>
      <c r="D833" s="2" t="s">
        <v>9</v>
      </c>
      <c r="E833" s="2" t="s">
        <v>10</v>
      </c>
      <c r="F833" s="2" t="s">
        <v>11</v>
      </c>
      <c r="G833">
        <v>3.32</v>
      </c>
      <c r="H833" s="2" t="s">
        <v>12</v>
      </c>
    </row>
    <row r="834" spans="1:8" x14ac:dyDescent="0.3">
      <c r="A834" s="1">
        <v>0.82356410879629627</v>
      </c>
      <c r="B834" s="2" t="s">
        <v>47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3.32</v>
      </c>
      <c r="H834" s="2" t="s">
        <v>12</v>
      </c>
    </row>
    <row r="835" spans="1:8" x14ac:dyDescent="0.3">
      <c r="A835" s="1">
        <v>0.82368563657407412</v>
      </c>
      <c r="B835" s="2" t="s">
        <v>47</v>
      </c>
      <c r="C835" s="2" t="s">
        <v>20</v>
      </c>
      <c r="D835" s="2" t="s">
        <v>9</v>
      </c>
      <c r="E835" s="2" t="s">
        <v>10</v>
      </c>
      <c r="F835" s="2" t="s">
        <v>11</v>
      </c>
      <c r="G835">
        <v>3.3</v>
      </c>
      <c r="H835" s="2" t="s">
        <v>12</v>
      </c>
    </row>
    <row r="836" spans="1:8" x14ac:dyDescent="0.3">
      <c r="A836" s="1">
        <v>0.82380137731481484</v>
      </c>
      <c r="B836" s="2" t="s">
        <v>47</v>
      </c>
      <c r="C836" s="2" t="s">
        <v>20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</row>
    <row r="837" spans="1:8" x14ac:dyDescent="0.3">
      <c r="A837" s="1">
        <v>0.82392293981481479</v>
      </c>
      <c r="B837" s="2" t="s">
        <v>47</v>
      </c>
      <c r="C837" s="2" t="s">
        <v>20</v>
      </c>
      <c r="D837" s="2" t="s">
        <v>9</v>
      </c>
      <c r="E837" s="2" t="s">
        <v>10</v>
      </c>
      <c r="F837" s="2" t="s">
        <v>11</v>
      </c>
      <c r="G837">
        <v>3.3</v>
      </c>
      <c r="H837" s="2" t="s">
        <v>12</v>
      </c>
    </row>
    <row r="838" spans="1:8" x14ac:dyDescent="0.3">
      <c r="A838" s="1">
        <v>0.82403865740740745</v>
      </c>
      <c r="B838" s="2" t="s">
        <v>47</v>
      </c>
      <c r="C838" s="2" t="s">
        <v>20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</row>
    <row r="839" spans="1:8" x14ac:dyDescent="0.3">
      <c r="A839" s="1">
        <v>0.82415443287037038</v>
      </c>
      <c r="B839" s="2" t="s">
        <v>47</v>
      </c>
      <c r="C839" s="2" t="s">
        <v>20</v>
      </c>
      <c r="D839" s="2" t="s">
        <v>9</v>
      </c>
      <c r="E839" s="2" t="s">
        <v>10</v>
      </c>
      <c r="F839" s="2" t="s">
        <v>11</v>
      </c>
      <c r="G839">
        <v>3.25</v>
      </c>
      <c r="H839" s="2" t="s">
        <v>12</v>
      </c>
    </row>
    <row r="840" spans="1:8" x14ac:dyDescent="0.3">
      <c r="A840" s="1">
        <v>0.82427591435185188</v>
      </c>
      <c r="B840" s="2" t="s">
        <v>47</v>
      </c>
      <c r="C840" s="2" t="s">
        <v>20</v>
      </c>
      <c r="D840" s="2" t="s">
        <v>9</v>
      </c>
      <c r="E840" s="2" t="s">
        <v>10</v>
      </c>
      <c r="F840" s="2" t="s">
        <v>11</v>
      </c>
      <c r="G840">
        <v>3.32</v>
      </c>
      <c r="H840" s="2" t="s">
        <v>12</v>
      </c>
    </row>
    <row r="841" spans="1:8" x14ac:dyDescent="0.3">
      <c r="A841" s="1">
        <v>0.8243916550925926</v>
      </c>
      <c r="B841" s="2" t="s">
        <v>47</v>
      </c>
      <c r="C841" s="2" t="s">
        <v>20</v>
      </c>
      <c r="D841" s="2" t="s">
        <v>9</v>
      </c>
      <c r="E841" s="2" t="s">
        <v>10</v>
      </c>
      <c r="F841" s="2" t="s">
        <v>11</v>
      </c>
      <c r="G841">
        <v>3.32</v>
      </c>
      <c r="H841" s="2" t="s">
        <v>12</v>
      </c>
    </row>
    <row r="842" spans="1:8" x14ac:dyDescent="0.3">
      <c r="A842" s="1">
        <v>0.82451321759259255</v>
      </c>
      <c r="B842" s="2" t="s">
        <v>47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</v>
      </c>
      <c r="H842" s="2" t="s">
        <v>12</v>
      </c>
    </row>
    <row r="843" spans="1:8" x14ac:dyDescent="0.3">
      <c r="A843" s="1">
        <v>0.82462892361111106</v>
      </c>
      <c r="B843" s="2" t="s">
        <v>47</v>
      </c>
      <c r="C843" s="2" t="s">
        <v>20</v>
      </c>
      <c r="D843" s="2" t="s">
        <v>9</v>
      </c>
      <c r="E843" s="2" t="s">
        <v>10</v>
      </c>
      <c r="F843" s="2" t="s">
        <v>11</v>
      </c>
      <c r="G843">
        <v>3.32</v>
      </c>
      <c r="H843" s="2" t="s">
        <v>12</v>
      </c>
    </row>
    <row r="844" spans="1:8" x14ac:dyDescent="0.3">
      <c r="A844" s="1">
        <v>0.82475045138888892</v>
      </c>
      <c r="B844" s="2" t="s">
        <v>47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</v>
      </c>
      <c r="H844" s="2" t="s">
        <v>12</v>
      </c>
    </row>
    <row r="845" spans="1:8" x14ac:dyDescent="0.3">
      <c r="A845" s="1">
        <v>0.82486620370370367</v>
      </c>
      <c r="B845" s="2" t="s">
        <v>47</v>
      </c>
      <c r="C845" s="2" t="s">
        <v>20</v>
      </c>
      <c r="D845" s="2" t="s">
        <v>9</v>
      </c>
      <c r="E845" s="2" t="s">
        <v>10</v>
      </c>
      <c r="F845" s="2" t="s">
        <v>11</v>
      </c>
      <c r="G845">
        <v>3.32</v>
      </c>
      <c r="H845" s="2" t="s">
        <v>12</v>
      </c>
    </row>
    <row r="846" spans="1:8" x14ac:dyDescent="0.3">
      <c r="A846" s="1">
        <v>0.82498771990740738</v>
      </c>
      <c r="B846" s="2" t="s">
        <v>47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3.27</v>
      </c>
      <c r="H846" s="2" t="s">
        <v>12</v>
      </c>
    </row>
    <row r="847" spans="1:8" x14ac:dyDescent="0.3">
      <c r="A847" s="1">
        <v>0.8251034606481481</v>
      </c>
      <c r="B847" s="2" t="s">
        <v>47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</v>
      </c>
      <c r="H847" s="2" t="s">
        <v>12</v>
      </c>
    </row>
    <row r="848" spans="1:8" x14ac:dyDescent="0.3">
      <c r="A848" s="1">
        <v>0.82522499999999999</v>
      </c>
      <c r="B848" s="2" t="s">
        <v>47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3.32</v>
      </c>
      <c r="H848" s="2" t="s">
        <v>12</v>
      </c>
    </row>
    <row r="849" spans="1:8" x14ac:dyDescent="0.3">
      <c r="A849" s="1">
        <v>0.82534072916666668</v>
      </c>
      <c r="B849" s="2" t="s">
        <v>47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</v>
      </c>
      <c r="H849" s="2" t="s">
        <v>12</v>
      </c>
    </row>
    <row r="850" spans="1:8" x14ac:dyDescent="0.3">
      <c r="A850" s="1">
        <v>0.8254564699074074</v>
      </c>
      <c r="B850" s="2" t="s">
        <v>47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3.32</v>
      </c>
      <c r="H850" s="2" t="s">
        <v>12</v>
      </c>
    </row>
    <row r="851" spans="1:8" x14ac:dyDescent="0.3">
      <c r="A851" s="1">
        <v>0.82557799768518514</v>
      </c>
      <c r="B851" s="2" t="s">
        <v>47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3.32</v>
      </c>
      <c r="H851" s="2" t="s">
        <v>12</v>
      </c>
    </row>
    <row r="852" spans="1:8" x14ac:dyDescent="0.3">
      <c r="A852" s="1">
        <v>0.82569373842592597</v>
      </c>
      <c r="B852" s="2" t="s">
        <v>47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</v>
      </c>
      <c r="H852" s="2" t="s">
        <v>12</v>
      </c>
    </row>
    <row r="853" spans="1:8" x14ac:dyDescent="0.3">
      <c r="A853" s="1">
        <v>0.82581526620370371</v>
      </c>
      <c r="B853" s="2" t="s">
        <v>47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</row>
    <row r="854" spans="1:8" x14ac:dyDescent="0.3">
      <c r="A854" s="1">
        <v>0.82593100694444443</v>
      </c>
      <c r="B854" s="2" t="s">
        <v>47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3.25</v>
      </c>
      <c r="H854" s="2" t="s">
        <v>12</v>
      </c>
    </row>
    <row r="855" spans="1:8" x14ac:dyDescent="0.3">
      <c r="A855" s="1">
        <v>0.82605253472222218</v>
      </c>
      <c r="B855" s="2" t="s">
        <v>47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</v>
      </c>
      <c r="H855" s="2" t="s">
        <v>12</v>
      </c>
    </row>
    <row r="856" spans="1:8" x14ac:dyDescent="0.3">
      <c r="A856" s="1">
        <v>0.82616827546296301</v>
      </c>
      <c r="B856" s="2" t="s">
        <v>47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</row>
    <row r="857" spans="1:8" x14ac:dyDescent="0.3">
      <c r="A857" s="1">
        <v>0.82628980324074075</v>
      </c>
      <c r="B857" s="2" t="s">
        <v>47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</v>
      </c>
      <c r="H857" s="2" t="s">
        <v>12</v>
      </c>
    </row>
    <row r="858" spans="1:8" x14ac:dyDescent="0.3">
      <c r="A858" s="1">
        <v>0.82640554398148147</v>
      </c>
      <c r="B858" s="2" t="s">
        <v>47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3.32</v>
      </c>
      <c r="H858" s="2" t="s">
        <v>12</v>
      </c>
    </row>
    <row r="859" spans="1:8" x14ac:dyDescent="0.3">
      <c r="A859" s="1">
        <v>0.82652128472222219</v>
      </c>
      <c r="B859" s="2" t="s">
        <v>47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3.32</v>
      </c>
      <c r="H859" s="2" t="s">
        <v>12</v>
      </c>
    </row>
    <row r="860" spans="1:8" x14ac:dyDescent="0.3">
      <c r="A860" s="1">
        <v>0.82664281250000005</v>
      </c>
      <c r="B860" s="2" t="s">
        <v>47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</v>
      </c>
      <c r="H860" s="2" t="s">
        <v>12</v>
      </c>
    </row>
    <row r="861" spans="1:8" x14ac:dyDescent="0.3">
      <c r="A861" s="1">
        <v>0.82675855324074077</v>
      </c>
      <c r="B861" s="2" t="s">
        <v>47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3.32</v>
      </c>
      <c r="H861" s="2" t="s">
        <v>12</v>
      </c>
    </row>
    <row r="862" spans="1:8" x14ac:dyDescent="0.3">
      <c r="A862" s="1">
        <v>0.82688012731481486</v>
      </c>
      <c r="B862" s="2" t="s">
        <v>47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3.25</v>
      </c>
      <c r="H862" s="2" t="s">
        <v>12</v>
      </c>
    </row>
    <row r="863" spans="1:8" x14ac:dyDescent="0.3">
      <c r="A863" s="1">
        <v>0.82699582175925923</v>
      </c>
      <c r="B863" s="2" t="s">
        <v>47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0.82711738425925929</v>
      </c>
      <c r="B864" s="2" t="s">
        <v>47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3.31</v>
      </c>
      <c r="H864" s="2" t="s">
        <v>12</v>
      </c>
    </row>
    <row r="865" spans="1:8" x14ac:dyDescent="0.3">
      <c r="A865" s="1">
        <v>0.8272330902777778</v>
      </c>
      <c r="B865" s="2" t="s">
        <v>47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</row>
    <row r="866" spans="1:8" x14ac:dyDescent="0.3">
      <c r="A866" s="1">
        <v>0.82735461805555555</v>
      </c>
      <c r="B866" s="2" t="s">
        <v>47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3.3</v>
      </c>
      <c r="H866" s="2" t="s">
        <v>12</v>
      </c>
    </row>
    <row r="867" spans="1:8" x14ac:dyDescent="0.3">
      <c r="A867" s="1">
        <v>0.82747035879629627</v>
      </c>
      <c r="B867" s="2" t="s">
        <v>47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3.32</v>
      </c>
      <c r="H867" s="2" t="s">
        <v>12</v>
      </c>
    </row>
    <row r="868" spans="1:8" x14ac:dyDescent="0.3">
      <c r="A868" s="1">
        <v>0.82759188657407412</v>
      </c>
      <c r="B868" s="2" t="s">
        <v>47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</v>
      </c>
      <c r="H868" s="2" t="s">
        <v>12</v>
      </c>
    </row>
    <row r="869" spans="1:8" x14ac:dyDescent="0.3">
      <c r="A869" s="1">
        <v>0.82770767361111108</v>
      </c>
      <c r="B869" s="2" t="s">
        <v>47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3.32</v>
      </c>
      <c r="H869" s="2" t="s">
        <v>12</v>
      </c>
    </row>
    <row r="870" spans="1:8" x14ac:dyDescent="0.3">
      <c r="A870" s="1">
        <v>0.82782336805555556</v>
      </c>
      <c r="B870" s="2" t="s">
        <v>47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0.82794494212962966</v>
      </c>
      <c r="B871" s="2" t="s">
        <v>47</v>
      </c>
      <c r="C871" s="2" t="s">
        <v>21</v>
      </c>
      <c r="D871" s="2" t="s">
        <v>9</v>
      </c>
      <c r="E871" s="2" t="s">
        <v>10</v>
      </c>
      <c r="F871" s="2" t="s">
        <v>11</v>
      </c>
      <c r="G871">
        <v>3.32</v>
      </c>
      <c r="H871" s="2" t="s">
        <v>12</v>
      </c>
    </row>
    <row r="872" spans="1:8" x14ac:dyDescent="0.3">
      <c r="A872" s="1">
        <v>0.82806064814814817</v>
      </c>
      <c r="B872" s="2" t="s">
        <v>47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3.32</v>
      </c>
      <c r="H872" s="2" t="s">
        <v>12</v>
      </c>
    </row>
    <row r="873" spans="1:8" x14ac:dyDescent="0.3">
      <c r="A873" s="1">
        <v>0.82818216435185188</v>
      </c>
      <c r="B873" s="2" t="s">
        <v>47</v>
      </c>
      <c r="C873" s="2" t="s">
        <v>21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</row>
    <row r="874" spans="1:8" x14ac:dyDescent="0.3">
      <c r="A874" s="1">
        <v>0.8282979050925926</v>
      </c>
      <c r="B874" s="2" t="s">
        <v>47</v>
      </c>
      <c r="C874" s="2" t="s">
        <v>21</v>
      </c>
      <c r="D874" s="2" t="s">
        <v>9</v>
      </c>
      <c r="E874" s="2" t="s">
        <v>10</v>
      </c>
      <c r="F874" s="2" t="s">
        <v>11</v>
      </c>
      <c r="G874">
        <v>3.25</v>
      </c>
      <c r="H874" s="2" t="s">
        <v>12</v>
      </c>
    </row>
    <row r="875" spans="1:8" x14ac:dyDescent="0.3">
      <c r="A875" s="1">
        <v>0.82841943287037034</v>
      </c>
      <c r="B875" s="2" t="s">
        <v>47</v>
      </c>
      <c r="C875" s="2" t="s">
        <v>21</v>
      </c>
      <c r="D875" s="2" t="s">
        <v>9</v>
      </c>
      <c r="E875" s="2" t="s">
        <v>10</v>
      </c>
      <c r="F875" s="2" t="s">
        <v>11</v>
      </c>
      <c r="G875">
        <v>3.3</v>
      </c>
      <c r="H875" s="2" t="s">
        <v>12</v>
      </c>
    </row>
    <row r="876" spans="1:8" x14ac:dyDescent="0.3">
      <c r="A876" s="1">
        <v>0.82854096064814819</v>
      </c>
      <c r="B876" s="2" t="s">
        <v>47</v>
      </c>
      <c r="C876" s="2" t="s">
        <v>21</v>
      </c>
      <c r="D876" s="2" t="s">
        <v>9</v>
      </c>
      <c r="E876" s="2" t="s">
        <v>10</v>
      </c>
      <c r="F876" s="2" t="s">
        <v>11</v>
      </c>
      <c r="G876">
        <v>3.32</v>
      </c>
      <c r="H876" s="2" t="s">
        <v>12</v>
      </c>
    </row>
    <row r="877" spans="1:8" x14ac:dyDescent="0.3">
      <c r="A877" s="1">
        <v>0.82865670138888892</v>
      </c>
      <c r="B877" s="2" t="s">
        <v>47</v>
      </c>
      <c r="C877" s="2" t="s">
        <v>21</v>
      </c>
      <c r="D877" s="2" t="s">
        <v>9</v>
      </c>
      <c r="E877" s="2" t="s">
        <v>10</v>
      </c>
      <c r="F877" s="2" t="s">
        <v>11</v>
      </c>
      <c r="G877">
        <v>3.29</v>
      </c>
      <c r="H877" s="2" t="s">
        <v>12</v>
      </c>
    </row>
    <row r="878" spans="1:8" x14ac:dyDescent="0.3">
      <c r="A878" s="1">
        <v>0.82877244212962964</v>
      </c>
      <c r="B878" s="2" t="s">
        <v>47</v>
      </c>
      <c r="C878" s="2" t="s">
        <v>21</v>
      </c>
      <c r="D878" s="2" t="s">
        <v>9</v>
      </c>
      <c r="E878" s="2" t="s">
        <v>10</v>
      </c>
      <c r="F878" s="2" t="s">
        <v>11</v>
      </c>
      <c r="G878">
        <v>3.28</v>
      </c>
      <c r="H878" s="2" t="s">
        <v>12</v>
      </c>
    </row>
    <row r="879" spans="1:8" x14ac:dyDescent="0.3">
      <c r="A879" s="1">
        <v>0.82888818287037036</v>
      </c>
      <c r="B879" s="2" t="s">
        <v>47</v>
      </c>
      <c r="C879" s="2" t="s">
        <v>21</v>
      </c>
      <c r="D879" s="2" t="s">
        <v>9</v>
      </c>
      <c r="E879" s="2" t="s">
        <v>10</v>
      </c>
      <c r="F879" s="2" t="s">
        <v>11</v>
      </c>
      <c r="G879">
        <v>3.32</v>
      </c>
      <c r="H879" s="2" t="s">
        <v>12</v>
      </c>
    </row>
    <row r="880" spans="1:8" x14ac:dyDescent="0.3">
      <c r="A880" s="1">
        <v>0.8290097106481481</v>
      </c>
      <c r="B880" s="2" t="s">
        <v>47</v>
      </c>
      <c r="C880" s="2" t="s">
        <v>21</v>
      </c>
      <c r="D880" s="2" t="s">
        <v>9</v>
      </c>
      <c r="E880" s="2" t="s">
        <v>10</v>
      </c>
      <c r="F880" s="2" t="s">
        <v>11</v>
      </c>
      <c r="G880">
        <v>3.32</v>
      </c>
      <c r="H880" s="2" t="s">
        <v>12</v>
      </c>
    </row>
    <row r="881" spans="1:8" x14ac:dyDescent="0.3">
      <c r="A881" s="1">
        <v>0.82912545138888893</v>
      </c>
      <c r="B881" s="2" t="s">
        <v>47</v>
      </c>
      <c r="C881" s="2" t="s">
        <v>21</v>
      </c>
      <c r="D881" s="2" t="s">
        <v>9</v>
      </c>
      <c r="E881" s="2" t="s">
        <v>10</v>
      </c>
      <c r="F881" s="2" t="s">
        <v>11</v>
      </c>
      <c r="G881">
        <v>3.32</v>
      </c>
      <c r="H881" s="2" t="s">
        <v>12</v>
      </c>
    </row>
    <row r="882" spans="1:8" x14ac:dyDescent="0.3">
      <c r="A882" s="1">
        <v>0.82924697916666668</v>
      </c>
      <c r="B882" s="2" t="s">
        <v>47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</row>
    <row r="883" spans="1:8" x14ac:dyDescent="0.3">
      <c r="A883" s="1">
        <v>0.8293627199074074</v>
      </c>
      <c r="B883" s="2" t="s">
        <v>47</v>
      </c>
      <c r="C883" s="2" t="s">
        <v>21</v>
      </c>
      <c r="D883" s="2" t="s">
        <v>9</v>
      </c>
      <c r="E883" s="2" t="s">
        <v>10</v>
      </c>
      <c r="F883" s="2" t="s">
        <v>11</v>
      </c>
      <c r="G883">
        <v>3.32</v>
      </c>
      <c r="H883" s="2" t="s">
        <v>12</v>
      </c>
    </row>
    <row r="884" spans="1:8" x14ac:dyDescent="0.3">
      <c r="A884" s="1">
        <v>0.82948424768518514</v>
      </c>
      <c r="B884" s="2" t="s">
        <v>47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</v>
      </c>
      <c r="H884" s="2" t="s">
        <v>12</v>
      </c>
    </row>
    <row r="885" spans="1:8" x14ac:dyDescent="0.3">
      <c r="A885" s="1">
        <v>0.82959998842592597</v>
      </c>
      <c r="B885" s="2" t="s">
        <v>47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3.32</v>
      </c>
      <c r="H885" s="2" t="s">
        <v>12</v>
      </c>
    </row>
    <row r="886" spans="1:8" x14ac:dyDescent="0.3">
      <c r="A886" s="1">
        <v>0.82972153935185189</v>
      </c>
      <c r="B886" s="2" t="s">
        <v>47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3.3</v>
      </c>
      <c r="H886" s="2" t="s">
        <v>12</v>
      </c>
    </row>
    <row r="887" spans="1:8" x14ac:dyDescent="0.3">
      <c r="A887" s="1">
        <v>0.82983729166666664</v>
      </c>
      <c r="B887" s="2" t="s">
        <v>47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0.82996459490740737</v>
      </c>
      <c r="B888" s="2" t="s">
        <v>47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</v>
      </c>
      <c r="H888" s="2" t="s">
        <v>12</v>
      </c>
    </row>
    <row r="889" spans="1:8" x14ac:dyDescent="0.3">
      <c r="A889" s="1">
        <v>0.83007452546296301</v>
      </c>
      <c r="B889" s="2" t="s">
        <v>47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</v>
      </c>
      <c r="H889" s="2" t="s">
        <v>12</v>
      </c>
    </row>
    <row r="890" spans="1:8" x14ac:dyDescent="0.3">
      <c r="A890" s="1">
        <v>0.83019026620370373</v>
      </c>
      <c r="B890" s="2" t="s">
        <v>47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3.32</v>
      </c>
      <c r="H890" s="2" t="s">
        <v>12</v>
      </c>
    </row>
    <row r="891" spans="1:8" x14ac:dyDescent="0.3">
      <c r="A891" s="1">
        <v>0.83031182870370368</v>
      </c>
      <c r="B891" s="2" t="s">
        <v>47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3.32</v>
      </c>
      <c r="H891" s="2" t="s">
        <v>12</v>
      </c>
    </row>
    <row r="892" spans="1:8" x14ac:dyDescent="0.3">
      <c r="A892" s="1">
        <v>0.83042753472222219</v>
      </c>
      <c r="B892" s="2" t="s">
        <v>47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</v>
      </c>
      <c r="H892" s="2" t="s">
        <v>12</v>
      </c>
    </row>
    <row r="893" spans="1:8" x14ac:dyDescent="0.3">
      <c r="A893" s="1">
        <v>0.83054909722222225</v>
      </c>
      <c r="B893" s="2" t="s">
        <v>47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</v>
      </c>
      <c r="H893" s="2" t="s">
        <v>12</v>
      </c>
    </row>
    <row r="894" spans="1:8" x14ac:dyDescent="0.3">
      <c r="A894" s="1">
        <v>0.83066480324074077</v>
      </c>
      <c r="B894" s="2" t="s">
        <v>47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3.25</v>
      </c>
      <c r="H894" s="2" t="s">
        <v>12</v>
      </c>
    </row>
    <row r="895" spans="1:8" x14ac:dyDescent="0.3">
      <c r="A895" s="1">
        <v>0.83078633101851851</v>
      </c>
      <c r="B895" s="2" t="s">
        <v>47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</v>
      </c>
      <c r="H895" s="2" t="s">
        <v>12</v>
      </c>
    </row>
    <row r="896" spans="1:8" x14ac:dyDescent="0.3">
      <c r="A896" s="1">
        <v>0.83090209490740741</v>
      </c>
      <c r="B896" s="2" t="s">
        <v>47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0.83102940972222217</v>
      </c>
      <c r="B897" s="2" t="s">
        <v>47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</v>
      </c>
      <c r="H897" s="2" t="s">
        <v>12</v>
      </c>
    </row>
    <row r="898" spans="1:8" x14ac:dyDescent="0.3">
      <c r="A898" s="1">
        <v>0.83114512731481482</v>
      </c>
      <c r="B898" s="2" t="s">
        <v>47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</v>
      </c>
      <c r="H898" s="2" t="s">
        <v>12</v>
      </c>
    </row>
    <row r="899" spans="1:8" x14ac:dyDescent="0.3">
      <c r="A899" s="1">
        <v>0.83125508101851853</v>
      </c>
      <c r="B899" s="2" t="s">
        <v>47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3.32</v>
      </c>
      <c r="H899" s="2" t="s">
        <v>12</v>
      </c>
    </row>
    <row r="900" spans="1:8" x14ac:dyDescent="0.3">
      <c r="A900" s="1">
        <v>0.83137664351851848</v>
      </c>
      <c r="B900" s="2" t="s">
        <v>47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</v>
      </c>
      <c r="H900" s="2" t="s">
        <v>12</v>
      </c>
    </row>
    <row r="901" spans="1:8" x14ac:dyDescent="0.3">
      <c r="A901" s="1">
        <v>0.83149234953703699</v>
      </c>
      <c r="B901" s="2" t="s">
        <v>47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0.83161387731481484</v>
      </c>
      <c r="B902" s="2" t="s">
        <v>47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3.25</v>
      </c>
      <c r="H902" s="2" t="s">
        <v>12</v>
      </c>
    </row>
    <row r="903" spans="1:8" x14ac:dyDescent="0.3">
      <c r="A903" s="1">
        <v>0.83172965277777777</v>
      </c>
      <c r="B903" s="2" t="s">
        <v>47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0.83185113425925927</v>
      </c>
      <c r="B904" s="2" t="s">
        <v>47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</v>
      </c>
      <c r="H904" s="2" t="s">
        <v>12</v>
      </c>
    </row>
    <row r="905" spans="1:8" x14ac:dyDescent="0.3">
      <c r="A905" s="1">
        <v>0.83196688657407403</v>
      </c>
      <c r="B905" s="2" t="s">
        <v>47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</v>
      </c>
      <c r="H905" s="2" t="s">
        <v>12</v>
      </c>
    </row>
    <row r="906" spans="1:8" x14ac:dyDescent="0.3">
      <c r="A906" s="1">
        <v>0.83208841435185188</v>
      </c>
      <c r="B906" s="2" t="s">
        <v>47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3.29</v>
      </c>
      <c r="H906" s="2" t="s">
        <v>12</v>
      </c>
    </row>
    <row r="907" spans="1:8" x14ac:dyDescent="0.3">
      <c r="A907" s="1">
        <v>0.83220418981481481</v>
      </c>
      <c r="B907" s="2" t="s">
        <v>47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</row>
    <row r="908" spans="1:8" x14ac:dyDescent="0.3">
      <c r="A908" s="1">
        <v>0.83232568287037034</v>
      </c>
      <c r="B908" s="2" t="s">
        <v>47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3.26</v>
      </c>
      <c r="H908" s="2" t="s">
        <v>12</v>
      </c>
    </row>
    <row r="909" spans="1:8" x14ac:dyDescent="0.3">
      <c r="A909" s="1">
        <v>0.83244145833333338</v>
      </c>
      <c r="B909" s="2" t="s">
        <v>47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</v>
      </c>
      <c r="H909" s="2" t="s">
        <v>12</v>
      </c>
    </row>
    <row r="910" spans="1:8" x14ac:dyDescent="0.3">
      <c r="A910" s="1">
        <v>0.8325571643518519</v>
      </c>
      <c r="B910" s="2" t="s">
        <v>47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3.28</v>
      </c>
      <c r="H910" s="2" t="s">
        <v>12</v>
      </c>
    </row>
    <row r="911" spans="1:8" x14ac:dyDescent="0.3">
      <c r="A911" s="1">
        <v>0.83267869212962964</v>
      </c>
      <c r="B911" s="2" t="s">
        <v>47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</v>
      </c>
      <c r="H911" s="2" t="s">
        <v>12</v>
      </c>
    </row>
    <row r="912" spans="1:8" x14ac:dyDescent="0.3">
      <c r="A912" s="1">
        <v>0.83279446759259257</v>
      </c>
      <c r="B912" s="2" t="s">
        <v>47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3.32</v>
      </c>
      <c r="H912" s="2" t="s">
        <v>12</v>
      </c>
    </row>
    <row r="913" spans="1:8" x14ac:dyDescent="0.3">
      <c r="A913" s="1">
        <v>0.83291599537037042</v>
      </c>
      <c r="B913" s="2" t="s">
        <v>47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3.32</v>
      </c>
      <c r="H913" s="2" t="s">
        <v>12</v>
      </c>
    </row>
    <row r="914" spans="1:8" x14ac:dyDescent="0.3">
      <c r="A914" s="1">
        <v>0.83303170138888893</v>
      </c>
      <c r="B914" s="2" t="s">
        <v>47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0.83315322916666668</v>
      </c>
      <c r="B915" s="2" t="s">
        <v>47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3.27</v>
      </c>
      <c r="H915" s="2" t="s">
        <v>12</v>
      </c>
    </row>
    <row r="916" spans="1:8" x14ac:dyDescent="0.3">
      <c r="A916" s="1">
        <v>0.8332689699074074</v>
      </c>
      <c r="B916" s="2" t="s">
        <v>47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</v>
      </c>
      <c r="H916" s="2" t="s">
        <v>12</v>
      </c>
    </row>
    <row r="917" spans="1:8" x14ac:dyDescent="0.3">
      <c r="A917" s="1">
        <v>0.83339053240740746</v>
      </c>
      <c r="B917" s="2" t="s">
        <v>47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</v>
      </c>
      <c r="H917" s="2" t="s">
        <v>12</v>
      </c>
    </row>
    <row r="918" spans="1:8" x14ac:dyDescent="0.3">
      <c r="A918" s="1">
        <v>0.83350623842592597</v>
      </c>
      <c r="B918" s="2" t="s">
        <v>47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3.25</v>
      </c>
      <c r="H918" s="2" t="s">
        <v>12</v>
      </c>
    </row>
    <row r="919" spans="1:8" x14ac:dyDescent="0.3">
      <c r="A919" s="1">
        <v>0.83362776620370371</v>
      </c>
      <c r="B919" s="2" t="s">
        <v>47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</v>
      </c>
      <c r="H919" s="2" t="s">
        <v>12</v>
      </c>
    </row>
    <row r="920" spans="1:8" x14ac:dyDescent="0.3">
      <c r="A920" s="1">
        <v>0.83374357638888885</v>
      </c>
      <c r="B920" s="2" t="s">
        <v>47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</v>
      </c>
      <c r="H920" s="2" t="s">
        <v>12</v>
      </c>
    </row>
    <row r="921" spans="1:8" x14ac:dyDescent="0.3">
      <c r="A921" s="1">
        <v>0.83385924768518516</v>
      </c>
      <c r="B921" s="2" t="s">
        <v>47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3.32</v>
      </c>
      <c r="H921" s="2" t="s">
        <v>12</v>
      </c>
    </row>
    <row r="922" spans="1:8" x14ac:dyDescent="0.3">
      <c r="A922" s="1">
        <v>0.83398077546296301</v>
      </c>
      <c r="B922" s="2" t="s">
        <v>47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3.25</v>
      </c>
      <c r="H922" s="2" t="s">
        <v>12</v>
      </c>
    </row>
    <row r="923" spans="1:8" x14ac:dyDescent="0.3">
      <c r="A923" s="1">
        <v>0.83409651620370373</v>
      </c>
      <c r="B923" s="2" t="s">
        <v>47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3.32</v>
      </c>
      <c r="H923" s="2" t="s">
        <v>12</v>
      </c>
    </row>
    <row r="924" spans="1:8" x14ac:dyDescent="0.3">
      <c r="A924" s="1">
        <v>0.83421804398148147</v>
      </c>
      <c r="B924" s="2" t="s">
        <v>47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3.31</v>
      </c>
      <c r="H924" s="2" t="s">
        <v>12</v>
      </c>
    </row>
    <row r="925" spans="1:8" x14ac:dyDescent="0.3">
      <c r="A925" s="1">
        <v>0.83433378472222219</v>
      </c>
      <c r="B925" s="2" t="s">
        <v>47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</v>
      </c>
      <c r="H925" s="2" t="s">
        <v>12</v>
      </c>
    </row>
    <row r="926" spans="1:8" x14ac:dyDescent="0.3">
      <c r="A926" s="1">
        <v>0.83445531250000005</v>
      </c>
      <c r="B926" s="2" t="s">
        <v>47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3.23</v>
      </c>
      <c r="H926" s="2" t="s">
        <v>12</v>
      </c>
    </row>
    <row r="927" spans="1:8" x14ac:dyDescent="0.3">
      <c r="A927" s="1">
        <v>0.8345710648148148</v>
      </c>
      <c r="B927" s="2" t="s">
        <v>47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</v>
      </c>
      <c r="H927" s="2" t="s">
        <v>12</v>
      </c>
    </row>
    <row r="928" spans="1:8" x14ac:dyDescent="0.3">
      <c r="A928" s="1">
        <v>0.83469258101851851</v>
      </c>
      <c r="B928" s="2" t="s">
        <v>47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</v>
      </c>
      <c r="H928" s="2" t="s">
        <v>12</v>
      </c>
    </row>
    <row r="929" spans="1:8" x14ac:dyDescent="0.3">
      <c r="A929" s="1">
        <v>0.83480834490740741</v>
      </c>
      <c r="B929" s="2" t="s">
        <v>47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3.25</v>
      </c>
      <c r="H929" s="2" t="s">
        <v>12</v>
      </c>
    </row>
    <row r="930" spans="1:8" x14ac:dyDescent="0.3">
      <c r="A930" s="1">
        <v>0.83492408564814813</v>
      </c>
      <c r="B930" s="2" t="s">
        <v>47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3.32</v>
      </c>
      <c r="H930" s="2" t="s">
        <v>12</v>
      </c>
    </row>
    <row r="931" spans="1:8" x14ac:dyDescent="0.3">
      <c r="A931" s="1">
        <v>0.83504562500000001</v>
      </c>
      <c r="B931" s="2" t="s">
        <v>47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</row>
    <row r="932" spans="1:8" x14ac:dyDescent="0.3">
      <c r="A932" s="1">
        <v>0.83516133101851853</v>
      </c>
      <c r="B932" s="2" t="s">
        <v>47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3.32</v>
      </c>
      <c r="H932" s="2" t="s">
        <v>12</v>
      </c>
    </row>
    <row r="933" spans="1:8" x14ac:dyDescent="0.3">
      <c r="A933" s="1">
        <v>0.83528285879629627</v>
      </c>
      <c r="B933" s="2" t="s">
        <v>47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3.32</v>
      </c>
      <c r="H933" s="2" t="s">
        <v>12</v>
      </c>
    </row>
    <row r="934" spans="1:8" x14ac:dyDescent="0.3">
      <c r="A934" s="1">
        <v>0.83539863425925931</v>
      </c>
      <c r="B934" s="2" t="s">
        <v>47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3.28</v>
      </c>
      <c r="H934" s="2" t="s">
        <v>12</v>
      </c>
    </row>
    <row r="935" spans="1:8" x14ac:dyDescent="0.3">
      <c r="A935" s="1">
        <v>0.83552012731481484</v>
      </c>
      <c r="B935" s="2" t="s">
        <v>47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3.28</v>
      </c>
      <c r="H935" s="2" t="s">
        <v>12</v>
      </c>
    </row>
    <row r="936" spans="1:8" x14ac:dyDescent="0.3">
      <c r="A936" s="1">
        <v>0.83563586805555556</v>
      </c>
      <c r="B936" s="2" t="s">
        <v>47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</row>
    <row r="937" spans="1:8" x14ac:dyDescent="0.3">
      <c r="A937" s="1">
        <v>0.83575743055555551</v>
      </c>
      <c r="B937" s="2" t="s">
        <v>47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3.29</v>
      </c>
      <c r="H937" s="2" t="s">
        <v>12</v>
      </c>
    </row>
    <row r="938" spans="1:8" x14ac:dyDescent="0.3">
      <c r="A938" s="1">
        <v>0.83587892361111116</v>
      </c>
      <c r="B938" s="2" t="s">
        <v>47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</row>
    <row r="939" spans="1:8" x14ac:dyDescent="0.3">
      <c r="A939" s="1">
        <v>0.83599466435185188</v>
      </c>
      <c r="B939" s="2" t="s">
        <v>47</v>
      </c>
      <c r="C939" s="2" t="s">
        <v>22</v>
      </c>
      <c r="D939" s="2" t="s">
        <v>9</v>
      </c>
      <c r="E939" s="2" t="s">
        <v>10</v>
      </c>
      <c r="F939" s="2" t="s">
        <v>11</v>
      </c>
      <c r="G939">
        <v>3.3</v>
      </c>
      <c r="H939" s="2" t="s">
        <v>12</v>
      </c>
    </row>
    <row r="940" spans="1:8" x14ac:dyDescent="0.3">
      <c r="A940" s="1">
        <v>0.8361104050925926</v>
      </c>
      <c r="B940" s="2" t="s">
        <v>47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</v>
      </c>
      <c r="H940" s="2" t="s">
        <v>12</v>
      </c>
    </row>
    <row r="941" spans="1:8" x14ac:dyDescent="0.3">
      <c r="A941" s="1">
        <v>0.83622618055555553</v>
      </c>
      <c r="B941" s="2" t="s">
        <v>47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3.32</v>
      </c>
      <c r="H941" s="2" t="s">
        <v>12</v>
      </c>
    </row>
    <row r="942" spans="1:8" x14ac:dyDescent="0.3">
      <c r="A942" s="1">
        <v>0.83634767361111106</v>
      </c>
      <c r="B942" s="2" t="s">
        <v>47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3.25</v>
      </c>
      <c r="H942" s="2" t="s">
        <v>12</v>
      </c>
    </row>
    <row r="943" spans="1:8" x14ac:dyDescent="0.3">
      <c r="A943" s="1">
        <v>0.83646342592592593</v>
      </c>
      <c r="B943" s="2" t="s">
        <v>47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</v>
      </c>
      <c r="H943" s="2" t="s">
        <v>12</v>
      </c>
    </row>
    <row r="944" spans="1:8" x14ac:dyDescent="0.3">
      <c r="A944" s="1">
        <v>0.83659074074074069</v>
      </c>
      <c r="B944" s="2" t="s">
        <v>47</v>
      </c>
      <c r="C944" s="2" t="s">
        <v>22</v>
      </c>
      <c r="D944" s="2" t="s">
        <v>9</v>
      </c>
      <c r="E944" s="2" t="s">
        <v>10</v>
      </c>
      <c r="F944" s="2" t="s">
        <v>11</v>
      </c>
      <c r="G944">
        <v>3.32</v>
      </c>
      <c r="H944" s="2" t="s">
        <v>12</v>
      </c>
    </row>
    <row r="945" spans="1:8" x14ac:dyDescent="0.3">
      <c r="A945" s="1">
        <v>0.83670068287037036</v>
      </c>
      <c r="B945" s="2" t="s">
        <v>47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3.32</v>
      </c>
      <c r="H945" s="2" t="s">
        <v>12</v>
      </c>
    </row>
    <row r="946" spans="1:8" x14ac:dyDescent="0.3">
      <c r="A946" s="1">
        <v>0.8368222106481481</v>
      </c>
      <c r="B946" s="2" t="s">
        <v>47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3.31</v>
      </c>
      <c r="H946" s="2" t="s">
        <v>12</v>
      </c>
    </row>
    <row r="947" spans="1:8" x14ac:dyDescent="0.3">
      <c r="A947" s="1">
        <v>0.83693795138888893</v>
      </c>
      <c r="B947" s="2" t="s">
        <v>47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3.32</v>
      </c>
      <c r="H947" s="2" t="s">
        <v>12</v>
      </c>
    </row>
    <row r="948" spans="1:8" x14ac:dyDescent="0.3">
      <c r="A948" s="1">
        <v>0.83705949074074071</v>
      </c>
      <c r="B948" s="2" t="s">
        <v>47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</v>
      </c>
      <c r="H948" s="2" t="s">
        <v>12</v>
      </c>
    </row>
    <row r="949" spans="1:8" x14ac:dyDescent="0.3">
      <c r="A949" s="1">
        <v>0.8371752199074074</v>
      </c>
      <c r="B949" s="2" t="s">
        <v>47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</v>
      </c>
      <c r="H949" s="2" t="s">
        <v>12</v>
      </c>
    </row>
    <row r="950" spans="1:8" x14ac:dyDescent="0.3">
      <c r="A950" s="1">
        <v>0.8373025462962963</v>
      </c>
      <c r="B950" s="2" t="s">
        <v>47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3.23</v>
      </c>
      <c r="H950" s="2" t="s">
        <v>12</v>
      </c>
    </row>
    <row r="951" spans="1:8" x14ac:dyDescent="0.3">
      <c r="A951" s="1">
        <v>0.83741248842592597</v>
      </c>
      <c r="B951" s="2" t="s">
        <v>47</v>
      </c>
      <c r="C951" s="2" t="s">
        <v>22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0.83752825231481487</v>
      </c>
      <c r="B952" s="2" t="s">
        <v>47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0.83765598379629624</v>
      </c>
      <c r="B953" s="2" t="s">
        <v>47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</v>
      </c>
      <c r="H953" s="2" t="s">
        <v>12</v>
      </c>
    </row>
    <row r="954" spans="1:8" x14ac:dyDescent="0.3">
      <c r="A954" s="1">
        <v>0.83776622685185187</v>
      </c>
      <c r="B954" s="2" t="s">
        <v>47</v>
      </c>
      <c r="C954" s="2" t="s">
        <v>22</v>
      </c>
      <c r="D954" s="2" t="s">
        <v>9</v>
      </c>
      <c r="E954" s="2" t="s">
        <v>10</v>
      </c>
      <c r="F954" s="2" t="s">
        <v>11</v>
      </c>
      <c r="G954">
        <v>3.32</v>
      </c>
      <c r="H954" s="2" t="s">
        <v>12</v>
      </c>
    </row>
    <row r="955" spans="1:8" x14ac:dyDescent="0.3">
      <c r="A955" s="1">
        <v>0.83788702546296301</v>
      </c>
      <c r="B955" s="2" t="s">
        <v>47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</row>
    <row r="956" spans="1:8" x14ac:dyDescent="0.3">
      <c r="A956" s="1">
        <v>0.83800278935185191</v>
      </c>
      <c r="B956" s="2" t="s">
        <v>47</v>
      </c>
      <c r="C956" s="2" t="s">
        <v>22</v>
      </c>
      <c r="D956" s="2" t="s">
        <v>9</v>
      </c>
      <c r="E956" s="2" t="s">
        <v>10</v>
      </c>
      <c r="F956" s="2" t="s">
        <v>11</v>
      </c>
      <c r="G956">
        <v>3.25</v>
      </c>
      <c r="H956" s="2" t="s">
        <v>12</v>
      </c>
    </row>
    <row r="957" spans="1:8" x14ac:dyDescent="0.3">
      <c r="A957" s="1">
        <v>0.83812431712962965</v>
      </c>
      <c r="B957" s="2" t="s">
        <v>47</v>
      </c>
      <c r="C957" s="2" t="s">
        <v>22</v>
      </c>
      <c r="D957" s="2" t="s">
        <v>9</v>
      </c>
      <c r="E957" s="2" t="s">
        <v>10</v>
      </c>
      <c r="F957" s="2" t="s">
        <v>11</v>
      </c>
      <c r="G957">
        <v>3.3</v>
      </c>
      <c r="H957" s="2" t="s">
        <v>12</v>
      </c>
    </row>
    <row r="958" spans="1:8" x14ac:dyDescent="0.3">
      <c r="A958" s="1">
        <v>0.83824003472222219</v>
      </c>
      <c r="B958" s="2" t="s">
        <v>47</v>
      </c>
      <c r="C958" s="2" t="s">
        <v>22</v>
      </c>
      <c r="D958" s="2" t="s">
        <v>9</v>
      </c>
      <c r="E958" s="2" t="s">
        <v>10</v>
      </c>
      <c r="F958" s="2" t="s">
        <v>11</v>
      </c>
      <c r="G958">
        <v>3.3</v>
      </c>
      <c r="H958" s="2" t="s">
        <v>12</v>
      </c>
    </row>
    <row r="959" spans="1:8" x14ac:dyDescent="0.3">
      <c r="A959" s="1">
        <v>0.83836159722222225</v>
      </c>
      <c r="B959" s="2" t="s">
        <v>47</v>
      </c>
      <c r="C959" s="2" t="s">
        <v>22</v>
      </c>
      <c r="D959" s="2" t="s">
        <v>9</v>
      </c>
      <c r="E959" s="2" t="s">
        <v>10</v>
      </c>
      <c r="F959" s="2" t="s">
        <v>11</v>
      </c>
      <c r="G959">
        <v>3.3</v>
      </c>
      <c r="H959" s="2" t="s">
        <v>12</v>
      </c>
    </row>
    <row r="960" spans="1:8" x14ac:dyDescent="0.3">
      <c r="A960" s="1">
        <v>0.83847734953703701</v>
      </c>
      <c r="B960" s="2" t="s">
        <v>47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</row>
    <row r="961" spans="1:8" x14ac:dyDescent="0.3">
      <c r="A961" s="1">
        <v>0.83859886574074072</v>
      </c>
      <c r="B961" s="2" t="s">
        <v>47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3.32</v>
      </c>
      <c r="H961" s="2" t="s">
        <v>12</v>
      </c>
    </row>
    <row r="962" spans="1:8" x14ac:dyDescent="0.3">
      <c r="A962" s="1">
        <v>0.83871457175925923</v>
      </c>
      <c r="B962" s="2" t="s">
        <v>47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3.32</v>
      </c>
      <c r="H962" s="2" t="s">
        <v>12</v>
      </c>
    </row>
    <row r="963" spans="1:8" x14ac:dyDescent="0.3">
      <c r="A963" s="1">
        <v>0.83883033564814813</v>
      </c>
      <c r="B963" s="2" t="s">
        <v>47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3.24</v>
      </c>
      <c r="H963" s="2" t="s">
        <v>12</v>
      </c>
    </row>
    <row r="964" spans="1:8" x14ac:dyDescent="0.3">
      <c r="A964" s="1">
        <v>0.8389518402777778</v>
      </c>
      <c r="B964" s="2" t="s">
        <v>47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</v>
      </c>
      <c r="H964" s="2" t="s">
        <v>12</v>
      </c>
    </row>
    <row r="965" spans="1:8" x14ac:dyDescent="0.3">
      <c r="A965" s="1">
        <v>0.83906758101851853</v>
      </c>
      <c r="B965" s="2" t="s">
        <v>47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</v>
      </c>
      <c r="H965" s="2" t="s">
        <v>12</v>
      </c>
    </row>
    <row r="966" spans="1:8" x14ac:dyDescent="0.3">
      <c r="A966" s="1">
        <v>0.83918910879629627</v>
      </c>
      <c r="B966" s="2" t="s">
        <v>47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3.26</v>
      </c>
      <c r="H966" s="2" t="s">
        <v>12</v>
      </c>
    </row>
    <row r="967" spans="1:8" x14ac:dyDescent="0.3">
      <c r="A967" s="1">
        <v>0.83930484953703699</v>
      </c>
      <c r="B967" s="2" t="s">
        <v>47</v>
      </c>
      <c r="C967" s="2" t="s">
        <v>23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0.83942637731481484</v>
      </c>
      <c r="B968" s="2" t="s">
        <v>47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</v>
      </c>
      <c r="H968" s="2" t="s">
        <v>12</v>
      </c>
    </row>
    <row r="969" spans="1:8" x14ac:dyDescent="0.3">
      <c r="A969" s="1">
        <v>0.83954211805555556</v>
      </c>
      <c r="B969" s="2" t="s">
        <v>47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3.32</v>
      </c>
      <c r="H969" s="2" t="s">
        <v>12</v>
      </c>
    </row>
    <row r="970" spans="1:8" x14ac:dyDescent="0.3">
      <c r="A970" s="1">
        <v>0.83966364583333331</v>
      </c>
      <c r="B970" s="2" t="s">
        <v>47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3.22</v>
      </c>
      <c r="H970" s="2" t="s">
        <v>12</v>
      </c>
    </row>
    <row r="971" spans="1:8" x14ac:dyDescent="0.3">
      <c r="A971" s="1">
        <v>0.83977938657407403</v>
      </c>
      <c r="B971" s="2" t="s">
        <v>47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3.32</v>
      </c>
      <c r="H971" s="2" t="s">
        <v>12</v>
      </c>
    </row>
    <row r="972" spans="1:8" x14ac:dyDescent="0.3">
      <c r="A972" s="1">
        <v>0.83989512731481486</v>
      </c>
      <c r="B972" s="2" t="s">
        <v>47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3.32</v>
      </c>
      <c r="H972" s="2" t="s">
        <v>12</v>
      </c>
    </row>
    <row r="973" spans="1:8" x14ac:dyDescent="0.3">
      <c r="A973" s="1">
        <v>0.84001667824074078</v>
      </c>
      <c r="B973" s="2" t="s">
        <v>47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3.31</v>
      </c>
      <c r="H973" s="2" t="s">
        <v>12</v>
      </c>
    </row>
    <row r="974" spans="1:8" x14ac:dyDescent="0.3">
      <c r="A974" s="1">
        <v>0.84013239583333332</v>
      </c>
      <c r="B974" s="2" t="s">
        <v>47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3.25</v>
      </c>
      <c r="H974" s="2" t="s">
        <v>12</v>
      </c>
    </row>
    <row r="975" spans="1:8" x14ac:dyDescent="0.3">
      <c r="A975" s="1">
        <v>0.84025392361111106</v>
      </c>
      <c r="B975" s="2" t="s">
        <v>47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</v>
      </c>
      <c r="H975" s="2" t="s">
        <v>12</v>
      </c>
    </row>
    <row r="976" spans="1:8" x14ac:dyDescent="0.3">
      <c r="A976" s="1">
        <v>0.8403696643518519</v>
      </c>
      <c r="B976" s="2" t="s">
        <v>47</v>
      </c>
      <c r="C976" s="2" t="s">
        <v>23</v>
      </c>
      <c r="D976" s="2" t="s">
        <v>9</v>
      </c>
      <c r="E976" s="2" t="s">
        <v>10</v>
      </c>
      <c r="F976" s="2" t="s">
        <v>11</v>
      </c>
      <c r="G976">
        <v>3.32</v>
      </c>
      <c r="H976" s="2" t="s">
        <v>12</v>
      </c>
    </row>
    <row r="977" spans="1:8" x14ac:dyDescent="0.3">
      <c r="A977" s="1">
        <v>0.84049119212962964</v>
      </c>
      <c r="B977" s="2" t="s">
        <v>47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3.23</v>
      </c>
      <c r="H977" s="2" t="s">
        <v>12</v>
      </c>
    </row>
    <row r="978" spans="1:8" x14ac:dyDescent="0.3">
      <c r="A978" s="1">
        <v>0.84060693287037036</v>
      </c>
      <c r="B978" s="2" t="s">
        <v>47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0.8407284606481481</v>
      </c>
      <c r="B979" s="2" t="s">
        <v>47</v>
      </c>
      <c r="C979" s="2" t="s">
        <v>23</v>
      </c>
      <c r="D979" s="2" t="s">
        <v>9</v>
      </c>
      <c r="E979" s="2" t="s">
        <v>10</v>
      </c>
      <c r="F979" s="2" t="s">
        <v>11</v>
      </c>
      <c r="G979">
        <v>3.3</v>
      </c>
      <c r="H979" s="2" t="s">
        <v>12</v>
      </c>
    </row>
    <row r="980" spans="1:8" x14ac:dyDescent="0.3">
      <c r="A980" s="1">
        <v>0.84084420138888893</v>
      </c>
      <c r="B980" s="2" t="s">
        <v>47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3.32</v>
      </c>
      <c r="H980" s="2" t="s">
        <v>12</v>
      </c>
    </row>
    <row r="981" spans="1:8" x14ac:dyDescent="0.3">
      <c r="A981" s="1">
        <v>0.84095997685185186</v>
      </c>
      <c r="B981" s="2" t="s">
        <v>47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3.32</v>
      </c>
      <c r="H981" s="2" t="s">
        <v>12</v>
      </c>
    </row>
    <row r="982" spans="1:8" x14ac:dyDescent="0.3">
      <c r="A982" s="1">
        <v>0.84108151620370375</v>
      </c>
      <c r="B982" s="2" t="s">
        <v>47</v>
      </c>
      <c r="C982" s="2" t="s">
        <v>23</v>
      </c>
      <c r="D982" s="2" t="s">
        <v>9</v>
      </c>
      <c r="E982" s="2" t="s">
        <v>10</v>
      </c>
      <c r="F982" s="2" t="s">
        <v>11</v>
      </c>
      <c r="G982">
        <v>3.26</v>
      </c>
      <c r="H982" s="2" t="s">
        <v>12</v>
      </c>
    </row>
    <row r="983" spans="1:8" x14ac:dyDescent="0.3">
      <c r="A983" s="1">
        <v>0.84119721064814812</v>
      </c>
      <c r="B983" s="2" t="s">
        <v>47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</row>
    <row r="984" spans="1:8" x14ac:dyDescent="0.3">
      <c r="A984" s="1">
        <v>0.84131876157407404</v>
      </c>
      <c r="B984" s="2" t="s">
        <v>47</v>
      </c>
      <c r="C984" s="2" t="s">
        <v>23</v>
      </c>
      <c r="D984" s="2" t="s">
        <v>9</v>
      </c>
      <c r="E984" s="2" t="s">
        <v>10</v>
      </c>
      <c r="F984" s="2" t="s">
        <v>11</v>
      </c>
      <c r="G984">
        <v>3.32</v>
      </c>
      <c r="H984" s="2" t="s">
        <v>12</v>
      </c>
    </row>
    <row r="985" spans="1:8" x14ac:dyDescent="0.3">
      <c r="A985" s="1">
        <v>0.84143447916666669</v>
      </c>
      <c r="B985" s="2" t="s">
        <v>47</v>
      </c>
      <c r="C985" s="2" t="s">
        <v>23</v>
      </c>
      <c r="D985" s="2" t="s">
        <v>9</v>
      </c>
      <c r="E985" s="2" t="s">
        <v>10</v>
      </c>
      <c r="F985" s="2" t="s">
        <v>11</v>
      </c>
      <c r="G985">
        <v>3.32</v>
      </c>
      <c r="H985" s="2" t="s">
        <v>12</v>
      </c>
    </row>
    <row r="986" spans="1:8" x14ac:dyDescent="0.3">
      <c r="A986" s="1">
        <v>0.8415559953703704</v>
      </c>
      <c r="B986" s="2" t="s">
        <v>47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3.31</v>
      </c>
      <c r="H986" s="2" t="s">
        <v>12</v>
      </c>
    </row>
    <row r="987" spans="1:8" x14ac:dyDescent="0.3">
      <c r="A987" s="1">
        <v>0.84167173611111112</v>
      </c>
      <c r="B987" s="2" t="s">
        <v>47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3.32</v>
      </c>
      <c r="H987" s="2" t="s">
        <v>12</v>
      </c>
    </row>
    <row r="988" spans="1:8" x14ac:dyDescent="0.3">
      <c r="A988" s="1">
        <v>0.84179327546296301</v>
      </c>
      <c r="B988" s="2" t="s">
        <v>47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</v>
      </c>
      <c r="H988" s="2" t="s">
        <v>12</v>
      </c>
    </row>
    <row r="989" spans="1:8" x14ac:dyDescent="0.3">
      <c r="A989" s="1">
        <v>0.84190901620370373</v>
      </c>
      <c r="B989" s="2" t="s">
        <v>47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3.32</v>
      </c>
      <c r="H989" s="2" t="s">
        <v>12</v>
      </c>
    </row>
    <row r="990" spans="1:8" x14ac:dyDescent="0.3">
      <c r="A990" s="1">
        <v>0.8420305555555555</v>
      </c>
      <c r="B990" s="2" t="s">
        <v>47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3.28</v>
      </c>
      <c r="H990" s="2" t="s">
        <v>12</v>
      </c>
    </row>
    <row r="991" spans="1:8" x14ac:dyDescent="0.3">
      <c r="A991" s="1">
        <v>0.84214628472222219</v>
      </c>
      <c r="B991" s="2" t="s">
        <v>47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3.25</v>
      </c>
      <c r="H991" s="2" t="s">
        <v>12</v>
      </c>
    </row>
    <row r="992" spans="1:8" x14ac:dyDescent="0.3">
      <c r="A992" s="1">
        <v>0.84226207175925927</v>
      </c>
      <c r="B992" s="2" t="s">
        <v>47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3.32</v>
      </c>
      <c r="H992" s="2" t="s">
        <v>12</v>
      </c>
    </row>
    <row r="993" spans="1:8" x14ac:dyDescent="0.3">
      <c r="A993" s="1">
        <v>0.84238355324074077</v>
      </c>
      <c r="B993" s="2" t="s">
        <v>47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</row>
    <row r="994" spans="1:8" x14ac:dyDescent="0.3">
      <c r="A994" s="1">
        <v>0.84250509259259254</v>
      </c>
      <c r="B994" s="2" t="s">
        <v>47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3.31</v>
      </c>
      <c r="H994" s="2" t="s">
        <v>12</v>
      </c>
    </row>
    <row r="995" spans="1:8" x14ac:dyDescent="0.3">
      <c r="A995" s="1">
        <v>0.84262126157407402</v>
      </c>
      <c r="B995" s="2" t="s">
        <v>47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3.31</v>
      </c>
      <c r="H995" s="2" t="s">
        <v>12</v>
      </c>
    </row>
    <row r="996" spans="1:8" x14ac:dyDescent="0.3">
      <c r="A996" s="1">
        <v>0.84273656249999995</v>
      </c>
      <c r="B996" s="2" t="s">
        <v>47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3.31</v>
      </c>
      <c r="H996" s="2" t="s">
        <v>12</v>
      </c>
    </row>
    <row r="997" spans="1:8" x14ac:dyDescent="0.3">
      <c r="A997" s="1">
        <v>0.84286388888888886</v>
      </c>
      <c r="B997" s="2" t="s">
        <v>47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3.31</v>
      </c>
      <c r="H997" s="2" t="s">
        <v>12</v>
      </c>
    </row>
    <row r="998" spans="1:8" x14ac:dyDescent="0.3">
      <c r="A998" s="1">
        <v>0.84297383101851853</v>
      </c>
      <c r="B998" s="2" t="s">
        <v>47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3.23</v>
      </c>
      <c r="H998" s="2" t="s">
        <v>12</v>
      </c>
    </row>
    <row r="999" spans="1:8" x14ac:dyDescent="0.3">
      <c r="A999" s="1">
        <v>0.84309534722222224</v>
      </c>
      <c r="B999" s="2" t="s">
        <v>47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3.29</v>
      </c>
      <c r="H999" s="2" t="s">
        <v>12</v>
      </c>
    </row>
    <row r="1000" spans="1:8" x14ac:dyDescent="0.3">
      <c r="A1000" s="1">
        <v>0.84320612268518513</v>
      </c>
      <c r="B1000" s="2" t="s">
        <v>47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3.32</v>
      </c>
      <c r="H1000" s="2" t="s">
        <v>12</v>
      </c>
    </row>
    <row r="1001" spans="1:8" x14ac:dyDescent="0.3">
      <c r="A1001" s="1">
        <v>0.84333341435185183</v>
      </c>
      <c r="B1001" s="2" t="s">
        <v>47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</v>
      </c>
      <c r="H1001" s="2" t="s">
        <v>12</v>
      </c>
    </row>
    <row r="1002" spans="1:8" x14ac:dyDescent="0.3">
      <c r="A1002" s="1">
        <v>0.84344916666666669</v>
      </c>
      <c r="B1002" s="2" t="s">
        <v>47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3.31</v>
      </c>
      <c r="H1002" s="2" t="s">
        <v>12</v>
      </c>
    </row>
    <row r="1003" spans="1:8" x14ac:dyDescent="0.3">
      <c r="A1003" s="1">
        <v>0.84356489583333338</v>
      </c>
      <c r="B1003" s="2" t="s">
        <v>47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3.31</v>
      </c>
      <c r="H1003" s="2" t="s">
        <v>12</v>
      </c>
    </row>
    <row r="1004" spans="1:8" x14ac:dyDescent="0.3">
      <c r="A1004" s="1">
        <v>0.84368063657407411</v>
      </c>
      <c r="B1004" s="2" t="s">
        <v>47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3.31</v>
      </c>
      <c r="H1004" s="2" t="s">
        <v>12</v>
      </c>
    </row>
    <row r="1005" spans="1:8" x14ac:dyDescent="0.3">
      <c r="A1005" s="1">
        <v>0.84379637731481483</v>
      </c>
      <c r="B1005" s="2" t="s">
        <v>47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3.31</v>
      </c>
      <c r="H1005" s="2" t="s">
        <v>12</v>
      </c>
    </row>
    <row r="1006" spans="1:8" x14ac:dyDescent="0.3">
      <c r="A1006" s="1">
        <v>0.84392370370370373</v>
      </c>
      <c r="B1006" s="2" t="s">
        <v>47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3.25</v>
      </c>
      <c r="H1006" s="2" t="s">
        <v>12</v>
      </c>
    </row>
    <row r="1007" spans="1:8" x14ac:dyDescent="0.3">
      <c r="A1007" s="1">
        <v>0.84403943287037042</v>
      </c>
      <c r="B1007" s="2" t="s">
        <v>47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</v>
      </c>
      <c r="H1007" s="2" t="s">
        <v>12</v>
      </c>
    </row>
    <row r="1008" spans="1:8" x14ac:dyDescent="0.3">
      <c r="A1008" s="1">
        <v>0.84415518518518518</v>
      </c>
      <c r="B1008" s="2" t="s">
        <v>47</v>
      </c>
      <c r="C1008" s="2" t="s">
        <v>22</v>
      </c>
      <c r="D1008" s="2" t="s">
        <v>9</v>
      </c>
      <c r="E1008" s="2" t="s">
        <v>10</v>
      </c>
      <c r="F1008" s="2" t="s">
        <v>11</v>
      </c>
      <c r="G1008">
        <v>3.3</v>
      </c>
      <c r="H1008" s="2" t="s">
        <v>12</v>
      </c>
    </row>
    <row r="1009" spans="1:8" x14ac:dyDescent="0.3">
      <c r="A1009" s="1">
        <v>0.8442709259259259</v>
      </c>
      <c r="B1009" s="2" t="s">
        <v>47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3.31</v>
      </c>
      <c r="H1009" s="2" t="s">
        <v>12</v>
      </c>
    </row>
    <row r="1010" spans="1:8" x14ac:dyDescent="0.3">
      <c r="A1010" s="1">
        <v>0.84439824074074077</v>
      </c>
      <c r="B1010" s="2" t="s">
        <v>47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3.3</v>
      </c>
      <c r="H1010" s="2" t="s">
        <v>12</v>
      </c>
    </row>
    <row r="1011" spans="1:8" x14ac:dyDescent="0.3">
      <c r="A1011" s="1">
        <v>0.84451398148148149</v>
      </c>
      <c r="B1011" s="2" t="s">
        <v>47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3.24</v>
      </c>
      <c r="H1011" s="2" t="s">
        <v>12</v>
      </c>
    </row>
    <row r="1012" spans="1:8" x14ac:dyDescent="0.3">
      <c r="A1012" s="1">
        <v>0.84462971064814818</v>
      </c>
      <c r="B1012" s="2" t="s">
        <v>47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</row>
    <row r="1013" spans="1:8" x14ac:dyDescent="0.3">
      <c r="A1013" s="1">
        <v>0.84474546296296293</v>
      </c>
      <c r="B1013" s="2" t="s">
        <v>47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0.84486119212962962</v>
      </c>
      <c r="B1014" s="2" t="s">
        <v>47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0.84498851851851853</v>
      </c>
      <c r="B1015" s="2" t="s">
        <v>47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3.31</v>
      </c>
      <c r="H1015" s="2" t="s">
        <v>12</v>
      </c>
    </row>
    <row r="1016" spans="1:8" x14ac:dyDescent="0.3">
      <c r="A1016" s="1">
        <v>0.84510425925925925</v>
      </c>
      <c r="B1016" s="2" t="s">
        <v>47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3.31</v>
      </c>
      <c r="H1016" s="2" t="s">
        <v>12</v>
      </c>
    </row>
    <row r="1017" spans="1:8" x14ac:dyDescent="0.3">
      <c r="A1017" s="1">
        <v>0.84521999999999997</v>
      </c>
      <c r="B1017" s="2" t="s">
        <v>47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3.31</v>
      </c>
      <c r="H1017" s="2" t="s">
        <v>12</v>
      </c>
    </row>
    <row r="1018" spans="1:8" x14ac:dyDescent="0.3">
      <c r="A1018" s="1">
        <v>0.84534096064814812</v>
      </c>
      <c r="B1018" s="2" t="s">
        <v>47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0.84546304398148153</v>
      </c>
      <c r="B1019" s="2" t="s">
        <v>47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</v>
      </c>
      <c r="H1019" s="2" t="s">
        <v>12</v>
      </c>
    </row>
    <row r="1020" spans="1:8" x14ac:dyDescent="0.3">
      <c r="A1020" s="1">
        <v>0.84557878472222225</v>
      </c>
      <c r="B1020" s="2" t="s">
        <v>47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3.31</v>
      </c>
      <c r="H1020" s="2" t="s">
        <v>12</v>
      </c>
    </row>
    <row r="1021" spans="1:8" x14ac:dyDescent="0.3">
      <c r="A1021" s="1">
        <v>0.84569453703703701</v>
      </c>
      <c r="B1021" s="2" t="s">
        <v>47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3.3</v>
      </c>
      <c r="H1021" s="2" t="s">
        <v>12</v>
      </c>
    </row>
    <row r="1022" spans="1:8" x14ac:dyDescent="0.3">
      <c r="A1022" s="1">
        <v>0.84581027777777773</v>
      </c>
      <c r="B1022" s="2" t="s">
        <v>47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3.24</v>
      </c>
      <c r="H1022" s="2" t="s">
        <v>12</v>
      </c>
    </row>
    <row r="1023" spans="1:8" x14ac:dyDescent="0.3">
      <c r="A1023" s="1">
        <v>0.84592601851851856</v>
      </c>
      <c r="B1023" s="2" t="s">
        <v>47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3.31</v>
      </c>
      <c r="H1023" s="2" t="s">
        <v>12</v>
      </c>
    </row>
    <row r="1024" spans="1:8" x14ac:dyDescent="0.3">
      <c r="A1024" s="1">
        <v>0.84605333333333332</v>
      </c>
      <c r="B1024" s="2" t="s">
        <v>47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3.31</v>
      </c>
      <c r="H1024" s="2" t="s">
        <v>12</v>
      </c>
    </row>
    <row r="1025" spans="1:8" x14ac:dyDescent="0.3">
      <c r="A1025" s="1">
        <v>0.84616907407407405</v>
      </c>
      <c r="B1025" s="2" t="s">
        <v>47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3.31</v>
      </c>
      <c r="H1025" s="2" t="s">
        <v>12</v>
      </c>
    </row>
    <row r="1026" spans="1:8" x14ac:dyDescent="0.3">
      <c r="A1026" s="1">
        <v>0.84628480324074074</v>
      </c>
      <c r="B1026" s="2" t="s">
        <v>47</v>
      </c>
      <c r="C1026" s="2" t="s">
        <v>22</v>
      </c>
      <c r="D1026" s="2" t="s">
        <v>9</v>
      </c>
      <c r="E1026" s="2" t="s">
        <v>10</v>
      </c>
      <c r="F1026" s="2" t="s">
        <v>11</v>
      </c>
      <c r="G1026">
        <v>3.29</v>
      </c>
      <c r="H1026" s="2" t="s">
        <v>12</v>
      </c>
    </row>
    <row r="1027" spans="1:8" x14ac:dyDescent="0.3">
      <c r="A1027" s="1">
        <v>0.84640054398148146</v>
      </c>
      <c r="B1027" s="2" t="s">
        <v>47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3.32</v>
      </c>
      <c r="H1027" s="2" t="s">
        <v>12</v>
      </c>
    </row>
    <row r="1028" spans="1:8" x14ac:dyDescent="0.3">
      <c r="A1028" s="1">
        <v>0.84652785879629633</v>
      </c>
      <c r="B1028" s="2" t="s">
        <v>47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</row>
    <row r="1029" spans="1:8" x14ac:dyDescent="0.3">
      <c r="A1029" s="1">
        <v>0.84664361111111108</v>
      </c>
      <c r="B1029" s="2" t="s">
        <v>47</v>
      </c>
      <c r="C1029" s="2" t="s">
        <v>22</v>
      </c>
      <c r="D1029" s="2" t="s">
        <v>9</v>
      </c>
      <c r="E1029" s="2" t="s">
        <v>10</v>
      </c>
      <c r="F1029" s="2" t="s">
        <v>11</v>
      </c>
      <c r="G1029">
        <v>3.31</v>
      </c>
      <c r="H1029" s="2" t="s">
        <v>12</v>
      </c>
    </row>
    <row r="1030" spans="1:8" x14ac:dyDescent="0.3">
      <c r="A1030" s="1">
        <v>0.84675934027777777</v>
      </c>
      <c r="B1030" s="2" t="s">
        <v>47</v>
      </c>
      <c r="C1030" s="2" t="s">
        <v>22</v>
      </c>
      <c r="D1030" s="2" t="s">
        <v>9</v>
      </c>
      <c r="E1030" s="2" t="s">
        <v>10</v>
      </c>
      <c r="F1030" s="2" t="s">
        <v>11</v>
      </c>
      <c r="G1030">
        <v>3.3</v>
      </c>
      <c r="H1030" s="2" t="s">
        <v>12</v>
      </c>
    </row>
    <row r="1031" spans="1:8" x14ac:dyDescent="0.3">
      <c r="A1031" s="1">
        <v>0.84687508101851849</v>
      </c>
      <c r="B1031" s="2" t="s">
        <v>47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0.84700239583333337</v>
      </c>
      <c r="B1032" s="2" t="s">
        <v>47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3.24</v>
      </c>
      <c r="H1032" s="2" t="s">
        <v>12</v>
      </c>
    </row>
    <row r="1033" spans="1:8" x14ac:dyDescent="0.3">
      <c r="A1033" s="1">
        <v>0.84711814814814812</v>
      </c>
      <c r="B1033" s="2" t="s">
        <v>47</v>
      </c>
      <c r="C1033" s="2" t="s">
        <v>22</v>
      </c>
      <c r="D1033" s="2" t="s">
        <v>9</v>
      </c>
      <c r="E1033" s="2" t="s">
        <v>10</v>
      </c>
      <c r="F1033" s="2" t="s">
        <v>11</v>
      </c>
      <c r="G1033">
        <v>3.31</v>
      </c>
      <c r="H1033" s="2" t="s">
        <v>12</v>
      </c>
    </row>
    <row r="1034" spans="1:8" x14ac:dyDescent="0.3">
      <c r="A1034" s="1">
        <v>0.84723388888888884</v>
      </c>
      <c r="B1034" s="2" t="s">
        <v>47</v>
      </c>
      <c r="C1034" s="2" t="s">
        <v>22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0.84736120370370371</v>
      </c>
      <c r="B1035" s="2" t="s">
        <v>47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3.31</v>
      </c>
      <c r="H1035" s="2" t="s">
        <v>12</v>
      </c>
    </row>
    <row r="1036" spans="1:8" x14ac:dyDescent="0.3">
      <c r="A1036" s="1">
        <v>0.8474653703703704</v>
      </c>
      <c r="B1036" s="2" t="s">
        <v>47</v>
      </c>
      <c r="C1036" s="2" t="s">
        <v>22</v>
      </c>
      <c r="D1036" s="2" t="s">
        <v>9</v>
      </c>
      <c r="E1036" s="2" t="s">
        <v>10</v>
      </c>
      <c r="F1036" s="2" t="s">
        <v>11</v>
      </c>
      <c r="G1036">
        <v>3.31</v>
      </c>
      <c r="H1036" s="2" t="s">
        <v>12</v>
      </c>
    </row>
    <row r="1037" spans="1:8" x14ac:dyDescent="0.3">
      <c r="A1037" s="1">
        <v>0.84759267361111112</v>
      </c>
      <c r="B1037" s="2" t="s">
        <v>47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3.25</v>
      </c>
      <c r="H1037" s="2" t="s">
        <v>12</v>
      </c>
    </row>
    <row r="1038" spans="1:8" x14ac:dyDescent="0.3">
      <c r="A1038" s="1">
        <v>0.84770843750000002</v>
      </c>
      <c r="B1038" s="2" t="s">
        <v>47</v>
      </c>
      <c r="C1038" s="2" t="s">
        <v>22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</row>
    <row r="1039" spans="1:8" x14ac:dyDescent="0.3">
      <c r="A1039" s="1">
        <v>0.84782416666666671</v>
      </c>
      <c r="B1039" s="2" t="s">
        <v>47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3.23</v>
      </c>
      <c r="H1039" s="2" t="s">
        <v>12</v>
      </c>
    </row>
    <row r="1040" spans="1:8" x14ac:dyDescent="0.3">
      <c r="A1040" s="1">
        <v>0.84793989583333329</v>
      </c>
      <c r="B1040" s="2" t="s">
        <v>47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</row>
    <row r="1041" spans="1:8" x14ac:dyDescent="0.3">
      <c r="A1041" s="1">
        <v>0.84806721064814816</v>
      </c>
      <c r="B1041" s="2" t="s">
        <v>47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</v>
      </c>
      <c r="H1041" s="2" t="s">
        <v>12</v>
      </c>
    </row>
    <row r="1042" spans="1:8" x14ac:dyDescent="0.3">
      <c r="A1042" s="1">
        <v>0.84818296296296292</v>
      </c>
      <c r="B1042" s="2" t="s">
        <v>47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3.31</v>
      </c>
      <c r="H1042" s="2" t="s">
        <v>12</v>
      </c>
    </row>
    <row r="1043" spans="1:8" x14ac:dyDescent="0.3">
      <c r="A1043" s="1">
        <v>0.84829870370370375</v>
      </c>
      <c r="B1043" s="2" t="s">
        <v>47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3.31</v>
      </c>
      <c r="H1043" s="2" t="s">
        <v>12</v>
      </c>
    </row>
    <row r="1044" spans="1:8" x14ac:dyDescent="0.3">
      <c r="A1044" s="1">
        <v>0.84841444444444447</v>
      </c>
      <c r="B1044" s="2" t="s">
        <v>47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3.31</v>
      </c>
      <c r="H1044" s="2" t="s">
        <v>12</v>
      </c>
    </row>
    <row r="1045" spans="1:8" x14ac:dyDescent="0.3">
      <c r="A1045" s="1">
        <v>0.84853017361111116</v>
      </c>
      <c r="B1045" s="2" t="s">
        <v>47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3.25</v>
      </c>
      <c r="H1045" s="2" t="s">
        <v>12</v>
      </c>
    </row>
    <row r="1046" spans="1:8" x14ac:dyDescent="0.3">
      <c r="A1046" s="1">
        <v>0.84865749999999995</v>
      </c>
      <c r="B1046" s="2" t="s">
        <v>47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3.26</v>
      </c>
      <c r="H1046" s="2" t="s">
        <v>12</v>
      </c>
    </row>
    <row r="1047" spans="1:8" x14ac:dyDescent="0.3">
      <c r="A1047" s="1">
        <v>0.84877324074074079</v>
      </c>
      <c r="B1047" s="2" t="s">
        <v>47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</row>
    <row r="1048" spans="1:8" x14ac:dyDescent="0.3">
      <c r="A1048" s="1">
        <v>0.84888898148148151</v>
      </c>
      <c r="B1048" s="2" t="s">
        <v>47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3.31</v>
      </c>
      <c r="H1048" s="2" t="s">
        <v>12</v>
      </c>
    </row>
    <row r="1049" spans="1:8" x14ac:dyDescent="0.3">
      <c r="A1049" s="1">
        <v>0.84900472222222223</v>
      </c>
      <c r="B1049" s="2" t="s">
        <v>47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3.31</v>
      </c>
      <c r="H1049" s="2" t="s">
        <v>12</v>
      </c>
    </row>
    <row r="1050" spans="1:8" x14ac:dyDescent="0.3">
      <c r="A1050" s="1">
        <v>0.84913203703703699</v>
      </c>
      <c r="B1050" s="2" t="s">
        <v>47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3.3</v>
      </c>
      <c r="H1050" s="2" t="s">
        <v>12</v>
      </c>
    </row>
    <row r="1051" spans="1:8" x14ac:dyDescent="0.3">
      <c r="A1051" s="1">
        <v>0.84924776620370368</v>
      </c>
      <c r="B1051" s="2" t="s">
        <v>47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3.31</v>
      </c>
      <c r="H1051" s="2" t="s">
        <v>12</v>
      </c>
    </row>
    <row r="1052" spans="1:8" x14ac:dyDescent="0.3">
      <c r="A1052" s="1">
        <v>0.84936351851851855</v>
      </c>
      <c r="B1052" s="2" t="s">
        <v>47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3.29</v>
      </c>
      <c r="H1052" s="2" t="s">
        <v>12</v>
      </c>
    </row>
    <row r="1053" spans="1:8" x14ac:dyDescent="0.3">
      <c r="A1053" s="1">
        <v>0.84947925925925927</v>
      </c>
      <c r="B1053" s="2" t="s">
        <v>47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3.25</v>
      </c>
      <c r="H1053" s="2" t="s">
        <v>12</v>
      </c>
    </row>
    <row r="1054" spans="1:8" x14ac:dyDescent="0.3">
      <c r="A1054" s="1">
        <v>0.84959499999999999</v>
      </c>
      <c r="B1054" s="2" t="s">
        <v>47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0.84972230324074072</v>
      </c>
      <c r="B1055" s="2" t="s">
        <v>47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0.84983804398148144</v>
      </c>
      <c r="B1056" s="2" t="s">
        <v>47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3.32</v>
      </c>
      <c r="H1056" s="2" t="s">
        <v>12</v>
      </c>
    </row>
    <row r="1057" spans="1:8" x14ac:dyDescent="0.3">
      <c r="A1057" s="1">
        <v>0.8499537962962963</v>
      </c>
      <c r="B1057" s="2" t="s">
        <v>47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3.31</v>
      </c>
      <c r="H1057" s="2" t="s">
        <v>12</v>
      </c>
    </row>
    <row r="1058" spans="1:8" x14ac:dyDescent="0.3">
      <c r="A1058" s="1">
        <v>0.85006954861111106</v>
      </c>
      <c r="B1058" s="2" t="s">
        <v>47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3.31</v>
      </c>
      <c r="H1058" s="2" t="s">
        <v>12</v>
      </c>
    </row>
    <row r="1059" spans="1:8" x14ac:dyDescent="0.3">
      <c r="A1059" s="1">
        <v>0.85019686342592593</v>
      </c>
      <c r="B1059" s="2" t="s">
        <v>47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3.23</v>
      </c>
      <c r="H1059" s="2" t="s">
        <v>12</v>
      </c>
    </row>
    <row r="1060" spans="1:8" x14ac:dyDescent="0.3">
      <c r="A1060" s="1">
        <v>0.85031258101851848</v>
      </c>
      <c r="B1060" s="2" t="s">
        <v>47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3.31</v>
      </c>
      <c r="H1060" s="2" t="s">
        <v>12</v>
      </c>
    </row>
    <row r="1061" spans="1:8" x14ac:dyDescent="0.3">
      <c r="A1061" s="1">
        <v>0.85042833333333334</v>
      </c>
      <c r="B1061" s="2" t="s">
        <v>47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3.21</v>
      </c>
      <c r="H1061" s="2" t="s">
        <v>12</v>
      </c>
    </row>
    <row r="1062" spans="1:8" x14ac:dyDescent="0.3">
      <c r="A1062" s="1">
        <v>0.85054407407407406</v>
      </c>
      <c r="B1062" s="2" t="s">
        <v>47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0.85065981481481479</v>
      </c>
      <c r="B1063" s="2" t="s">
        <v>47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</row>
    <row r="1064" spans="1:8" x14ac:dyDescent="0.3">
      <c r="A1064" s="1">
        <v>0.85078712962962966</v>
      </c>
      <c r="B1064" s="2" t="s">
        <v>47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3.31</v>
      </c>
      <c r="H1064" s="2" t="s">
        <v>12</v>
      </c>
    </row>
    <row r="1065" spans="1:8" x14ac:dyDescent="0.3">
      <c r="A1065" s="1">
        <v>0.85090287037037038</v>
      </c>
      <c r="B1065" s="2" t="s">
        <v>47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3.31</v>
      </c>
      <c r="H1065" s="2" t="s">
        <v>12</v>
      </c>
    </row>
    <row r="1066" spans="1:8" x14ac:dyDescent="0.3">
      <c r="A1066" s="1">
        <v>0.8510186111111111</v>
      </c>
      <c r="B1066" s="2" t="s">
        <v>47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3.24</v>
      </c>
      <c r="H1066" s="2" t="s">
        <v>12</v>
      </c>
    </row>
    <row r="1067" spans="1:8" x14ac:dyDescent="0.3">
      <c r="A1067" s="1">
        <v>0.85113436342592597</v>
      </c>
      <c r="B1067" s="2" t="s">
        <v>47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3.31</v>
      </c>
      <c r="H1067" s="2" t="s">
        <v>12</v>
      </c>
    </row>
    <row r="1068" spans="1:8" x14ac:dyDescent="0.3">
      <c r="A1068" s="1">
        <v>0.85126165509259255</v>
      </c>
      <c r="B1068" s="2" t="s">
        <v>47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3.31</v>
      </c>
      <c r="H1068" s="2" t="s">
        <v>12</v>
      </c>
    </row>
    <row r="1069" spans="1:8" x14ac:dyDescent="0.3">
      <c r="A1069" s="1">
        <v>0.85137740740740742</v>
      </c>
      <c r="B1069" s="2" t="s">
        <v>47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3.24</v>
      </c>
      <c r="H1069" s="2" t="s">
        <v>12</v>
      </c>
    </row>
    <row r="1070" spans="1:8" x14ac:dyDescent="0.3">
      <c r="A1070" s="1">
        <v>0.85149313657407411</v>
      </c>
      <c r="B1070" s="2" t="s">
        <v>47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</v>
      </c>
      <c r="H1070" s="2" t="s">
        <v>12</v>
      </c>
    </row>
    <row r="1071" spans="1:8" x14ac:dyDescent="0.3">
      <c r="A1071" s="1">
        <v>0.85160888888888886</v>
      </c>
      <c r="B1071" s="2" t="s">
        <v>47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3.31</v>
      </c>
      <c r="H1071" s="2" t="s">
        <v>12</v>
      </c>
    </row>
    <row r="1072" spans="1:8" x14ac:dyDescent="0.3">
      <c r="A1072" s="1">
        <v>0.85173620370370373</v>
      </c>
      <c r="B1072" s="2" t="s">
        <v>47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</v>
      </c>
      <c r="H1072" s="2" t="s">
        <v>12</v>
      </c>
    </row>
    <row r="1073" spans="1:8" x14ac:dyDescent="0.3">
      <c r="A1073" s="1">
        <v>0.85185193287037042</v>
      </c>
      <c r="B1073" s="2" t="s">
        <v>47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3.31</v>
      </c>
      <c r="H1073" s="2" t="s">
        <v>12</v>
      </c>
    </row>
    <row r="1074" spans="1:8" x14ac:dyDescent="0.3">
      <c r="A1074" s="1">
        <v>0.85196768518518518</v>
      </c>
      <c r="B1074" s="2" t="s">
        <v>47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3.31</v>
      </c>
      <c r="H1074" s="2" t="s">
        <v>12</v>
      </c>
    </row>
    <row r="1075" spans="1:8" x14ac:dyDescent="0.3">
      <c r="A1075" s="1">
        <v>0.8520834259259259</v>
      </c>
      <c r="B1075" s="2" t="s">
        <v>47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3.31</v>
      </c>
      <c r="H1075" s="2" t="s">
        <v>12</v>
      </c>
    </row>
    <row r="1076" spans="1:8" x14ac:dyDescent="0.3">
      <c r="A1076" s="1">
        <v>0.85219916666666662</v>
      </c>
      <c r="B1076" s="2" t="s">
        <v>47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3.31</v>
      </c>
      <c r="H1076" s="2" t="s">
        <v>12</v>
      </c>
    </row>
    <row r="1077" spans="1:8" x14ac:dyDescent="0.3">
      <c r="A1077" s="1">
        <v>0.85232648148148149</v>
      </c>
      <c r="B1077" s="2" t="s">
        <v>47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3.25</v>
      </c>
      <c r="H1077" s="2" t="s">
        <v>12</v>
      </c>
    </row>
    <row r="1078" spans="1:8" x14ac:dyDescent="0.3">
      <c r="A1078" s="1">
        <v>0.85244222222222221</v>
      </c>
      <c r="B1078" s="2" t="s">
        <v>47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0.85255796296296293</v>
      </c>
      <c r="B1079" s="2" t="s">
        <v>47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3.31</v>
      </c>
      <c r="H1079" s="2" t="s">
        <v>12</v>
      </c>
    </row>
    <row r="1080" spans="1:8" x14ac:dyDescent="0.3">
      <c r="A1080" s="1">
        <v>0.85267370370370366</v>
      </c>
      <c r="B1080" s="2" t="s">
        <v>47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3.24</v>
      </c>
      <c r="H1080" s="2" t="s">
        <v>12</v>
      </c>
    </row>
    <row r="1081" spans="1:8" x14ac:dyDescent="0.3">
      <c r="A1081" s="1">
        <v>0.85280101851851853</v>
      </c>
      <c r="B1081" s="2" t="s">
        <v>47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3.29</v>
      </c>
      <c r="H1081" s="2" t="s">
        <v>12</v>
      </c>
    </row>
    <row r="1082" spans="1:8" x14ac:dyDescent="0.3">
      <c r="A1082" s="1">
        <v>0.85291675925925925</v>
      </c>
      <c r="B1082" s="2" t="s">
        <v>47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3.32</v>
      </c>
      <c r="H1082" s="2" t="s">
        <v>12</v>
      </c>
    </row>
    <row r="1083" spans="1:8" x14ac:dyDescent="0.3">
      <c r="A1083" s="1">
        <v>0.85303249999999997</v>
      </c>
      <c r="B1083" s="2" t="s">
        <v>47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</v>
      </c>
      <c r="H1083" s="2" t="s">
        <v>12</v>
      </c>
    </row>
    <row r="1084" spans="1:8" x14ac:dyDescent="0.3">
      <c r="A1084" s="1">
        <v>0.85314822916666666</v>
      </c>
      <c r="B1084" s="2" t="s">
        <v>47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</v>
      </c>
      <c r="H1084" s="2" t="s">
        <v>12</v>
      </c>
    </row>
    <row r="1085" spans="1:8" x14ac:dyDescent="0.3">
      <c r="A1085" s="1">
        <v>0.85326398148148153</v>
      </c>
      <c r="B1085" s="2" t="s">
        <v>47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</row>
    <row r="1086" spans="1:8" x14ac:dyDescent="0.3">
      <c r="A1086" s="1">
        <v>0.85339129629629629</v>
      </c>
      <c r="B1086" s="2" t="s">
        <v>47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3.31</v>
      </c>
      <c r="H1086" s="2" t="s">
        <v>12</v>
      </c>
    </row>
    <row r="1087" spans="1:8" x14ac:dyDescent="0.3">
      <c r="A1087" s="1">
        <v>0.85350702546296298</v>
      </c>
      <c r="B1087" s="2" t="s">
        <v>47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3.26</v>
      </c>
      <c r="H1087" s="2" t="s">
        <v>12</v>
      </c>
    </row>
    <row r="1088" spans="1:8" x14ac:dyDescent="0.3">
      <c r="A1088" s="1">
        <v>0.85362278935185187</v>
      </c>
      <c r="B1088" s="2" t="s">
        <v>47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3.31</v>
      </c>
      <c r="H1088" s="2" t="s">
        <v>12</v>
      </c>
    </row>
    <row r="1089" spans="1:8" x14ac:dyDescent="0.3">
      <c r="A1089" s="1">
        <v>0.85373850694444442</v>
      </c>
      <c r="B1089" s="2" t="s">
        <v>47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3.31</v>
      </c>
      <c r="H1089" s="2" t="s">
        <v>12</v>
      </c>
    </row>
    <row r="1090" spans="1:8" x14ac:dyDescent="0.3">
      <c r="A1090" s="1">
        <v>0.85386582175925929</v>
      </c>
      <c r="B1090" s="2" t="s">
        <v>47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3.29</v>
      </c>
      <c r="H1090" s="2" t="s">
        <v>12</v>
      </c>
    </row>
    <row r="1091" spans="1:8" x14ac:dyDescent="0.3">
      <c r="A1091" s="1">
        <v>0.85398157407407405</v>
      </c>
      <c r="B1091" s="2" t="s">
        <v>47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3.31</v>
      </c>
      <c r="H1091" s="2" t="s">
        <v>12</v>
      </c>
    </row>
    <row r="1092" spans="1:8" x14ac:dyDescent="0.3">
      <c r="A1092" s="1">
        <v>0.85409732638888891</v>
      </c>
      <c r="B1092" s="2" t="s">
        <v>47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0.8542130555555556</v>
      </c>
      <c r="B1093" s="2" t="s">
        <v>47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3.31</v>
      </c>
      <c r="H1093" s="2" t="s">
        <v>12</v>
      </c>
    </row>
    <row r="1094" spans="1:8" x14ac:dyDescent="0.3">
      <c r="A1094" s="1">
        <v>0.85432879629629632</v>
      </c>
      <c r="B1094" s="2" t="s">
        <v>47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3.24</v>
      </c>
      <c r="H1094" s="2" t="s">
        <v>12</v>
      </c>
    </row>
    <row r="1095" spans="1:8" x14ac:dyDescent="0.3">
      <c r="A1095" s="1">
        <v>0.85445612268518523</v>
      </c>
      <c r="B1095" s="2" t="s">
        <v>47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3.31</v>
      </c>
      <c r="H1095" s="2" t="s">
        <v>12</v>
      </c>
    </row>
    <row r="1096" spans="1:8" x14ac:dyDescent="0.3">
      <c r="A1096" s="1">
        <v>0.85457186342592595</v>
      </c>
      <c r="B1096" s="2" t="s">
        <v>47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3.31</v>
      </c>
      <c r="H1096" s="2" t="s">
        <v>12</v>
      </c>
    </row>
    <row r="1097" spans="1:8" x14ac:dyDescent="0.3">
      <c r="A1097" s="1">
        <v>0.85468758101851849</v>
      </c>
      <c r="B1097" s="2" t="s">
        <v>47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3.31</v>
      </c>
      <c r="H1097" s="2" t="s">
        <v>12</v>
      </c>
    </row>
    <row r="1098" spans="1:8" x14ac:dyDescent="0.3">
      <c r="A1098" s="1">
        <v>0.85480333333333336</v>
      </c>
      <c r="B1098" s="2" t="s">
        <v>47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3.31</v>
      </c>
      <c r="H1098" s="2" t="s">
        <v>12</v>
      </c>
    </row>
    <row r="1099" spans="1:8" x14ac:dyDescent="0.3">
      <c r="A1099" s="1">
        <v>0.85493064814814812</v>
      </c>
      <c r="B1099" s="2" t="s">
        <v>47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3.31</v>
      </c>
      <c r="H1099" s="2" t="s">
        <v>12</v>
      </c>
    </row>
    <row r="1100" spans="1:8" x14ac:dyDescent="0.3">
      <c r="A1100" s="1">
        <v>0.85504637731481481</v>
      </c>
      <c r="B1100" s="2" t="s">
        <v>47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3.31</v>
      </c>
      <c r="H1100" s="2" t="s">
        <v>12</v>
      </c>
    </row>
    <row r="1101" spans="1:8" x14ac:dyDescent="0.3">
      <c r="A1101" s="1">
        <v>0.85516212962962967</v>
      </c>
      <c r="B1101" s="2" t="s">
        <v>47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3.26</v>
      </c>
      <c r="H1101" s="2" t="s">
        <v>12</v>
      </c>
    </row>
    <row r="1102" spans="1:8" x14ac:dyDescent="0.3">
      <c r="A1102" s="1">
        <v>0.85527785879629625</v>
      </c>
      <c r="B1102" s="2" t="s">
        <v>47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3.31</v>
      </c>
      <c r="H1102" s="2" t="s">
        <v>12</v>
      </c>
    </row>
    <row r="1103" spans="1:8" x14ac:dyDescent="0.3">
      <c r="A1103" s="1">
        <v>0.8554051967592593</v>
      </c>
      <c r="B1103" s="2" t="s">
        <v>47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3.29</v>
      </c>
      <c r="H1103" s="2" t="s">
        <v>12</v>
      </c>
    </row>
    <row r="1104" spans="1:8" x14ac:dyDescent="0.3">
      <c r="A1104" s="1">
        <v>0.85552091435185185</v>
      </c>
      <c r="B1104" s="2" t="s">
        <v>47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3.31</v>
      </c>
      <c r="H1104" s="2" t="s">
        <v>12</v>
      </c>
    </row>
    <row r="1105" spans="1:8" x14ac:dyDescent="0.3">
      <c r="A1105" s="1">
        <v>0.85563666666666671</v>
      </c>
      <c r="B1105" s="2" t="s">
        <v>47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3.31</v>
      </c>
      <c r="H1105" s="2" t="s">
        <v>12</v>
      </c>
    </row>
    <row r="1106" spans="1:8" x14ac:dyDescent="0.3">
      <c r="A1106" s="1">
        <v>0.85575535879629627</v>
      </c>
      <c r="B1106" s="2" t="s">
        <v>47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</row>
    <row r="1107" spans="1:8" x14ac:dyDescent="0.3">
      <c r="A1107" s="1">
        <v>0.85586814814814816</v>
      </c>
      <c r="B1107" s="2" t="s">
        <v>47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3.25</v>
      </c>
      <c r="H1107" s="2" t="s">
        <v>12</v>
      </c>
    </row>
    <row r="1108" spans="1:8" x14ac:dyDescent="0.3">
      <c r="A1108" s="1">
        <v>0.85599546296296292</v>
      </c>
      <c r="B1108" s="2" t="s">
        <v>47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</v>
      </c>
      <c r="H1108" s="2" t="s">
        <v>12</v>
      </c>
    </row>
    <row r="1109" spans="1:8" x14ac:dyDescent="0.3">
      <c r="A1109" s="1">
        <v>0.85611119212962961</v>
      </c>
      <c r="B1109" s="2" t="s">
        <v>47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3.32</v>
      </c>
      <c r="H1109" s="2" t="s">
        <v>12</v>
      </c>
    </row>
    <row r="1110" spans="1:8" x14ac:dyDescent="0.3">
      <c r="A1110" s="1">
        <v>0.85622694444444447</v>
      </c>
      <c r="B1110" s="2" t="s">
        <v>47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3.3</v>
      </c>
      <c r="H1110" s="2" t="s">
        <v>12</v>
      </c>
    </row>
    <row r="1111" spans="1:8" x14ac:dyDescent="0.3">
      <c r="A1111" s="1">
        <v>0.85634267361111116</v>
      </c>
      <c r="B1111" s="2" t="s">
        <v>47</v>
      </c>
      <c r="C1111" s="2" t="s">
        <v>23</v>
      </c>
      <c r="D1111" s="2" t="s">
        <v>9</v>
      </c>
      <c r="E1111" s="2" t="s">
        <v>10</v>
      </c>
      <c r="F1111" s="2" t="s">
        <v>11</v>
      </c>
      <c r="G1111">
        <v>3.31</v>
      </c>
      <c r="H1111" s="2" t="s">
        <v>12</v>
      </c>
    </row>
    <row r="1112" spans="1:8" x14ac:dyDescent="0.3">
      <c r="A1112" s="1">
        <v>0.85646999999999995</v>
      </c>
      <c r="B1112" s="2" t="s">
        <v>47</v>
      </c>
      <c r="C1112" s="2" t="s">
        <v>23</v>
      </c>
      <c r="D1112" s="2" t="s">
        <v>9</v>
      </c>
      <c r="E1112" s="2" t="s">
        <v>10</v>
      </c>
      <c r="F1112" s="2" t="s">
        <v>11</v>
      </c>
      <c r="G1112">
        <v>3.29</v>
      </c>
      <c r="H1112" s="2" t="s">
        <v>12</v>
      </c>
    </row>
    <row r="1113" spans="1:8" x14ac:dyDescent="0.3">
      <c r="A1113" s="1">
        <v>0.85658575231481482</v>
      </c>
      <c r="B1113" s="2" t="s">
        <v>47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3.31</v>
      </c>
      <c r="H1113" s="2" t="s">
        <v>12</v>
      </c>
    </row>
    <row r="1114" spans="1:8" x14ac:dyDescent="0.3">
      <c r="A1114" s="1">
        <v>0.85670148148148151</v>
      </c>
      <c r="B1114" s="2" t="s">
        <v>47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3.27</v>
      </c>
      <c r="H1114" s="2" t="s">
        <v>12</v>
      </c>
    </row>
    <row r="1115" spans="1:8" x14ac:dyDescent="0.3">
      <c r="A1115" s="1">
        <v>0.8568172106481482</v>
      </c>
      <c r="B1115" s="2" t="s">
        <v>47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3.31</v>
      </c>
      <c r="H1115" s="2" t="s">
        <v>12</v>
      </c>
    </row>
    <row r="1116" spans="1:8" x14ac:dyDescent="0.3">
      <c r="A1116" s="1">
        <v>0.85693298611111113</v>
      </c>
      <c r="B1116" s="2" t="s">
        <v>47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3.31</v>
      </c>
      <c r="H1116" s="2" t="s">
        <v>12</v>
      </c>
    </row>
    <row r="1117" spans="1:8" x14ac:dyDescent="0.3">
      <c r="A1117" s="1">
        <v>0.85706001157407408</v>
      </c>
      <c r="B1117" s="2" t="s">
        <v>47</v>
      </c>
      <c r="C1117" s="2" t="s">
        <v>23</v>
      </c>
      <c r="D1117" s="2" t="s">
        <v>9</v>
      </c>
      <c r="E1117" s="2" t="s">
        <v>10</v>
      </c>
      <c r="F1117" s="2" t="s">
        <v>11</v>
      </c>
      <c r="G1117">
        <v>3.32</v>
      </c>
      <c r="H1117" s="2" t="s">
        <v>12</v>
      </c>
    </row>
    <row r="1118" spans="1:8" x14ac:dyDescent="0.3">
      <c r="A1118" s="1">
        <v>0.85717604166666672</v>
      </c>
      <c r="B1118" s="2" t="s">
        <v>47</v>
      </c>
      <c r="C1118" s="2" t="s">
        <v>23</v>
      </c>
      <c r="D1118" s="2" t="s">
        <v>9</v>
      </c>
      <c r="E1118" s="2" t="s">
        <v>10</v>
      </c>
      <c r="F1118" s="2" t="s">
        <v>11</v>
      </c>
      <c r="G1118">
        <v>3.31</v>
      </c>
      <c r="H1118" s="2" t="s">
        <v>12</v>
      </c>
    </row>
    <row r="1119" spans="1:8" x14ac:dyDescent="0.3">
      <c r="A1119" s="1">
        <v>0.85729174768518523</v>
      </c>
      <c r="B1119" s="2" t="s">
        <v>47</v>
      </c>
      <c r="C1119" s="2" t="s">
        <v>23</v>
      </c>
      <c r="D1119" s="2" t="s">
        <v>9</v>
      </c>
      <c r="E1119" s="2" t="s">
        <v>10</v>
      </c>
      <c r="F1119" s="2" t="s">
        <v>11</v>
      </c>
      <c r="G1119">
        <v>3.31</v>
      </c>
      <c r="H1119" s="2" t="s">
        <v>12</v>
      </c>
    </row>
    <row r="1120" spans="1:8" x14ac:dyDescent="0.3">
      <c r="A1120" s="1">
        <v>0.85740748842592596</v>
      </c>
      <c r="B1120" s="2" t="s">
        <v>47</v>
      </c>
      <c r="C1120" s="2" t="s">
        <v>23</v>
      </c>
      <c r="D1120" s="2" t="s">
        <v>9</v>
      </c>
      <c r="E1120" s="2" t="s">
        <v>10</v>
      </c>
      <c r="F1120" s="2" t="s">
        <v>11</v>
      </c>
      <c r="G1120">
        <v>3.31</v>
      </c>
      <c r="H1120" s="2" t="s">
        <v>12</v>
      </c>
    </row>
    <row r="1121" spans="1:8" x14ac:dyDescent="0.3">
      <c r="A1121" s="1">
        <v>0.85753481481481486</v>
      </c>
      <c r="B1121" s="2" t="s">
        <v>47</v>
      </c>
      <c r="C1121" s="2" t="s">
        <v>23</v>
      </c>
      <c r="D1121" s="2" t="s">
        <v>9</v>
      </c>
      <c r="E1121" s="2" t="s">
        <v>10</v>
      </c>
      <c r="F1121" s="2" t="s">
        <v>11</v>
      </c>
      <c r="G1121">
        <v>3.23</v>
      </c>
      <c r="H1121" s="2" t="s">
        <v>12</v>
      </c>
    </row>
    <row r="1122" spans="1:8" x14ac:dyDescent="0.3">
      <c r="A1122" s="1">
        <v>0.85765055555555558</v>
      </c>
      <c r="B1122" s="2" t="s">
        <v>47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3.31</v>
      </c>
      <c r="H1122" s="2" t="s">
        <v>12</v>
      </c>
    </row>
    <row r="1123" spans="1:8" x14ac:dyDescent="0.3">
      <c r="A1123" s="1">
        <v>0.85776628472222227</v>
      </c>
      <c r="B1123" s="2" t="s">
        <v>47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3.29</v>
      </c>
      <c r="H1123" s="2" t="s">
        <v>12</v>
      </c>
    </row>
    <row r="1124" spans="1:8" x14ac:dyDescent="0.3">
      <c r="A1124" s="1">
        <v>0.85788203703703703</v>
      </c>
      <c r="B1124" s="2" t="s">
        <v>47</v>
      </c>
      <c r="C1124" s="2" t="s">
        <v>23</v>
      </c>
      <c r="D1124" s="2" t="s">
        <v>9</v>
      </c>
      <c r="E1124" s="2" t="s">
        <v>10</v>
      </c>
      <c r="F1124" s="2" t="s">
        <v>11</v>
      </c>
      <c r="G1124">
        <v>3.31</v>
      </c>
      <c r="H1124" s="2" t="s">
        <v>12</v>
      </c>
    </row>
    <row r="1125" spans="1:8" x14ac:dyDescent="0.3">
      <c r="A1125" s="1">
        <v>0.85799778935185189</v>
      </c>
      <c r="B1125" s="2" t="s">
        <v>47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3.24</v>
      </c>
      <c r="H1125" s="2" t="s">
        <v>12</v>
      </c>
    </row>
    <row r="1126" spans="1:8" x14ac:dyDescent="0.3">
      <c r="A1126" s="1">
        <v>0.85812509259259262</v>
      </c>
      <c r="B1126" s="2" t="s">
        <v>47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0.85824082175925931</v>
      </c>
      <c r="B1127" s="2" t="s">
        <v>47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3.31</v>
      </c>
      <c r="H1127" s="2" t="s">
        <v>12</v>
      </c>
    </row>
    <row r="1128" spans="1:8" x14ac:dyDescent="0.3">
      <c r="A1128" s="1">
        <v>0.85835657407407406</v>
      </c>
      <c r="B1128" s="2" t="s">
        <v>47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3.24</v>
      </c>
      <c r="H1128" s="2" t="s">
        <v>12</v>
      </c>
    </row>
    <row r="1129" spans="1:8" x14ac:dyDescent="0.3">
      <c r="A1129" s="1">
        <v>0.85847230324074075</v>
      </c>
      <c r="B1129" s="2" t="s">
        <v>47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3.31</v>
      </c>
      <c r="H1129" s="2" t="s">
        <v>12</v>
      </c>
    </row>
    <row r="1130" spans="1:8" x14ac:dyDescent="0.3">
      <c r="A1130" s="1">
        <v>0.85859962962962966</v>
      </c>
      <c r="B1130" s="2" t="s">
        <v>47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3.31</v>
      </c>
      <c r="H1130" s="2" t="s">
        <v>12</v>
      </c>
    </row>
    <row r="1131" spans="1:8" x14ac:dyDescent="0.3">
      <c r="A1131" s="1">
        <v>0.85871537037037038</v>
      </c>
      <c r="B1131" s="2" t="s">
        <v>47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3.31</v>
      </c>
      <c r="H1131" s="2" t="s">
        <v>12</v>
      </c>
    </row>
    <row r="1132" spans="1:8" x14ac:dyDescent="0.3">
      <c r="A1132" s="1">
        <v>0.8588311111111111</v>
      </c>
      <c r="B1132" s="2" t="s">
        <v>47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3.28</v>
      </c>
      <c r="H1132" s="2" t="s">
        <v>12</v>
      </c>
    </row>
    <row r="1133" spans="1:8" x14ac:dyDescent="0.3">
      <c r="A1133" s="1">
        <v>0.85894685185185182</v>
      </c>
      <c r="B1133" s="2" t="s">
        <v>47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3.31</v>
      </c>
      <c r="H1133" s="2" t="s">
        <v>12</v>
      </c>
    </row>
    <row r="1134" spans="1:8" x14ac:dyDescent="0.3">
      <c r="A1134" s="1">
        <v>0.85907415509259255</v>
      </c>
      <c r="B1134" s="2" t="s">
        <v>47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3.22</v>
      </c>
      <c r="H1134" s="2" t="s">
        <v>12</v>
      </c>
    </row>
    <row r="1135" spans="1:8" x14ac:dyDescent="0.3">
      <c r="A1135" s="1">
        <v>0.85918990740740742</v>
      </c>
      <c r="B1135" s="2" t="s">
        <v>47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3.31</v>
      </c>
      <c r="H1135" s="2" t="s">
        <v>12</v>
      </c>
    </row>
    <row r="1136" spans="1:8" x14ac:dyDescent="0.3">
      <c r="A1136" s="1">
        <v>0.85930565972222217</v>
      </c>
      <c r="B1136" s="2" t="s">
        <v>47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3.32</v>
      </c>
      <c r="H1136" s="2" t="s">
        <v>12</v>
      </c>
    </row>
    <row r="1137" spans="1:8" x14ac:dyDescent="0.3">
      <c r="A1137" s="1">
        <v>0.85942137731481483</v>
      </c>
      <c r="B1137" s="2" t="s">
        <v>47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0.85953712962962958</v>
      </c>
      <c r="B1138" s="2" t="s">
        <v>47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3.31</v>
      </c>
      <c r="H1138" s="2" t="s">
        <v>12</v>
      </c>
    </row>
    <row r="1139" spans="1:8" x14ac:dyDescent="0.3">
      <c r="A1139" s="1">
        <v>0.85966445601851849</v>
      </c>
      <c r="B1139" s="2" t="s">
        <v>47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3.31</v>
      </c>
      <c r="H1139" s="2" t="s">
        <v>12</v>
      </c>
    </row>
    <row r="1140" spans="1:8" x14ac:dyDescent="0.3">
      <c r="A1140" s="1">
        <v>0.85978017361111114</v>
      </c>
      <c r="B1140" s="2" t="s">
        <v>47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3.31</v>
      </c>
      <c r="H1140" s="2" t="s">
        <v>12</v>
      </c>
    </row>
    <row r="1141" spans="1:8" x14ac:dyDescent="0.3">
      <c r="A1141" s="1">
        <v>0.85989593750000004</v>
      </c>
      <c r="B1141" s="2" t="s">
        <v>47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3.29</v>
      </c>
      <c r="H1141" s="2" t="s">
        <v>12</v>
      </c>
    </row>
    <row r="1142" spans="1:8" x14ac:dyDescent="0.3">
      <c r="A1142" s="1">
        <v>0.86001166666666662</v>
      </c>
      <c r="B1142" s="2" t="s">
        <v>47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</row>
    <row r="1143" spans="1:8" x14ac:dyDescent="0.3">
      <c r="A1143" s="1">
        <v>0.86013896990740746</v>
      </c>
      <c r="B1143" s="2" t="s">
        <v>47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3.29</v>
      </c>
      <c r="H1143" s="2" t="s">
        <v>12</v>
      </c>
    </row>
    <row r="1144" spans="1:8" x14ac:dyDescent="0.3">
      <c r="A1144" s="1">
        <v>0.86025472222222221</v>
      </c>
      <c r="B1144" s="2" t="s">
        <v>47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3.31</v>
      </c>
      <c r="H1144" s="2" t="s">
        <v>12</v>
      </c>
    </row>
    <row r="1145" spans="1:8" x14ac:dyDescent="0.3">
      <c r="A1145" s="1">
        <v>0.86037046296296293</v>
      </c>
      <c r="B1145" s="2" t="s">
        <v>47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3.31</v>
      </c>
      <c r="H1145" s="2" t="s">
        <v>12</v>
      </c>
    </row>
    <row r="1146" spans="1:8" x14ac:dyDescent="0.3">
      <c r="A1146" s="1">
        <v>0.86048620370370366</v>
      </c>
      <c r="B1146" s="2" t="s">
        <v>47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3.31</v>
      </c>
      <c r="H1146" s="2" t="s">
        <v>12</v>
      </c>
    </row>
    <row r="1147" spans="1:8" x14ac:dyDescent="0.3">
      <c r="A1147" s="1">
        <v>0.86060193287037035</v>
      </c>
      <c r="B1147" s="2" t="s">
        <v>47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3.31</v>
      </c>
      <c r="H1147" s="2" t="s">
        <v>12</v>
      </c>
    </row>
    <row r="1148" spans="1:8" x14ac:dyDescent="0.3">
      <c r="A1148" s="1">
        <v>0.86072925925925925</v>
      </c>
      <c r="B1148" s="2" t="s">
        <v>47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</row>
    <row r="1149" spans="1:8" x14ac:dyDescent="0.3">
      <c r="A1149" s="1">
        <v>0.86084499999999997</v>
      </c>
      <c r="B1149" s="2" t="s">
        <v>47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3.19</v>
      </c>
      <c r="H1149" s="2" t="s">
        <v>12</v>
      </c>
    </row>
    <row r="1150" spans="1:8" x14ac:dyDescent="0.3">
      <c r="A1150" s="1">
        <v>0.86096072916666666</v>
      </c>
      <c r="B1150" s="2" t="s">
        <v>47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</row>
    <row r="1151" spans="1:8" x14ac:dyDescent="0.3">
      <c r="A1151" s="1">
        <v>0.86107603009259259</v>
      </c>
      <c r="B1151" s="2" t="s">
        <v>47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3.31</v>
      </c>
      <c r="H1151" s="2" t="s">
        <v>12</v>
      </c>
    </row>
    <row r="1152" spans="1:8" x14ac:dyDescent="0.3">
      <c r="A1152" s="1">
        <v>0.86120378472222225</v>
      </c>
      <c r="B1152" s="2" t="s">
        <v>47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3.29</v>
      </c>
      <c r="H1152" s="2" t="s">
        <v>12</v>
      </c>
    </row>
    <row r="1153" spans="1:8" x14ac:dyDescent="0.3">
      <c r="A1153" s="1">
        <v>0.86131953703703701</v>
      </c>
      <c r="B1153" s="2" t="s">
        <v>47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3.31</v>
      </c>
      <c r="H1153" s="2" t="s">
        <v>12</v>
      </c>
    </row>
    <row r="1154" spans="1:8" x14ac:dyDescent="0.3">
      <c r="A1154" s="1">
        <v>0.8614352662037037</v>
      </c>
      <c r="B1154" s="2" t="s">
        <v>47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3.29</v>
      </c>
      <c r="H1154" s="2" t="s">
        <v>12</v>
      </c>
    </row>
    <row r="1155" spans="1:8" x14ac:dyDescent="0.3">
      <c r="A1155" s="1">
        <v>0.86155105324074077</v>
      </c>
      <c r="B1155" s="2" t="s">
        <v>47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3.25</v>
      </c>
      <c r="H1155" s="2" t="s">
        <v>12</v>
      </c>
    </row>
    <row r="1156" spans="1:8" x14ac:dyDescent="0.3">
      <c r="A1156" s="1">
        <v>0.86166675925925929</v>
      </c>
      <c r="B1156" s="2" t="s">
        <v>47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3.31</v>
      </c>
      <c r="H1156" s="2" t="s">
        <v>12</v>
      </c>
    </row>
    <row r="1157" spans="1:8" x14ac:dyDescent="0.3">
      <c r="A1157" s="1">
        <v>0.86179407407407405</v>
      </c>
      <c r="B1157" s="2" t="s">
        <v>47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3.31</v>
      </c>
      <c r="H1157" s="2" t="s">
        <v>12</v>
      </c>
    </row>
    <row r="1158" spans="1:8" x14ac:dyDescent="0.3">
      <c r="A1158" s="1">
        <v>0.86190981481481477</v>
      </c>
      <c r="B1158" s="2" t="s">
        <v>47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</row>
    <row r="1159" spans="1:8" x14ac:dyDescent="0.3">
      <c r="A1159" s="1">
        <v>0.86202557870370367</v>
      </c>
      <c r="B1159" s="2" t="s">
        <v>47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3.31</v>
      </c>
      <c r="H1159" s="2" t="s">
        <v>12</v>
      </c>
    </row>
    <row r="1160" spans="1:8" x14ac:dyDescent="0.3">
      <c r="A1160" s="1">
        <v>0.86214128472222218</v>
      </c>
      <c r="B1160" s="2" t="s">
        <v>47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3.31</v>
      </c>
      <c r="H1160" s="2" t="s">
        <v>12</v>
      </c>
    </row>
    <row r="1161" spans="1:8" x14ac:dyDescent="0.3">
      <c r="A1161" s="1">
        <v>0.86226861111111108</v>
      </c>
      <c r="B1161" s="2" t="s">
        <v>47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0.8623843518518518</v>
      </c>
      <c r="B1162" s="2" t="s">
        <v>47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3.25</v>
      </c>
      <c r="H1162" s="2" t="s">
        <v>12</v>
      </c>
    </row>
    <row r="1163" spans="1:8" x14ac:dyDescent="0.3">
      <c r="A1163" s="1">
        <v>0.86250009259259264</v>
      </c>
      <c r="B1163" s="2" t="s">
        <v>47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3.29</v>
      </c>
      <c r="H1163" s="2" t="s">
        <v>12</v>
      </c>
    </row>
    <row r="1164" spans="1:8" x14ac:dyDescent="0.3">
      <c r="A1164" s="1">
        <v>0.86261582175925922</v>
      </c>
      <c r="B1164" s="2" t="s">
        <v>47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3.31</v>
      </c>
      <c r="H1164" s="2" t="s">
        <v>12</v>
      </c>
    </row>
    <row r="1165" spans="1:8" x14ac:dyDescent="0.3">
      <c r="A1165" s="1">
        <v>0.86274314814814812</v>
      </c>
      <c r="B1165" s="2" t="s">
        <v>47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</v>
      </c>
      <c r="H1165" s="2" t="s">
        <v>12</v>
      </c>
    </row>
    <row r="1166" spans="1:8" x14ac:dyDescent="0.3">
      <c r="A1166" s="1">
        <v>0.86285888888888884</v>
      </c>
      <c r="B1166" s="2" t="s">
        <v>47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0.86297461805555553</v>
      </c>
      <c r="B1167" s="2" t="s">
        <v>47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3.31</v>
      </c>
      <c r="H1167" s="2" t="s">
        <v>12</v>
      </c>
    </row>
    <row r="1168" spans="1:8" x14ac:dyDescent="0.3">
      <c r="A1168" s="1">
        <v>0.8630903703703704</v>
      </c>
      <c r="B1168" s="2" t="s">
        <v>47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3.31</v>
      </c>
      <c r="H1168" s="2" t="s">
        <v>12</v>
      </c>
    </row>
    <row r="1169" spans="1:8" x14ac:dyDescent="0.3">
      <c r="A1169" s="1">
        <v>0.86320611111111112</v>
      </c>
      <c r="B1169" s="2" t="s">
        <v>47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3.31</v>
      </c>
      <c r="H1169" s="2" t="s">
        <v>12</v>
      </c>
    </row>
    <row r="1170" spans="1:8" x14ac:dyDescent="0.3">
      <c r="A1170" s="1">
        <v>0.86333341435185185</v>
      </c>
      <c r="B1170" s="2" t="s">
        <v>47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3.31</v>
      </c>
      <c r="H1170" s="2" t="s">
        <v>12</v>
      </c>
    </row>
    <row r="1171" spans="1:8" x14ac:dyDescent="0.3">
      <c r="A1171" s="1">
        <v>0.86344915509259257</v>
      </c>
      <c r="B1171" s="2" t="s">
        <v>47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3.31</v>
      </c>
      <c r="H1171" s="2" t="s">
        <v>12</v>
      </c>
    </row>
    <row r="1172" spans="1:8" x14ac:dyDescent="0.3">
      <c r="A1172" s="1">
        <v>0.86356490740740743</v>
      </c>
      <c r="B1172" s="2" t="s">
        <v>47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3.29</v>
      </c>
      <c r="H1172" s="2" t="s">
        <v>12</v>
      </c>
    </row>
    <row r="1173" spans="1:8" x14ac:dyDescent="0.3">
      <c r="A1173" s="1">
        <v>0.86368064814814816</v>
      </c>
      <c r="B1173" s="2" t="s">
        <v>47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3.25</v>
      </c>
      <c r="H1173" s="2" t="s">
        <v>12</v>
      </c>
    </row>
    <row r="1174" spans="1:8" x14ac:dyDescent="0.3">
      <c r="A1174" s="1">
        <v>0.86380796296296292</v>
      </c>
      <c r="B1174" s="2" t="s">
        <v>47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3.3</v>
      </c>
      <c r="H1174" s="2" t="s">
        <v>12</v>
      </c>
    </row>
    <row r="1175" spans="1:8" x14ac:dyDescent="0.3">
      <c r="A1175" s="1">
        <v>0.86392370370370375</v>
      </c>
      <c r="B1175" s="2" t="s">
        <v>47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3.31</v>
      </c>
      <c r="H1175" s="2" t="s">
        <v>12</v>
      </c>
    </row>
    <row r="1176" spans="1:8" x14ac:dyDescent="0.3">
      <c r="A1176" s="1">
        <v>0.86403944444444447</v>
      </c>
      <c r="B1176" s="2" t="s">
        <v>47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3.31</v>
      </c>
      <c r="H1176" s="2" t="s">
        <v>12</v>
      </c>
    </row>
    <row r="1177" spans="1:8" x14ac:dyDescent="0.3">
      <c r="A1177" s="1">
        <v>0.86415518518518519</v>
      </c>
      <c r="B1177" s="2" t="s">
        <v>47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</v>
      </c>
      <c r="H1177" s="2" t="s">
        <v>12</v>
      </c>
    </row>
    <row r="1178" spans="1:8" x14ac:dyDescent="0.3">
      <c r="A1178" s="1">
        <v>0.86427091435185188</v>
      </c>
      <c r="B1178" s="2" t="s">
        <v>47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3.31</v>
      </c>
      <c r="H1178" s="2" t="s">
        <v>12</v>
      </c>
    </row>
    <row r="1179" spans="1:8" x14ac:dyDescent="0.3">
      <c r="A1179" s="1">
        <v>0.86439824074074079</v>
      </c>
      <c r="B1179" s="2" t="s">
        <v>47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3.31</v>
      </c>
      <c r="H1179" s="2" t="s">
        <v>12</v>
      </c>
    </row>
    <row r="1180" spans="1:8" x14ac:dyDescent="0.3">
      <c r="A1180" s="1">
        <v>0.86451399305555554</v>
      </c>
      <c r="B1180" s="2" t="s">
        <v>47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3.24</v>
      </c>
      <c r="H1180" s="2" t="s">
        <v>12</v>
      </c>
    </row>
    <row r="1181" spans="1:8" x14ac:dyDescent="0.3">
      <c r="A1181" s="1">
        <v>0.86462973379629626</v>
      </c>
      <c r="B1181" s="2" t="s">
        <v>47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3.31</v>
      </c>
      <c r="H1181" s="2" t="s">
        <v>12</v>
      </c>
    </row>
    <row r="1182" spans="1:8" x14ac:dyDescent="0.3">
      <c r="A1182" s="1">
        <v>0.86474545138888892</v>
      </c>
      <c r="B1182" s="2" t="s">
        <v>47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0.86487276620370368</v>
      </c>
      <c r="B1183" s="2" t="s">
        <v>47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3.22</v>
      </c>
      <c r="H1183" s="2" t="s">
        <v>12</v>
      </c>
    </row>
    <row r="1184" spans="1:8" x14ac:dyDescent="0.3">
      <c r="A1184" s="1">
        <v>0.86498851851851855</v>
      </c>
      <c r="B1184" s="2" t="s">
        <v>47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3.31</v>
      </c>
      <c r="H1184" s="2" t="s">
        <v>12</v>
      </c>
    </row>
    <row r="1185" spans="1:8" x14ac:dyDescent="0.3">
      <c r="A1185" s="1">
        <v>0.86510425925925927</v>
      </c>
      <c r="B1185" s="2" t="s">
        <v>47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3.29</v>
      </c>
      <c r="H1185" s="2" t="s">
        <v>12</v>
      </c>
    </row>
    <row r="1186" spans="1:8" x14ac:dyDescent="0.3">
      <c r="A1186" s="1">
        <v>0.86521998842592596</v>
      </c>
      <c r="B1186" s="2" t="s">
        <v>47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3.31</v>
      </c>
      <c r="H1186" s="2" t="s">
        <v>12</v>
      </c>
    </row>
    <row r="1187" spans="1:8" x14ac:dyDescent="0.3">
      <c r="A1187" s="1">
        <v>0.86533574074074071</v>
      </c>
      <c r="B1187" s="2" t="s">
        <v>47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3.31</v>
      </c>
      <c r="H1187" s="2" t="s">
        <v>12</v>
      </c>
    </row>
    <row r="1188" spans="1:8" x14ac:dyDescent="0.3">
      <c r="A1188" s="1">
        <v>0.86546305555555558</v>
      </c>
      <c r="B1188" s="2" t="s">
        <v>47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3.24</v>
      </c>
      <c r="H1188" s="2" t="s">
        <v>12</v>
      </c>
    </row>
    <row r="1189" spans="1:8" x14ac:dyDescent="0.3">
      <c r="A1189" s="1">
        <v>0.86557878472222227</v>
      </c>
      <c r="B1189" s="2" t="s">
        <v>47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3.32</v>
      </c>
      <c r="H1189" s="2" t="s">
        <v>12</v>
      </c>
    </row>
    <row r="1190" spans="1:8" x14ac:dyDescent="0.3">
      <c r="A1190" s="1">
        <v>0.86569453703703703</v>
      </c>
      <c r="B1190" s="2" t="s">
        <v>47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3.24</v>
      </c>
      <c r="H1190" s="2" t="s">
        <v>12</v>
      </c>
    </row>
    <row r="1191" spans="1:8" x14ac:dyDescent="0.3">
      <c r="A1191" s="1">
        <v>0.86581027777777775</v>
      </c>
      <c r="B1191" s="2" t="s">
        <v>47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3.31</v>
      </c>
      <c r="H1191" s="2" t="s">
        <v>12</v>
      </c>
    </row>
    <row r="1192" spans="1:8" x14ac:dyDescent="0.3">
      <c r="A1192" s="1">
        <v>0.86593759259259262</v>
      </c>
      <c r="B1192" s="2" t="s">
        <v>47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3.29</v>
      </c>
      <c r="H1192" s="2" t="s">
        <v>12</v>
      </c>
    </row>
    <row r="1193" spans="1:8" x14ac:dyDescent="0.3">
      <c r="A1193" s="1">
        <v>0.86605332175925931</v>
      </c>
      <c r="B1193" s="2" t="s">
        <v>47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3.31</v>
      </c>
      <c r="H1193" s="2" t="s">
        <v>12</v>
      </c>
    </row>
    <row r="1194" spans="1:8" x14ac:dyDescent="0.3">
      <c r="A1194" s="1">
        <v>0.86617206018518522</v>
      </c>
      <c r="B1194" s="2" t="s">
        <v>47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3.3</v>
      </c>
      <c r="H1194" s="2" t="s">
        <v>12</v>
      </c>
    </row>
    <row r="1195" spans="1:8" x14ac:dyDescent="0.3">
      <c r="A1195" s="1">
        <v>0.86628482638888893</v>
      </c>
      <c r="B1195" s="2" t="s">
        <v>47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3.31</v>
      </c>
      <c r="H1195" s="2" t="s">
        <v>12</v>
      </c>
    </row>
    <row r="1196" spans="1:8" x14ac:dyDescent="0.3">
      <c r="A1196" s="1">
        <v>0.86640054398148147</v>
      </c>
      <c r="B1196" s="2" t="s">
        <v>47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3.24</v>
      </c>
      <c r="H1196" s="2" t="s">
        <v>12</v>
      </c>
    </row>
    <row r="1197" spans="1:8" x14ac:dyDescent="0.3">
      <c r="A1197" s="1">
        <v>0.86652788194444441</v>
      </c>
      <c r="B1197" s="2" t="s">
        <v>47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</v>
      </c>
      <c r="H1197" s="2" t="s">
        <v>12</v>
      </c>
    </row>
    <row r="1198" spans="1:8" x14ac:dyDescent="0.3">
      <c r="A1198" s="1">
        <v>0.86664359953703707</v>
      </c>
      <c r="B1198" s="2" t="s">
        <v>47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</row>
    <row r="1199" spans="1:8" x14ac:dyDescent="0.3">
      <c r="A1199" s="1">
        <v>0.86675934027777779</v>
      </c>
      <c r="B1199" s="2" t="s">
        <v>47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3.31</v>
      </c>
      <c r="H1199" s="2" t="s">
        <v>12</v>
      </c>
    </row>
    <row r="1200" spans="1:8" x14ac:dyDescent="0.3">
      <c r="A1200" s="1">
        <v>0.86687509259259254</v>
      </c>
      <c r="B1200" s="2" t="s">
        <v>47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3.31</v>
      </c>
      <c r="H1200" s="2" t="s">
        <v>12</v>
      </c>
    </row>
    <row r="1201" spans="1:8" x14ac:dyDescent="0.3">
      <c r="A1201" s="1">
        <v>0.86700239583333338</v>
      </c>
      <c r="B1201" s="2" t="s">
        <v>47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3.31</v>
      </c>
      <c r="H1201" s="2" t="s">
        <v>12</v>
      </c>
    </row>
    <row r="1202" spans="1:8" x14ac:dyDescent="0.3">
      <c r="A1202" s="1">
        <v>0.86711814814814814</v>
      </c>
      <c r="B1202" s="2" t="s">
        <v>47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3.31</v>
      </c>
      <c r="H1202" s="2" t="s">
        <v>12</v>
      </c>
    </row>
    <row r="1203" spans="1:8" x14ac:dyDescent="0.3">
      <c r="A1203" s="1">
        <v>0.867233900462963</v>
      </c>
      <c r="B1203" s="2" t="s">
        <v>47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</v>
      </c>
      <c r="H1203" s="2" t="s">
        <v>12</v>
      </c>
    </row>
    <row r="1204" spans="1:8" x14ac:dyDescent="0.3">
      <c r="A1204" s="1">
        <v>0.86734961805555555</v>
      </c>
      <c r="B1204" s="2" t="s">
        <v>47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</v>
      </c>
      <c r="H1204" s="2" t="s">
        <v>12</v>
      </c>
    </row>
    <row r="1205" spans="1:8" x14ac:dyDescent="0.3">
      <c r="A1205" s="1">
        <v>0.86747695601851849</v>
      </c>
      <c r="B1205" s="2" t="s">
        <v>47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3.29</v>
      </c>
      <c r="H1205" s="2" t="s">
        <v>12</v>
      </c>
    </row>
    <row r="1206" spans="1:8" x14ac:dyDescent="0.3">
      <c r="A1206" s="1">
        <v>0.86759268518518518</v>
      </c>
      <c r="B1206" s="2" t="s">
        <v>47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3.31</v>
      </c>
      <c r="H1206" s="2" t="s">
        <v>12</v>
      </c>
    </row>
    <row r="1207" spans="1:8" x14ac:dyDescent="0.3">
      <c r="A1207" s="1">
        <v>0.8677084259259259</v>
      </c>
      <c r="B1207" s="2" t="s">
        <v>47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3.31</v>
      </c>
      <c r="H1207" s="2" t="s">
        <v>12</v>
      </c>
    </row>
    <row r="1208" spans="1:8" x14ac:dyDescent="0.3">
      <c r="A1208" s="1">
        <v>0.86782415509259259</v>
      </c>
      <c r="B1208" s="2" t="s">
        <v>47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3.31</v>
      </c>
      <c r="H1208" s="2" t="s">
        <v>12</v>
      </c>
    </row>
    <row r="1209" spans="1:8" x14ac:dyDescent="0.3">
      <c r="A1209" s="1">
        <v>0.86793990740740745</v>
      </c>
      <c r="B1209" s="2" t="s">
        <v>47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3.31</v>
      </c>
      <c r="H1209" s="2" t="s">
        <v>12</v>
      </c>
    </row>
    <row r="1210" spans="1:8" x14ac:dyDescent="0.3">
      <c r="A1210" s="1">
        <v>0.86806722222222221</v>
      </c>
      <c r="B1210" s="2" t="s">
        <v>47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3.24</v>
      </c>
      <c r="H1210" s="2" t="s">
        <v>12</v>
      </c>
    </row>
    <row r="1211" spans="1:8" x14ac:dyDescent="0.3">
      <c r="A1211" s="1">
        <v>0.86818296296296293</v>
      </c>
      <c r="B1211" s="2" t="s">
        <v>47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3.29</v>
      </c>
      <c r="H1211" s="2" t="s">
        <v>12</v>
      </c>
    </row>
    <row r="1212" spans="1:8" x14ac:dyDescent="0.3">
      <c r="A1212" s="1">
        <v>0.86829869212962962</v>
      </c>
      <c r="B1212" s="2" t="s">
        <v>47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3.31</v>
      </c>
      <c r="H1212" s="2" t="s">
        <v>12</v>
      </c>
    </row>
    <row r="1213" spans="1:8" x14ac:dyDescent="0.3">
      <c r="A1213" s="1">
        <v>0.86841444444444449</v>
      </c>
      <c r="B1213" s="2" t="s">
        <v>47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0.86854179398148146</v>
      </c>
      <c r="B1214" s="2" t="s">
        <v>47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3.29</v>
      </c>
      <c r="H1214" s="2" t="s">
        <v>12</v>
      </c>
    </row>
    <row r="1215" spans="1:8" x14ac:dyDescent="0.3">
      <c r="A1215" s="1">
        <v>0.86865749999999997</v>
      </c>
      <c r="B1215" s="2" t="s">
        <v>47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3.31</v>
      </c>
      <c r="H1215" s="2" t="s">
        <v>12</v>
      </c>
    </row>
    <row r="1216" spans="1:8" x14ac:dyDescent="0.3">
      <c r="A1216" s="1">
        <v>0.86877325231481484</v>
      </c>
      <c r="B1216" s="2" t="s">
        <v>47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3.29</v>
      </c>
      <c r="H1216" s="2" t="s">
        <v>12</v>
      </c>
    </row>
    <row r="1217" spans="1:8" x14ac:dyDescent="0.3">
      <c r="A1217" s="1">
        <v>0.86888898148148153</v>
      </c>
      <c r="B1217" s="2" t="s">
        <v>47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3.24</v>
      </c>
      <c r="H1217" s="2" t="s">
        <v>12</v>
      </c>
    </row>
    <row r="1218" spans="1:8" x14ac:dyDescent="0.3">
      <c r="A1218" s="1">
        <v>0.86901629629629629</v>
      </c>
      <c r="B1218" s="2" t="s">
        <v>47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3.31</v>
      </c>
      <c r="H1218" s="2" t="s">
        <v>12</v>
      </c>
    </row>
    <row r="1219" spans="1:8" x14ac:dyDescent="0.3">
      <c r="A1219" s="1">
        <v>0.86913203703703701</v>
      </c>
      <c r="B1219" s="2" t="s">
        <v>47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3.31</v>
      </c>
      <c r="H1219" s="2" t="s">
        <v>12</v>
      </c>
    </row>
    <row r="1220" spans="1:8" x14ac:dyDescent="0.3">
      <c r="A1220" s="1">
        <v>0.8692477662037037</v>
      </c>
      <c r="B1220" s="2" t="s">
        <v>47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0.86936351851851856</v>
      </c>
      <c r="B1221" s="2" t="s">
        <v>47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</row>
    <row r="1222" spans="1:8" x14ac:dyDescent="0.3">
      <c r="A1222" s="1">
        <v>0.86947927083333332</v>
      </c>
      <c r="B1222" s="2" t="s">
        <v>47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3.31</v>
      </c>
      <c r="H1222" s="2" t="s">
        <v>12</v>
      </c>
    </row>
    <row r="1223" spans="1:8" x14ac:dyDescent="0.3">
      <c r="A1223" s="1">
        <v>0.86960657407407405</v>
      </c>
      <c r="B1223" s="2" t="s">
        <v>47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3.29</v>
      </c>
      <c r="H1223" s="2" t="s">
        <v>12</v>
      </c>
    </row>
    <row r="1224" spans="1:8" x14ac:dyDescent="0.3">
      <c r="A1224" s="1">
        <v>0.86972230324074074</v>
      </c>
      <c r="B1224" s="2" t="s">
        <v>47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3.31</v>
      </c>
      <c r="H1224" s="2" t="s">
        <v>12</v>
      </c>
    </row>
    <row r="1225" spans="1:8" x14ac:dyDescent="0.3">
      <c r="A1225" s="1">
        <v>0.8698380555555556</v>
      </c>
      <c r="B1225" s="2" t="s">
        <v>47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3.29</v>
      </c>
      <c r="H1225" s="2" t="s">
        <v>12</v>
      </c>
    </row>
    <row r="1226" spans="1:8" x14ac:dyDescent="0.3">
      <c r="A1226" s="1">
        <v>0.8699538194444445</v>
      </c>
      <c r="B1226" s="2" t="s">
        <v>47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3.31</v>
      </c>
      <c r="H1226" s="2" t="s">
        <v>12</v>
      </c>
    </row>
    <row r="1227" spans="1:8" x14ac:dyDescent="0.3">
      <c r="A1227" s="1">
        <v>0.87006953703703704</v>
      </c>
      <c r="B1227" s="2" t="s">
        <v>47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3.26</v>
      </c>
      <c r="H1227" s="2" t="s">
        <v>12</v>
      </c>
    </row>
    <row r="1228" spans="1:8" x14ac:dyDescent="0.3">
      <c r="A1228" s="1">
        <v>0.8701968518518518</v>
      </c>
      <c r="B1228" s="2" t="s">
        <v>47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3.31</v>
      </c>
      <c r="H1228" s="2" t="s">
        <v>12</v>
      </c>
    </row>
    <row r="1229" spans="1:8" x14ac:dyDescent="0.3">
      <c r="A1229" s="1">
        <v>0.87031258101851849</v>
      </c>
      <c r="B1229" s="2" t="s">
        <v>47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3.31</v>
      </c>
      <c r="H1229" s="2" t="s">
        <v>12</v>
      </c>
    </row>
    <row r="1230" spans="1:8" x14ac:dyDescent="0.3">
      <c r="A1230" s="1">
        <v>0.87042832175925922</v>
      </c>
      <c r="B1230" s="2" t="s">
        <v>47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0.87054407407407408</v>
      </c>
      <c r="B1231" s="2" t="s">
        <v>47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3.24</v>
      </c>
      <c r="H1231" s="2" t="s">
        <v>12</v>
      </c>
    </row>
    <row r="1232" spans="1:8" x14ac:dyDescent="0.3">
      <c r="A1232" s="1">
        <v>0.87067138888888884</v>
      </c>
      <c r="B1232" s="2" t="s">
        <v>47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3.31</v>
      </c>
      <c r="H1232" s="2" t="s">
        <v>12</v>
      </c>
    </row>
    <row r="1233" spans="1:8" x14ac:dyDescent="0.3">
      <c r="A1233" s="1">
        <v>0.87078711805555553</v>
      </c>
      <c r="B1233" s="2" t="s">
        <v>47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3.31</v>
      </c>
      <c r="H1233" s="2" t="s">
        <v>12</v>
      </c>
    </row>
    <row r="1234" spans="1:8" x14ac:dyDescent="0.3">
      <c r="A1234" s="1">
        <v>0.8709028703703704</v>
      </c>
      <c r="B1234" s="2" t="s">
        <v>47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3.29</v>
      </c>
      <c r="H1234" s="2" t="s">
        <v>12</v>
      </c>
    </row>
    <row r="1235" spans="1:8" x14ac:dyDescent="0.3">
      <c r="A1235" s="1">
        <v>0.87101861111111112</v>
      </c>
      <c r="B1235" s="2" t="s">
        <v>47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3.24</v>
      </c>
      <c r="H1235" s="2" t="s">
        <v>12</v>
      </c>
    </row>
    <row r="1236" spans="1:8" x14ac:dyDescent="0.3">
      <c r="A1236" s="1">
        <v>0.87114591435185185</v>
      </c>
      <c r="B1236" s="2" t="s">
        <v>47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3.29</v>
      </c>
      <c r="H1236" s="2" t="s">
        <v>12</v>
      </c>
    </row>
    <row r="1237" spans="1:8" x14ac:dyDescent="0.3">
      <c r="A1237" s="1">
        <v>0.87126165509259257</v>
      </c>
      <c r="B1237" s="2" t="s">
        <v>47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</row>
    <row r="1238" spans="1:8" x14ac:dyDescent="0.3">
      <c r="A1238" s="1">
        <v>0.87137740740740743</v>
      </c>
      <c r="B1238" s="2" t="s">
        <v>47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3.24</v>
      </c>
      <c r="H1238" s="2" t="s">
        <v>12</v>
      </c>
    </row>
    <row r="1239" spans="1:8" x14ac:dyDescent="0.3">
      <c r="A1239" s="1">
        <v>0.87149314814814816</v>
      </c>
      <c r="B1239" s="2" t="s">
        <v>47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3.31</v>
      </c>
      <c r="H1239" s="2" t="s">
        <v>12</v>
      </c>
    </row>
    <row r="1240" spans="1:8" x14ac:dyDescent="0.3">
      <c r="A1240" s="1">
        <v>0.87160887731481484</v>
      </c>
      <c r="B1240" s="2" t="s">
        <v>47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3.31</v>
      </c>
      <c r="H1240" s="2" t="s">
        <v>12</v>
      </c>
    </row>
    <row r="1241" spans="1:8" x14ac:dyDescent="0.3">
      <c r="A1241" s="1">
        <v>0.87173620370370375</v>
      </c>
      <c r="B1241" s="2" t="s">
        <v>47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3.31</v>
      </c>
      <c r="H1241" s="2" t="s">
        <v>12</v>
      </c>
    </row>
    <row r="1242" spans="1:8" x14ac:dyDescent="0.3">
      <c r="A1242" s="1">
        <v>0.87185193287037033</v>
      </c>
      <c r="B1242" s="2" t="s">
        <v>47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3.31</v>
      </c>
      <c r="H1242" s="2" t="s">
        <v>12</v>
      </c>
    </row>
    <row r="1243" spans="1:8" x14ac:dyDescent="0.3">
      <c r="A1243" s="1">
        <v>0.87196767361111116</v>
      </c>
      <c r="B1243" s="2" t="s">
        <v>47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3.23</v>
      </c>
      <c r="H1243" s="2" t="s">
        <v>12</v>
      </c>
    </row>
    <row r="1244" spans="1:8" x14ac:dyDescent="0.3">
      <c r="A1244" s="1">
        <v>0.87208342592592591</v>
      </c>
      <c r="B1244" s="2" t="s">
        <v>47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</row>
    <row r="1245" spans="1:8" x14ac:dyDescent="0.3">
      <c r="A1245" s="1">
        <v>0.87221072916666664</v>
      </c>
      <c r="B1245" s="2" t="s">
        <v>47</v>
      </c>
      <c r="C1245" s="2" t="s">
        <v>24</v>
      </c>
      <c r="D1245" s="2" t="s">
        <v>9</v>
      </c>
      <c r="E1245" s="2" t="s">
        <v>10</v>
      </c>
      <c r="F1245" s="2" t="s">
        <v>11</v>
      </c>
      <c r="G1245">
        <v>3.26</v>
      </c>
      <c r="H1245" s="2" t="s">
        <v>12</v>
      </c>
    </row>
    <row r="1246" spans="1:8" x14ac:dyDescent="0.3">
      <c r="A1246" s="1">
        <v>0.87232648148148151</v>
      </c>
      <c r="B1246" s="2" t="s">
        <v>47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3.31</v>
      </c>
      <c r="H1246" s="2" t="s">
        <v>12</v>
      </c>
    </row>
    <row r="1247" spans="1:8" x14ac:dyDescent="0.3">
      <c r="A1247" s="1">
        <v>0.8724422106481482</v>
      </c>
      <c r="B1247" s="2" t="s">
        <v>47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3.3</v>
      </c>
      <c r="H1247" s="2" t="s">
        <v>12</v>
      </c>
    </row>
    <row r="1248" spans="1:8" x14ac:dyDescent="0.3">
      <c r="A1248" s="1">
        <v>0.87255795138888892</v>
      </c>
      <c r="B1248" s="2" t="s">
        <v>47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3.31</v>
      </c>
      <c r="H1248" s="2" t="s">
        <v>12</v>
      </c>
    </row>
    <row r="1249" spans="1:8" x14ac:dyDescent="0.3">
      <c r="A1249" s="1">
        <v>0.87267370370370367</v>
      </c>
      <c r="B1249" s="2" t="s">
        <v>47</v>
      </c>
      <c r="C1249" s="2" t="s">
        <v>24</v>
      </c>
      <c r="D1249" s="2" t="s">
        <v>9</v>
      </c>
      <c r="E1249" s="2" t="s">
        <v>10</v>
      </c>
      <c r="F1249" s="2" t="s">
        <v>11</v>
      </c>
      <c r="G1249">
        <v>3.31</v>
      </c>
      <c r="H1249" s="2" t="s">
        <v>12</v>
      </c>
    </row>
    <row r="1250" spans="1:8" x14ac:dyDescent="0.3">
      <c r="A1250" s="1">
        <v>0.87280101851851855</v>
      </c>
      <c r="B1250" s="2" t="s">
        <v>47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3.31</v>
      </c>
      <c r="H1250" s="2" t="s">
        <v>12</v>
      </c>
    </row>
    <row r="1251" spans="1:8" x14ac:dyDescent="0.3">
      <c r="A1251" s="1">
        <v>0.87291674768518523</v>
      </c>
      <c r="B1251" s="2" t="s">
        <v>47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3.24</v>
      </c>
      <c r="H1251" s="2" t="s">
        <v>12</v>
      </c>
    </row>
    <row r="1252" spans="1:8" x14ac:dyDescent="0.3">
      <c r="A1252" s="1">
        <v>0.87303249999999999</v>
      </c>
      <c r="B1252" s="2" t="s">
        <v>47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3.24</v>
      </c>
      <c r="H1252" s="2" t="s">
        <v>12</v>
      </c>
    </row>
    <row r="1253" spans="1:8" x14ac:dyDescent="0.3">
      <c r="A1253" s="1">
        <v>0.87314824074074071</v>
      </c>
      <c r="B1253" s="2" t="s">
        <v>47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</row>
    <row r="1254" spans="1:8" x14ac:dyDescent="0.3">
      <c r="A1254" s="1">
        <v>0.87327555555555558</v>
      </c>
      <c r="B1254" s="2" t="s">
        <v>47</v>
      </c>
      <c r="C1254" s="2" t="s">
        <v>24</v>
      </c>
      <c r="D1254" s="2" t="s">
        <v>9</v>
      </c>
      <c r="E1254" s="2" t="s">
        <v>10</v>
      </c>
      <c r="F1254" s="2" t="s">
        <v>11</v>
      </c>
      <c r="G1254">
        <v>3.28</v>
      </c>
      <c r="H1254" s="2" t="s">
        <v>12</v>
      </c>
    </row>
    <row r="1255" spans="1:8" x14ac:dyDescent="0.3">
      <c r="A1255" s="1">
        <v>0.8733912962962963</v>
      </c>
      <c r="B1255" s="2" t="s">
        <v>47</v>
      </c>
      <c r="C1255" s="2" t="s">
        <v>24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</row>
    <row r="1256" spans="1:8" x14ac:dyDescent="0.3">
      <c r="A1256" s="1">
        <v>0.87350703703703703</v>
      </c>
      <c r="B1256" s="2" t="s">
        <v>47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3.29</v>
      </c>
      <c r="H1256" s="2" t="s">
        <v>12</v>
      </c>
    </row>
    <row r="1257" spans="1:8" x14ac:dyDescent="0.3">
      <c r="A1257" s="1">
        <v>0.87362277777777775</v>
      </c>
      <c r="B1257" s="2" t="s">
        <v>47</v>
      </c>
      <c r="C1257" s="2" t="s">
        <v>24</v>
      </c>
      <c r="D1257" s="2" t="s">
        <v>9</v>
      </c>
      <c r="E1257" s="2" t="s">
        <v>10</v>
      </c>
      <c r="F1257" s="2" t="s">
        <v>11</v>
      </c>
      <c r="G1257">
        <v>3.31</v>
      </c>
      <c r="H1257" s="2" t="s">
        <v>12</v>
      </c>
    </row>
    <row r="1258" spans="1:8" x14ac:dyDescent="0.3">
      <c r="A1258" s="1">
        <v>0.87373851851851847</v>
      </c>
      <c r="B1258" s="2" t="s">
        <v>47</v>
      </c>
      <c r="C1258" s="2" t="s">
        <v>24</v>
      </c>
      <c r="D1258" s="2" t="s">
        <v>9</v>
      </c>
      <c r="E1258" s="2" t="s">
        <v>10</v>
      </c>
      <c r="F1258" s="2" t="s">
        <v>11</v>
      </c>
      <c r="G1258">
        <v>3.24</v>
      </c>
      <c r="H1258" s="2" t="s">
        <v>12</v>
      </c>
    </row>
    <row r="1259" spans="1:8" x14ac:dyDescent="0.3">
      <c r="A1259" s="1">
        <v>0.87386584490740737</v>
      </c>
      <c r="B1259" s="2" t="s">
        <v>47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3.31</v>
      </c>
      <c r="H1259" s="2" t="s">
        <v>12</v>
      </c>
    </row>
    <row r="1260" spans="1:8" x14ac:dyDescent="0.3">
      <c r="A1260" s="1">
        <v>0.87398157407407406</v>
      </c>
      <c r="B1260" s="2" t="s">
        <v>47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3.31</v>
      </c>
      <c r="H1260" s="2" t="s">
        <v>12</v>
      </c>
    </row>
    <row r="1261" spans="1:8" x14ac:dyDescent="0.3">
      <c r="A1261" s="1">
        <v>0.87409730324074075</v>
      </c>
      <c r="B1261" s="2" t="s">
        <v>47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0.87421304398148147</v>
      </c>
      <c r="B1262" s="2" t="s">
        <v>47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0.87434037037037038</v>
      </c>
      <c r="B1263" s="2" t="s">
        <v>47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3.31</v>
      </c>
      <c r="H1263" s="2" t="s">
        <v>12</v>
      </c>
    </row>
    <row r="1264" spans="1:8" x14ac:dyDescent="0.3">
      <c r="A1264" s="1">
        <v>0.8744561111111111</v>
      </c>
      <c r="B1264" s="2" t="s">
        <v>47</v>
      </c>
      <c r="C1264" s="2" t="s">
        <v>24</v>
      </c>
      <c r="D1264" s="2" t="s">
        <v>9</v>
      </c>
      <c r="E1264" s="2" t="s">
        <v>10</v>
      </c>
      <c r="F1264" s="2" t="s">
        <v>11</v>
      </c>
      <c r="G1264">
        <v>3.31</v>
      </c>
      <c r="H1264" s="2" t="s">
        <v>12</v>
      </c>
    </row>
    <row r="1265" spans="1:8" x14ac:dyDescent="0.3">
      <c r="A1265" s="1">
        <v>0.87457184027777779</v>
      </c>
      <c r="B1265" s="2" t="s">
        <v>47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3.29</v>
      </c>
      <c r="H1265" s="2" t="s">
        <v>12</v>
      </c>
    </row>
    <row r="1266" spans="1:8" x14ac:dyDescent="0.3">
      <c r="A1266" s="1">
        <v>0.87469916666666669</v>
      </c>
      <c r="B1266" s="2" t="s">
        <v>47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3.31</v>
      </c>
      <c r="H1266" s="2" t="s">
        <v>12</v>
      </c>
    </row>
    <row r="1267" spans="1:8" x14ac:dyDescent="0.3">
      <c r="A1267" s="1">
        <v>0.87481490740740742</v>
      </c>
      <c r="B1267" s="2" t="s">
        <v>47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3.27</v>
      </c>
      <c r="H1267" s="2" t="s">
        <v>12</v>
      </c>
    </row>
    <row r="1268" spans="1:8" x14ac:dyDescent="0.3">
      <c r="A1268" s="1">
        <v>0.87493067129629631</v>
      </c>
      <c r="B1268" s="2" t="s">
        <v>47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</row>
    <row r="1269" spans="1:8" x14ac:dyDescent="0.3">
      <c r="A1269" s="1">
        <v>0.87504638888888886</v>
      </c>
      <c r="B1269" s="2" t="s">
        <v>47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</row>
    <row r="1270" spans="1:8" x14ac:dyDescent="0.3">
      <c r="A1270" s="1">
        <v>0.87516211805555555</v>
      </c>
      <c r="B1270" s="2" t="s">
        <v>47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3.31</v>
      </c>
      <c r="H1270" s="2" t="s">
        <v>12</v>
      </c>
    </row>
    <row r="1271" spans="1:8" x14ac:dyDescent="0.3">
      <c r="A1271" s="1">
        <v>0.87527787037037041</v>
      </c>
      <c r="B1271" s="2" t="s">
        <v>47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3.31</v>
      </c>
      <c r="H1271" s="2" t="s">
        <v>12</v>
      </c>
    </row>
    <row r="1272" spans="1:8" x14ac:dyDescent="0.3">
      <c r="A1272" s="1">
        <v>0.87540518518518518</v>
      </c>
      <c r="B1272" s="2" t="s">
        <v>47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</row>
    <row r="1273" spans="1:8" x14ac:dyDescent="0.3">
      <c r="A1273" s="1">
        <v>0.87552091435185186</v>
      </c>
      <c r="B1273" s="2" t="s">
        <v>47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3.24</v>
      </c>
      <c r="H1273" s="2" t="s">
        <v>12</v>
      </c>
    </row>
    <row r="1274" spans="1:8" x14ac:dyDescent="0.3">
      <c r="A1274" s="1">
        <v>0.87563666666666662</v>
      </c>
      <c r="B1274" s="2" t="s">
        <v>47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3.29</v>
      </c>
      <c r="H1274" s="2" t="s">
        <v>12</v>
      </c>
    </row>
    <row r="1275" spans="1:8" x14ac:dyDescent="0.3">
      <c r="A1275" s="1">
        <v>0.87575239583333331</v>
      </c>
      <c r="B1275" s="2" t="s">
        <v>47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3.25</v>
      </c>
      <c r="H1275" s="2" t="s">
        <v>12</v>
      </c>
    </row>
    <row r="1276" spans="1:8" x14ac:dyDescent="0.3">
      <c r="A1276" s="1">
        <v>0.87587971064814818</v>
      </c>
      <c r="B1276" s="2" t="s">
        <v>47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3.29</v>
      </c>
      <c r="H1276" s="2" t="s">
        <v>12</v>
      </c>
    </row>
    <row r="1277" spans="1:8" x14ac:dyDescent="0.3">
      <c r="A1277" s="1">
        <v>0.87599547453703708</v>
      </c>
      <c r="B1277" s="2" t="s">
        <v>47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3.31</v>
      </c>
      <c r="H1277" s="2" t="s">
        <v>12</v>
      </c>
    </row>
    <row r="1278" spans="1:8" x14ac:dyDescent="0.3">
      <c r="A1278" s="1">
        <v>0.87611119212962962</v>
      </c>
      <c r="B1278" s="2" t="s">
        <v>47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0.87622694444444449</v>
      </c>
      <c r="B1279" s="2" t="s">
        <v>47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3.24</v>
      </c>
      <c r="H1279" s="2" t="s">
        <v>12</v>
      </c>
    </row>
    <row r="1280" spans="1:8" x14ac:dyDescent="0.3">
      <c r="A1280" s="1">
        <v>0.87634267361111107</v>
      </c>
      <c r="B1280" s="2" t="s">
        <v>47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3.31</v>
      </c>
      <c r="H1280" s="2" t="s">
        <v>12</v>
      </c>
    </row>
    <row r="1281" spans="1:8" x14ac:dyDescent="0.3">
      <c r="A1281" s="1">
        <v>0.87646999999999997</v>
      </c>
      <c r="B1281" s="2" t="s">
        <v>47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3.31</v>
      </c>
      <c r="H1281" s="2" t="s">
        <v>12</v>
      </c>
    </row>
    <row r="1282" spans="1:8" x14ac:dyDescent="0.3">
      <c r="A1282" s="1">
        <v>0.87658289351851848</v>
      </c>
      <c r="B1282" s="2" t="s">
        <v>47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3.24</v>
      </c>
      <c r="H1282" s="2" t="s">
        <v>12</v>
      </c>
    </row>
    <row r="1283" spans="1:8" x14ac:dyDescent="0.3">
      <c r="A1283" s="1">
        <v>0.87670146990740738</v>
      </c>
      <c r="B1283" s="2" t="s">
        <v>47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3.31</v>
      </c>
      <c r="H1283" s="2" t="s">
        <v>12</v>
      </c>
    </row>
    <row r="1284" spans="1:8" x14ac:dyDescent="0.3">
      <c r="A1284" s="1">
        <v>0.8768172106481481</v>
      </c>
      <c r="B1284" s="2" t="s">
        <v>47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3.31</v>
      </c>
      <c r="H1284" s="2" t="s">
        <v>12</v>
      </c>
    </row>
    <row r="1285" spans="1:8" x14ac:dyDescent="0.3">
      <c r="A1285" s="1">
        <v>0.87694454861111115</v>
      </c>
      <c r="B1285" s="2" t="s">
        <v>47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</row>
    <row r="1286" spans="1:8" x14ac:dyDescent="0.3">
      <c r="A1286" s="1">
        <v>0.8770602662037037</v>
      </c>
      <c r="B1286" s="2" t="s">
        <v>47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3.24</v>
      </c>
      <c r="H1286" s="2" t="s">
        <v>12</v>
      </c>
    </row>
    <row r="1287" spans="1:8" x14ac:dyDescent="0.3">
      <c r="A1287" s="1">
        <v>0.87717600694444442</v>
      </c>
      <c r="B1287" s="2" t="s">
        <v>47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3.29</v>
      </c>
      <c r="H1287" s="2" t="s">
        <v>12</v>
      </c>
    </row>
    <row r="1288" spans="1:8" x14ac:dyDescent="0.3">
      <c r="A1288" s="1">
        <v>0.87729174768518514</v>
      </c>
      <c r="B1288" s="2" t="s">
        <v>47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3.31</v>
      </c>
      <c r="H1288" s="2" t="s">
        <v>12</v>
      </c>
    </row>
    <row r="1289" spans="1:8" x14ac:dyDescent="0.3">
      <c r="A1289" s="1">
        <v>0.87740750000000001</v>
      </c>
      <c r="B1289" s="2" t="s">
        <v>47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3.31</v>
      </c>
      <c r="H1289" s="2" t="s">
        <v>12</v>
      </c>
    </row>
    <row r="1290" spans="1:8" x14ac:dyDescent="0.3">
      <c r="A1290" s="1">
        <v>0.87753482638888891</v>
      </c>
      <c r="B1290" s="2" t="s">
        <v>47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3.31</v>
      </c>
      <c r="H1290" s="2" t="s">
        <v>12</v>
      </c>
    </row>
    <row r="1291" spans="1:8" x14ac:dyDescent="0.3">
      <c r="A1291" s="1">
        <v>0.8776505555555556</v>
      </c>
      <c r="B1291" s="2" t="s">
        <v>47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3.3</v>
      </c>
      <c r="H1291" s="2" t="s">
        <v>12</v>
      </c>
    </row>
    <row r="1292" spans="1:8" x14ac:dyDescent="0.3">
      <c r="A1292" s="1">
        <v>0.87776629629629632</v>
      </c>
      <c r="B1292" s="2" t="s">
        <v>47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3.31</v>
      </c>
      <c r="H1292" s="2" t="s">
        <v>12</v>
      </c>
    </row>
    <row r="1293" spans="1:8" x14ac:dyDescent="0.3">
      <c r="A1293" s="1">
        <v>0.87788203703703704</v>
      </c>
      <c r="B1293" s="2" t="s">
        <v>47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3.29</v>
      </c>
      <c r="H1293" s="2" t="s">
        <v>12</v>
      </c>
    </row>
    <row r="1294" spans="1:8" x14ac:dyDescent="0.3">
      <c r="A1294" s="1">
        <v>0.87800934027777777</v>
      </c>
      <c r="B1294" s="2" t="s">
        <v>47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0.87812508101851849</v>
      </c>
      <c r="B1295" s="2" t="s">
        <v>47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</row>
    <row r="1296" spans="1:8" x14ac:dyDescent="0.3">
      <c r="A1296" s="1">
        <v>0.87824083333333336</v>
      </c>
      <c r="B1296" s="2" t="s">
        <v>47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3.29</v>
      </c>
      <c r="H1296" s="2" t="s">
        <v>12</v>
      </c>
    </row>
    <row r="1297" spans="1:8" x14ac:dyDescent="0.3">
      <c r="A1297" s="1">
        <v>0.87835657407407408</v>
      </c>
      <c r="B1297" s="2" t="s">
        <v>47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3.31</v>
      </c>
      <c r="H1297" s="2" t="s">
        <v>12</v>
      </c>
    </row>
    <row r="1298" spans="1:8" x14ac:dyDescent="0.3">
      <c r="A1298" s="1">
        <v>0.87848388888888884</v>
      </c>
      <c r="B1298" s="2" t="s">
        <v>47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3.29</v>
      </c>
      <c r="H1298" s="2" t="s">
        <v>12</v>
      </c>
    </row>
    <row r="1299" spans="1:8" x14ac:dyDescent="0.3">
      <c r="A1299" s="1">
        <v>0.87859962962962967</v>
      </c>
      <c r="B1299" s="2" t="s">
        <v>47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3.29</v>
      </c>
      <c r="H1299" s="2" t="s">
        <v>12</v>
      </c>
    </row>
    <row r="1300" spans="1:8" x14ac:dyDescent="0.3">
      <c r="A1300" s="1">
        <v>0.8787153703703704</v>
      </c>
      <c r="B1300" s="2" t="s">
        <v>47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3.24</v>
      </c>
      <c r="H1300" s="2" t="s">
        <v>12</v>
      </c>
    </row>
    <row r="1301" spans="1:8" x14ac:dyDescent="0.3">
      <c r="A1301" s="1">
        <v>0.87883109953703709</v>
      </c>
      <c r="B1301" s="2" t="s">
        <v>47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0.87894685185185184</v>
      </c>
      <c r="B1302" s="2" t="s">
        <v>47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3.31</v>
      </c>
      <c r="H1302" s="2" t="s">
        <v>12</v>
      </c>
    </row>
    <row r="1303" spans="1:8" x14ac:dyDescent="0.3">
      <c r="A1303" s="1">
        <v>0.87907416666666671</v>
      </c>
      <c r="B1303" s="2" t="s">
        <v>47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3.31</v>
      </c>
      <c r="H1303" s="2" t="s">
        <v>12</v>
      </c>
    </row>
    <row r="1304" spans="1:8" x14ac:dyDescent="0.3">
      <c r="A1304" s="1">
        <v>0.87918991898148147</v>
      </c>
      <c r="B1304" s="2" t="s">
        <v>47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</v>
      </c>
      <c r="H1304" s="2" t="s">
        <v>12</v>
      </c>
    </row>
    <row r="1305" spans="1:8" x14ac:dyDescent="0.3">
      <c r="A1305" s="1">
        <v>0.87930564814814816</v>
      </c>
      <c r="B1305" s="2" t="s">
        <v>47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3.29</v>
      </c>
      <c r="H1305" s="2" t="s">
        <v>12</v>
      </c>
    </row>
    <row r="1306" spans="1:8" x14ac:dyDescent="0.3">
      <c r="A1306" s="1">
        <v>0.87942138888888888</v>
      </c>
      <c r="B1306" s="2" t="s">
        <v>47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3.25</v>
      </c>
      <c r="H1306" s="2" t="s">
        <v>12</v>
      </c>
    </row>
    <row r="1307" spans="1:8" x14ac:dyDescent="0.3">
      <c r="A1307" s="1">
        <v>0.87954870370370375</v>
      </c>
      <c r="B1307" s="2" t="s">
        <v>47</v>
      </c>
      <c r="C1307" s="2" t="s">
        <v>25</v>
      </c>
      <c r="D1307" s="2" t="s">
        <v>9</v>
      </c>
      <c r="E1307" s="2" t="s">
        <v>10</v>
      </c>
      <c r="F1307" s="2" t="s">
        <v>11</v>
      </c>
      <c r="G1307">
        <v>3.28</v>
      </c>
      <c r="H1307" s="2" t="s">
        <v>12</v>
      </c>
    </row>
    <row r="1308" spans="1:8" x14ac:dyDescent="0.3">
      <c r="A1308" s="1">
        <v>0.87966443287037033</v>
      </c>
      <c r="B1308" s="2" t="s">
        <v>47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3.31</v>
      </c>
      <c r="H1308" s="2" t="s">
        <v>12</v>
      </c>
    </row>
    <row r="1309" spans="1:8" x14ac:dyDescent="0.3">
      <c r="A1309" s="1">
        <v>0.87978018518518519</v>
      </c>
      <c r="B1309" s="2" t="s">
        <v>47</v>
      </c>
      <c r="C1309" s="2" t="s">
        <v>25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0.87989592592592591</v>
      </c>
      <c r="B1310" s="2" t="s">
        <v>47</v>
      </c>
      <c r="C1310" s="2" t="s">
        <v>25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0.88001166666666664</v>
      </c>
      <c r="B1311" s="2" t="s">
        <v>47</v>
      </c>
      <c r="C1311" s="2" t="s">
        <v>25</v>
      </c>
      <c r="D1311" s="2" t="s">
        <v>9</v>
      </c>
      <c r="E1311" s="2" t="s">
        <v>10</v>
      </c>
      <c r="F1311" s="2" t="s">
        <v>11</v>
      </c>
      <c r="G1311">
        <v>3.31</v>
      </c>
      <c r="H1311" s="2" t="s">
        <v>12</v>
      </c>
    </row>
    <row r="1312" spans="1:8" x14ac:dyDescent="0.3">
      <c r="A1312" s="1">
        <v>0.88013898148148151</v>
      </c>
      <c r="B1312" s="2" t="s">
        <v>47</v>
      </c>
      <c r="C1312" s="2" t="s">
        <v>25</v>
      </c>
      <c r="D1312" s="2" t="s">
        <v>9</v>
      </c>
      <c r="E1312" s="2" t="s">
        <v>10</v>
      </c>
      <c r="F1312" s="2" t="s">
        <v>11</v>
      </c>
      <c r="G1312">
        <v>3.31</v>
      </c>
      <c r="H1312" s="2" t="s">
        <v>12</v>
      </c>
    </row>
    <row r="1313" spans="1:8" x14ac:dyDescent="0.3">
      <c r="A1313" s="1">
        <v>0.88025472222222223</v>
      </c>
      <c r="B1313" s="2" t="s">
        <v>47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3.23</v>
      </c>
      <c r="H1313" s="2" t="s">
        <v>12</v>
      </c>
    </row>
    <row r="1314" spans="1:8" x14ac:dyDescent="0.3">
      <c r="A1314" s="1">
        <v>0.88037046296296295</v>
      </c>
      <c r="B1314" s="2" t="s">
        <v>47</v>
      </c>
      <c r="C1314" s="2" t="s">
        <v>25</v>
      </c>
      <c r="D1314" s="2" t="s">
        <v>9</v>
      </c>
      <c r="E1314" s="2" t="s">
        <v>10</v>
      </c>
      <c r="F1314" s="2" t="s">
        <v>11</v>
      </c>
      <c r="G1314">
        <v>3.23</v>
      </c>
      <c r="H1314" s="2" t="s">
        <v>12</v>
      </c>
    </row>
    <row r="1315" spans="1:8" x14ac:dyDescent="0.3">
      <c r="A1315" s="1">
        <v>0.88048619212962964</v>
      </c>
      <c r="B1315" s="2" t="s">
        <v>47</v>
      </c>
      <c r="C1315" s="2" t="s">
        <v>25</v>
      </c>
      <c r="D1315" s="2" t="s">
        <v>9</v>
      </c>
      <c r="E1315" s="2" t="s">
        <v>10</v>
      </c>
      <c r="F1315" s="2" t="s">
        <v>11</v>
      </c>
      <c r="G1315">
        <v>3.31</v>
      </c>
      <c r="H1315" s="2" t="s">
        <v>12</v>
      </c>
    </row>
    <row r="1316" spans="1:8" x14ac:dyDescent="0.3">
      <c r="A1316" s="1">
        <v>0.88061351851851855</v>
      </c>
      <c r="B1316" s="2" t="s">
        <v>47</v>
      </c>
      <c r="C1316" s="2" t="s">
        <v>25</v>
      </c>
      <c r="D1316" s="2" t="s">
        <v>9</v>
      </c>
      <c r="E1316" s="2" t="s">
        <v>10</v>
      </c>
      <c r="F1316" s="2" t="s">
        <v>11</v>
      </c>
      <c r="G1316">
        <v>3.28</v>
      </c>
      <c r="H1316" s="2" t="s">
        <v>12</v>
      </c>
    </row>
    <row r="1317" spans="1:8" x14ac:dyDescent="0.3">
      <c r="A1317" s="1">
        <v>0.88072925925925927</v>
      </c>
      <c r="B1317" s="2" t="s">
        <v>47</v>
      </c>
      <c r="C1317" s="2" t="s">
        <v>25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0.88084498842592596</v>
      </c>
      <c r="B1318" s="2" t="s">
        <v>47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3.29</v>
      </c>
      <c r="H1318" s="2" t="s">
        <v>12</v>
      </c>
    </row>
    <row r="1319" spans="1:8" x14ac:dyDescent="0.3">
      <c r="A1319" s="1">
        <v>0.88096072916666668</v>
      </c>
      <c r="B1319" s="2" t="s">
        <v>47</v>
      </c>
      <c r="C1319" s="2" t="s">
        <v>25</v>
      </c>
      <c r="D1319" s="2" t="s">
        <v>9</v>
      </c>
      <c r="E1319" s="2" t="s">
        <v>10</v>
      </c>
      <c r="F1319" s="2" t="s">
        <v>11</v>
      </c>
      <c r="G1319">
        <v>3.31</v>
      </c>
      <c r="H1319" s="2" t="s">
        <v>12</v>
      </c>
    </row>
    <row r="1320" spans="1:8" x14ac:dyDescent="0.3">
      <c r="A1320" s="1">
        <v>0.88107648148148143</v>
      </c>
      <c r="B1320" s="2" t="s">
        <v>47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3.31</v>
      </c>
      <c r="H1320" s="2" t="s">
        <v>12</v>
      </c>
    </row>
    <row r="1321" spans="1:8" x14ac:dyDescent="0.3">
      <c r="A1321" s="1">
        <v>0.8812037962962963</v>
      </c>
      <c r="B1321" s="2" t="s">
        <v>47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</v>
      </c>
      <c r="H1321" s="2" t="s">
        <v>12</v>
      </c>
    </row>
    <row r="1322" spans="1:8" x14ac:dyDescent="0.3">
      <c r="A1322" s="1">
        <v>0.88131953703703703</v>
      </c>
      <c r="B1322" s="2" t="s">
        <v>47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</v>
      </c>
      <c r="H1322" s="2" t="s">
        <v>12</v>
      </c>
    </row>
    <row r="1323" spans="1:8" x14ac:dyDescent="0.3">
      <c r="A1323" s="1">
        <v>0.88143527777777775</v>
      </c>
      <c r="B1323" s="2" t="s">
        <v>47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3.31</v>
      </c>
      <c r="H1323" s="2" t="s">
        <v>12</v>
      </c>
    </row>
    <row r="1324" spans="1:8" x14ac:dyDescent="0.3">
      <c r="A1324" s="1">
        <v>0.88155100694444444</v>
      </c>
      <c r="B1324" s="2" t="s">
        <v>47</v>
      </c>
      <c r="C1324" s="2" t="s">
        <v>25</v>
      </c>
      <c r="D1324" s="2" t="s">
        <v>9</v>
      </c>
      <c r="E1324" s="2" t="s">
        <v>10</v>
      </c>
      <c r="F1324" s="2" t="s">
        <v>11</v>
      </c>
      <c r="G1324">
        <v>3.3</v>
      </c>
      <c r="H1324" s="2" t="s">
        <v>12</v>
      </c>
    </row>
    <row r="1325" spans="1:8" x14ac:dyDescent="0.3">
      <c r="A1325" s="1">
        <v>0.88167800925925921</v>
      </c>
      <c r="B1325" s="2" t="s">
        <v>47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3.29</v>
      </c>
      <c r="H1325" s="2" t="s">
        <v>12</v>
      </c>
    </row>
    <row r="1326" spans="1:8" x14ac:dyDescent="0.3">
      <c r="A1326" s="1">
        <v>0.88179378472222225</v>
      </c>
      <c r="B1326" s="2" t="s">
        <v>47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</row>
    <row r="1327" spans="1:8" x14ac:dyDescent="0.3">
      <c r="A1327" s="1">
        <v>0.88191528935185182</v>
      </c>
      <c r="B1327" s="2" t="s">
        <v>47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3.24</v>
      </c>
      <c r="H1327" s="2" t="s">
        <v>12</v>
      </c>
    </row>
    <row r="1328" spans="1:8" x14ac:dyDescent="0.3">
      <c r="A1328" s="1">
        <v>0.88202557870370368</v>
      </c>
      <c r="B1328" s="2" t="s">
        <v>47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3.31</v>
      </c>
      <c r="H1328" s="2" t="s">
        <v>12</v>
      </c>
    </row>
    <row r="1329" spans="1:8" x14ac:dyDescent="0.3">
      <c r="A1329" s="1">
        <v>0.88215287037037038</v>
      </c>
      <c r="B1329" s="2" t="s">
        <v>47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</v>
      </c>
      <c r="H1329" s="2" t="s">
        <v>12</v>
      </c>
    </row>
    <row r="1330" spans="1:8" x14ac:dyDescent="0.3">
      <c r="A1330" s="1">
        <v>0.8822686111111111</v>
      </c>
      <c r="B1330" s="2" t="s">
        <v>47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3.24</v>
      </c>
      <c r="H1330" s="2" t="s">
        <v>12</v>
      </c>
    </row>
    <row r="1331" spans="1:8" x14ac:dyDescent="0.3">
      <c r="A1331" s="1">
        <v>0.88238435185185182</v>
      </c>
      <c r="B1331" s="2" t="s">
        <v>47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3.31</v>
      </c>
      <c r="H1331" s="2" t="s">
        <v>12</v>
      </c>
    </row>
    <row r="1332" spans="1:8" x14ac:dyDescent="0.3">
      <c r="A1332" s="1">
        <v>0.88250010416666669</v>
      </c>
      <c r="B1332" s="2" t="s">
        <v>47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3.31</v>
      </c>
      <c r="H1332" s="2" t="s">
        <v>12</v>
      </c>
    </row>
    <row r="1333" spans="1:8" x14ac:dyDescent="0.3">
      <c r="A1333" s="1">
        <v>0.88261583333333338</v>
      </c>
      <c r="B1333" s="2" t="s">
        <v>47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0.88274315972222217</v>
      </c>
      <c r="B1334" s="2" t="s">
        <v>47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3.24</v>
      </c>
      <c r="H1334" s="2" t="s">
        <v>12</v>
      </c>
    </row>
    <row r="1335" spans="1:8" x14ac:dyDescent="0.3">
      <c r="A1335" s="1">
        <v>0.88285888888888886</v>
      </c>
      <c r="B1335" s="2" t="s">
        <v>47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3.31</v>
      </c>
      <c r="H1335" s="2" t="s">
        <v>12</v>
      </c>
    </row>
    <row r="1336" spans="1:8" x14ac:dyDescent="0.3">
      <c r="A1336" s="1">
        <v>0.88298619212962959</v>
      </c>
      <c r="B1336" s="2" t="s">
        <v>47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3.28</v>
      </c>
      <c r="H1336" s="2" t="s">
        <v>12</v>
      </c>
    </row>
    <row r="1337" spans="1:8" x14ac:dyDescent="0.3">
      <c r="A1337" s="1">
        <v>0.88309037037037041</v>
      </c>
      <c r="B1337" s="2" t="s">
        <v>47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0.88321768518518518</v>
      </c>
      <c r="B1338" s="2" t="s">
        <v>47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3.23</v>
      </c>
      <c r="H1338" s="2" t="s">
        <v>12</v>
      </c>
    </row>
    <row r="1339" spans="1:8" x14ac:dyDescent="0.3">
      <c r="A1339" s="1">
        <v>0.8833334259259259</v>
      </c>
      <c r="B1339" s="2" t="s">
        <v>47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3.31</v>
      </c>
      <c r="H1339" s="2" t="s">
        <v>12</v>
      </c>
    </row>
    <row r="1340" spans="1:8" x14ac:dyDescent="0.3">
      <c r="A1340" s="1">
        <v>0.88344916666666662</v>
      </c>
      <c r="B1340" s="2" t="s">
        <v>47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</v>
      </c>
      <c r="H1340" s="2" t="s">
        <v>12</v>
      </c>
    </row>
    <row r="1341" spans="1:8" x14ac:dyDescent="0.3">
      <c r="A1341" s="1">
        <v>0.88356490740740745</v>
      </c>
      <c r="B1341" s="2" t="s">
        <v>47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3.28</v>
      </c>
      <c r="H1341" s="2" t="s">
        <v>12</v>
      </c>
    </row>
    <row r="1342" spans="1:8" x14ac:dyDescent="0.3">
      <c r="A1342" s="1">
        <v>0.88368063657407403</v>
      </c>
      <c r="B1342" s="2" t="s">
        <v>47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3.3</v>
      </c>
      <c r="H1342" s="2" t="s">
        <v>12</v>
      </c>
    </row>
    <row r="1343" spans="1:8" x14ac:dyDescent="0.3">
      <c r="A1343" s="1">
        <v>0.8838079513888889</v>
      </c>
      <c r="B1343" s="2" t="s">
        <v>47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3.31</v>
      </c>
      <c r="H1343" s="2" t="s">
        <v>12</v>
      </c>
    </row>
    <row r="1344" spans="1:8" x14ac:dyDescent="0.3">
      <c r="A1344" s="1">
        <v>0.8839237152777778</v>
      </c>
      <c r="B1344" s="2" t="s">
        <v>47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3.31</v>
      </c>
      <c r="H1344" s="2" t="s">
        <v>12</v>
      </c>
    </row>
    <row r="1345" spans="1:8" x14ac:dyDescent="0.3">
      <c r="A1345" s="1">
        <v>0.88403944444444449</v>
      </c>
      <c r="B1345" s="2" t="s">
        <v>47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3.31</v>
      </c>
      <c r="H1345" s="2" t="s">
        <v>12</v>
      </c>
    </row>
    <row r="1346" spans="1:8" x14ac:dyDescent="0.3">
      <c r="A1346" s="1">
        <v>0.88415518518518521</v>
      </c>
      <c r="B1346" s="2" t="s">
        <v>47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3.23</v>
      </c>
      <c r="H1346" s="2" t="s">
        <v>12</v>
      </c>
    </row>
    <row r="1347" spans="1:8" x14ac:dyDescent="0.3">
      <c r="A1347" s="1">
        <v>0.88428248842592594</v>
      </c>
      <c r="B1347" s="2" t="s">
        <v>47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3.29</v>
      </c>
      <c r="H1347" s="2" t="s">
        <v>12</v>
      </c>
    </row>
    <row r="1348" spans="1:8" x14ac:dyDescent="0.3">
      <c r="A1348" s="1">
        <v>0.88439822916666666</v>
      </c>
      <c r="B1348" s="2" t="s">
        <v>47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3.23</v>
      </c>
      <c r="H1348" s="2" t="s">
        <v>12</v>
      </c>
    </row>
    <row r="1349" spans="1:8" x14ac:dyDescent="0.3">
      <c r="A1349" s="1">
        <v>0.88451396990740738</v>
      </c>
      <c r="B1349" s="2" t="s">
        <v>47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</row>
    <row r="1350" spans="1:8" x14ac:dyDescent="0.3">
      <c r="A1350" s="1">
        <v>0.8846297106481481</v>
      </c>
      <c r="B1350" s="2" t="s">
        <v>47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3.31</v>
      </c>
      <c r="H1350" s="2" t="s">
        <v>12</v>
      </c>
    </row>
    <row r="1351" spans="1:8" x14ac:dyDescent="0.3">
      <c r="A1351" s="1">
        <v>0.88474546296296297</v>
      </c>
      <c r="B1351" s="2" t="s">
        <v>47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3.31</v>
      </c>
      <c r="H1351" s="2" t="s">
        <v>12</v>
      </c>
    </row>
    <row r="1352" spans="1:8" x14ac:dyDescent="0.3">
      <c r="A1352" s="1">
        <v>0.8848727662037037</v>
      </c>
      <c r="B1352" s="2" t="s">
        <v>47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3.31</v>
      </c>
      <c r="H1352" s="2" t="s">
        <v>12</v>
      </c>
    </row>
    <row r="1353" spans="1:8" x14ac:dyDescent="0.3">
      <c r="A1353" s="1">
        <v>0.8849885300925926</v>
      </c>
      <c r="B1353" s="2" t="s">
        <v>47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3.28</v>
      </c>
      <c r="H1353" s="2" t="s">
        <v>12</v>
      </c>
    </row>
    <row r="1354" spans="1:8" x14ac:dyDescent="0.3">
      <c r="A1354" s="1">
        <v>0.88510425925925929</v>
      </c>
      <c r="B1354" s="2" t="s">
        <v>47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3.31</v>
      </c>
      <c r="H1354" s="2" t="s">
        <v>12</v>
      </c>
    </row>
    <row r="1355" spans="1:8" x14ac:dyDescent="0.3">
      <c r="A1355" s="1">
        <v>0.88522000000000001</v>
      </c>
      <c r="B1355" s="2" t="s">
        <v>47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</v>
      </c>
      <c r="H1355" s="2" t="s">
        <v>12</v>
      </c>
    </row>
    <row r="1356" spans="1:8" x14ac:dyDescent="0.3">
      <c r="A1356" s="1">
        <v>0.88534731481481477</v>
      </c>
      <c r="B1356" s="2" t="s">
        <v>47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3.29</v>
      </c>
      <c r="H1356" s="2" t="s">
        <v>12</v>
      </c>
    </row>
    <row r="1357" spans="1:8" x14ac:dyDescent="0.3">
      <c r="A1357" s="1">
        <v>0.8854630555555556</v>
      </c>
      <c r="B1357" s="2" t="s">
        <v>47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</v>
      </c>
      <c r="H1357" s="2" t="s">
        <v>12</v>
      </c>
    </row>
    <row r="1358" spans="1:8" x14ac:dyDescent="0.3">
      <c r="A1358" s="1">
        <v>0.88557879629629632</v>
      </c>
      <c r="B1358" s="2" t="s">
        <v>47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3.29</v>
      </c>
      <c r="H1358" s="2" t="s">
        <v>12</v>
      </c>
    </row>
    <row r="1359" spans="1:8" x14ac:dyDescent="0.3">
      <c r="A1359" s="1">
        <v>0.88569453703703704</v>
      </c>
      <c r="B1359" s="2" t="s">
        <v>47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3.3</v>
      </c>
      <c r="H1359" s="2" t="s">
        <v>12</v>
      </c>
    </row>
    <row r="1360" spans="1:8" x14ac:dyDescent="0.3">
      <c r="A1360" s="1">
        <v>0.88581027777777777</v>
      </c>
      <c r="B1360" s="2" t="s">
        <v>47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</v>
      </c>
      <c r="H1360" s="2" t="s">
        <v>12</v>
      </c>
    </row>
    <row r="1361" spans="1:8" x14ac:dyDescent="0.3">
      <c r="A1361" s="1">
        <v>0.88593758101851849</v>
      </c>
      <c r="B1361" s="2" t="s">
        <v>47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3.23</v>
      </c>
      <c r="H1361" s="2" t="s">
        <v>12</v>
      </c>
    </row>
    <row r="1362" spans="1:8" x14ac:dyDescent="0.3">
      <c r="A1362" s="1">
        <v>0.88605333333333336</v>
      </c>
      <c r="B1362" s="2" t="s">
        <v>47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3.27</v>
      </c>
      <c r="H1362" s="2" t="s">
        <v>12</v>
      </c>
    </row>
    <row r="1363" spans="1:8" x14ac:dyDescent="0.3">
      <c r="A1363" s="1">
        <v>0.88616907407407408</v>
      </c>
      <c r="B1363" s="2" t="s">
        <v>47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</v>
      </c>
      <c r="H1363" s="2" t="s">
        <v>12</v>
      </c>
    </row>
    <row r="1364" spans="1:8" x14ac:dyDescent="0.3">
      <c r="A1364" s="1">
        <v>0.88628480324074077</v>
      </c>
      <c r="B1364" s="2" t="s">
        <v>47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0.88641212962962967</v>
      </c>
      <c r="B1365" s="2" t="s">
        <v>47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0.8865278703703704</v>
      </c>
      <c r="B1366" s="2" t="s">
        <v>47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3.31</v>
      </c>
      <c r="H1366" s="2" t="s">
        <v>12</v>
      </c>
    </row>
    <row r="1367" spans="1:8" x14ac:dyDescent="0.3">
      <c r="A1367" s="1">
        <v>0.88664359953703709</v>
      </c>
      <c r="B1367" s="2" t="s">
        <v>47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</v>
      </c>
      <c r="H1367" s="2" t="s">
        <v>12</v>
      </c>
    </row>
    <row r="1368" spans="1:8" x14ac:dyDescent="0.3">
      <c r="A1368" s="1">
        <v>0.88675934027777781</v>
      </c>
      <c r="B1368" s="2" t="s">
        <v>47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</v>
      </c>
      <c r="H1368" s="2" t="s">
        <v>12</v>
      </c>
    </row>
    <row r="1369" spans="1:8" x14ac:dyDescent="0.3">
      <c r="A1369" s="1">
        <v>0.88688666666666671</v>
      </c>
      <c r="B1369" s="2" t="s">
        <v>47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3.29</v>
      </c>
      <c r="H1369" s="2" t="s">
        <v>12</v>
      </c>
    </row>
    <row r="1370" spans="1:8" x14ac:dyDescent="0.3">
      <c r="A1370" s="1">
        <v>0.88699957175925925</v>
      </c>
      <c r="B1370" s="2" t="s">
        <v>47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3.25</v>
      </c>
      <c r="H1370" s="2" t="s">
        <v>12</v>
      </c>
    </row>
    <row r="1371" spans="1:8" x14ac:dyDescent="0.3">
      <c r="A1371" s="1">
        <v>0.88711813657407412</v>
      </c>
      <c r="B1371" s="2" t="s">
        <v>47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3.31</v>
      </c>
      <c r="H1371" s="2" t="s">
        <v>12</v>
      </c>
    </row>
    <row r="1372" spans="1:8" x14ac:dyDescent="0.3">
      <c r="A1372" s="1">
        <v>0.88723388888888888</v>
      </c>
      <c r="B1372" s="2" t="s">
        <v>47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</v>
      </c>
      <c r="H1372" s="2" t="s">
        <v>12</v>
      </c>
    </row>
    <row r="1373" spans="1:8" x14ac:dyDescent="0.3">
      <c r="A1373" s="1">
        <v>0.88734961805555557</v>
      </c>
      <c r="B1373" s="2" t="s">
        <v>47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</row>
    <row r="1374" spans="1:8" x14ac:dyDescent="0.3">
      <c r="A1374" s="1">
        <v>0.88747697916666668</v>
      </c>
      <c r="B1374" s="2" t="s">
        <v>47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</v>
      </c>
      <c r="H1374" s="2" t="s">
        <v>12</v>
      </c>
    </row>
    <row r="1375" spans="1:8" x14ac:dyDescent="0.3">
      <c r="A1375" s="1">
        <v>0.88759269675925923</v>
      </c>
      <c r="B1375" s="2" t="s">
        <v>47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3.23</v>
      </c>
      <c r="H1375" s="2" t="s">
        <v>12</v>
      </c>
    </row>
    <row r="1376" spans="1:8" x14ac:dyDescent="0.3">
      <c r="A1376" s="1">
        <v>0.88770842592592591</v>
      </c>
      <c r="B1376" s="2" t="s">
        <v>47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</v>
      </c>
      <c r="H1376" s="2" t="s">
        <v>12</v>
      </c>
    </row>
    <row r="1377" spans="1:8" x14ac:dyDescent="0.3">
      <c r="A1377" s="1">
        <v>0.88782416666666664</v>
      </c>
      <c r="B1377" s="2" t="s">
        <v>47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3.28</v>
      </c>
      <c r="H1377" s="2" t="s">
        <v>12</v>
      </c>
    </row>
    <row r="1378" spans="1:8" x14ac:dyDescent="0.3">
      <c r="A1378" s="1">
        <v>0.88795146990740736</v>
      </c>
      <c r="B1378" s="2" t="s">
        <v>47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3.29</v>
      </c>
      <c r="H1378" s="2" t="s">
        <v>12</v>
      </c>
    </row>
    <row r="1379" spans="1:8" x14ac:dyDescent="0.3">
      <c r="A1379" s="1">
        <v>0.88806722222222223</v>
      </c>
      <c r="B1379" s="2" t="s">
        <v>47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</v>
      </c>
      <c r="H1379" s="2" t="s">
        <v>12</v>
      </c>
    </row>
    <row r="1380" spans="1:8" x14ac:dyDescent="0.3">
      <c r="A1380" s="1">
        <v>0.88818296296296295</v>
      </c>
      <c r="B1380" s="2" t="s">
        <v>47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3.29</v>
      </c>
      <c r="H1380" s="2" t="s">
        <v>12</v>
      </c>
    </row>
    <row r="1381" spans="1:8" x14ac:dyDescent="0.3">
      <c r="A1381" s="1">
        <v>0.88830138888888888</v>
      </c>
      <c r="B1381" s="2" t="s">
        <v>47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0.8884144444444444</v>
      </c>
      <c r="B1382" s="2" t="s">
        <v>47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3.25</v>
      </c>
      <c r="H1382" s="2" t="s">
        <v>12</v>
      </c>
    </row>
    <row r="1383" spans="1:8" x14ac:dyDescent="0.3">
      <c r="A1383" s="1">
        <v>0.88854174768518523</v>
      </c>
      <c r="B1383" s="2" t="s">
        <v>47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3.31</v>
      </c>
      <c r="H1383" s="2" t="s">
        <v>12</v>
      </c>
    </row>
    <row r="1384" spans="1:8" x14ac:dyDescent="0.3">
      <c r="A1384" s="1">
        <v>0.88865748842592596</v>
      </c>
      <c r="B1384" s="2" t="s">
        <v>47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</v>
      </c>
      <c r="H1384" s="2" t="s">
        <v>12</v>
      </c>
    </row>
    <row r="1385" spans="1:8" x14ac:dyDescent="0.3">
      <c r="A1385" s="1">
        <v>0.88877325231481485</v>
      </c>
      <c r="B1385" s="2" t="s">
        <v>47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</v>
      </c>
      <c r="H1385" s="2" t="s">
        <v>12</v>
      </c>
    </row>
    <row r="1386" spans="1:8" x14ac:dyDescent="0.3">
      <c r="A1386" s="1">
        <v>0.88888898148148143</v>
      </c>
      <c r="B1386" s="2" t="s">
        <v>47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3.25</v>
      </c>
      <c r="H1386" s="2" t="s">
        <v>12</v>
      </c>
    </row>
    <row r="1387" spans="1:8" x14ac:dyDescent="0.3">
      <c r="A1387" s="1">
        <v>0.88901628472222227</v>
      </c>
      <c r="B1387" s="2" t="s">
        <v>47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3.29</v>
      </c>
      <c r="H1387" s="2" t="s">
        <v>12</v>
      </c>
    </row>
    <row r="1388" spans="1:8" x14ac:dyDescent="0.3">
      <c r="A1388" s="1">
        <v>0.88913203703703703</v>
      </c>
      <c r="B1388" s="2" t="s">
        <v>47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</v>
      </c>
      <c r="H1388" s="2" t="s">
        <v>12</v>
      </c>
    </row>
    <row r="1389" spans="1:8" x14ac:dyDescent="0.3">
      <c r="A1389" s="1">
        <v>0.88924780092592592</v>
      </c>
      <c r="B1389" s="2" t="s">
        <v>47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3.21</v>
      </c>
      <c r="H1389" s="2" t="s">
        <v>12</v>
      </c>
    </row>
    <row r="1390" spans="1:8" x14ac:dyDescent="0.3">
      <c r="A1390" s="1">
        <v>0.88936351851851847</v>
      </c>
      <c r="B1390" s="2" t="s">
        <v>47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</v>
      </c>
      <c r="H1390" s="2" t="s">
        <v>12</v>
      </c>
    </row>
    <row r="1391" spans="1:8" x14ac:dyDescent="0.3">
      <c r="A1391" s="1">
        <v>0.8894792592592593</v>
      </c>
      <c r="B1391" s="2" t="s">
        <v>47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</v>
      </c>
      <c r="H1391" s="2" t="s">
        <v>12</v>
      </c>
    </row>
    <row r="1392" spans="1:8" x14ac:dyDescent="0.3">
      <c r="A1392" s="1">
        <v>0.88960657407407406</v>
      </c>
      <c r="B1392" s="2" t="s">
        <v>47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</v>
      </c>
      <c r="H1392" s="2" t="s">
        <v>12</v>
      </c>
    </row>
    <row r="1393" spans="1:8" x14ac:dyDescent="0.3">
      <c r="A1393" s="1">
        <v>0.88972231481481479</v>
      </c>
      <c r="B1393" s="2" t="s">
        <v>47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</v>
      </c>
      <c r="H1393" s="2" t="s">
        <v>12</v>
      </c>
    </row>
    <row r="1394" spans="1:8" x14ac:dyDescent="0.3">
      <c r="A1394" s="1">
        <v>0.88983804398148147</v>
      </c>
      <c r="B1394" s="2" t="s">
        <v>47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3.24</v>
      </c>
      <c r="H1394" s="2" t="s">
        <v>12</v>
      </c>
    </row>
    <row r="1395" spans="1:8" x14ac:dyDescent="0.3">
      <c r="A1395" s="1">
        <v>0.88995379629629634</v>
      </c>
      <c r="B1395" s="2" t="s">
        <v>47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3.31</v>
      </c>
      <c r="H1395" s="2" t="s">
        <v>12</v>
      </c>
    </row>
    <row r="1396" spans="1:8" x14ac:dyDescent="0.3">
      <c r="A1396" s="1">
        <v>0.8900811111111111</v>
      </c>
      <c r="B1396" s="2" t="s">
        <v>47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3.23</v>
      </c>
      <c r="H1396" s="2" t="s">
        <v>12</v>
      </c>
    </row>
    <row r="1397" spans="1:8" x14ac:dyDescent="0.3">
      <c r="A1397" s="1">
        <v>0.89019685185185182</v>
      </c>
      <c r="B1397" s="2" t="s">
        <v>47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0.89031258101851851</v>
      </c>
      <c r="B1398" s="2" t="s">
        <v>47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3.28</v>
      </c>
      <c r="H1398" s="2" t="s">
        <v>12</v>
      </c>
    </row>
    <row r="1399" spans="1:8" x14ac:dyDescent="0.3">
      <c r="A1399" s="1">
        <v>0.89043989583333338</v>
      </c>
      <c r="B1399" s="2" t="s">
        <v>47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</row>
    <row r="1400" spans="1:8" x14ac:dyDescent="0.3">
      <c r="A1400" s="1">
        <v>0.89055564814814814</v>
      </c>
      <c r="B1400" s="2" t="s">
        <v>47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3.29</v>
      </c>
      <c r="H1400" s="2" t="s">
        <v>12</v>
      </c>
    </row>
    <row r="1401" spans="1:8" x14ac:dyDescent="0.3">
      <c r="A1401" s="1">
        <v>0.89067138888888886</v>
      </c>
      <c r="B1401" s="2" t="s">
        <v>47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</v>
      </c>
      <c r="H1401" s="2" t="s">
        <v>12</v>
      </c>
    </row>
    <row r="1402" spans="1:8" x14ac:dyDescent="0.3">
      <c r="A1402" s="1">
        <v>0.89078712962962958</v>
      </c>
      <c r="B1402" s="2" t="s">
        <v>47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</v>
      </c>
      <c r="H1402" s="2" t="s">
        <v>12</v>
      </c>
    </row>
    <row r="1403" spans="1:8" x14ac:dyDescent="0.3">
      <c r="A1403" s="1">
        <v>0.89090288194444445</v>
      </c>
      <c r="B1403" s="2" t="s">
        <v>47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</v>
      </c>
      <c r="H1403" s="2" t="s">
        <v>12</v>
      </c>
    </row>
    <row r="1404" spans="1:8" x14ac:dyDescent="0.3">
      <c r="A1404" s="1">
        <v>0.89101861111111114</v>
      </c>
      <c r="B1404" s="2" t="s">
        <v>47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</v>
      </c>
      <c r="H1404" s="2" t="s">
        <v>12</v>
      </c>
    </row>
    <row r="1405" spans="1:8" x14ac:dyDescent="0.3">
      <c r="A1405" s="1">
        <v>0.8911459259259259</v>
      </c>
      <c r="B1405" s="2" t="s">
        <v>47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0.89126165509259259</v>
      </c>
      <c r="B1406" s="2" t="s">
        <v>47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</v>
      </c>
      <c r="H1406" s="2" t="s">
        <v>12</v>
      </c>
    </row>
    <row r="1407" spans="1:8" x14ac:dyDescent="0.3">
      <c r="A1407" s="1">
        <v>0.89137740740740745</v>
      </c>
      <c r="B1407" s="2" t="s">
        <v>47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</v>
      </c>
      <c r="H1407" s="2" t="s">
        <v>12</v>
      </c>
    </row>
    <row r="1408" spans="1:8" x14ac:dyDescent="0.3">
      <c r="A1408" s="1">
        <v>0.89149314814814817</v>
      </c>
      <c r="B1408" s="2" t="s">
        <v>47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</v>
      </c>
      <c r="H1408" s="2" t="s">
        <v>12</v>
      </c>
    </row>
    <row r="1409" spans="1:8" x14ac:dyDescent="0.3">
      <c r="A1409" s="1">
        <v>0.8916204513888889</v>
      </c>
      <c r="B1409" s="2" t="s">
        <v>47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3.22</v>
      </c>
      <c r="H1409" s="2" t="s">
        <v>12</v>
      </c>
    </row>
    <row r="1410" spans="1:8" x14ac:dyDescent="0.3">
      <c r="A1410" s="1">
        <v>0.89173619212962962</v>
      </c>
      <c r="B1410" s="2" t="s">
        <v>47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3.27</v>
      </c>
      <c r="H1410" s="2" t="s">
        <v>12</v>
      </c>
    </row>
    <row r="1411" spans="1:8" x14ac:dyDescent="0.3">
      <c r="A1411" s="1">
        <v>0.89185193287037035</v>
      </c>
      <c r="B1411" s="2" t="s">
        <v>47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3.31</v>
      </c>
      <c r="H1411" s="2" t="s">
        <v>12</v>
      </c>
    </row>
    <row r="1412" spans="1:8" x14ac:dyDescent="0.3">
      <c r="A1412" s="1">
        <v>0.89196768518518521</v>
      </c>
      <c r="B1412" s="2" t="s">
        <v>47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</v>
      </c>
      <c r="H1412" s="2" t="s">
        <v>12</v>
      </c>
    </row>
    <row r="1413" spans="1:8" x14ac:dyDescent="0.3">
      <c r="A1413" s="1">
        <v>0.8920834143518519</v>
      </c>
      <c r="B1413" s="2" t="s">
        <v>47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3.3</v>
      </c>
      <c r="H1413" s="2" t="s">
        <v>12</v>
      </c>
    </row>
    <row r="1414" spans="1:8" x14ac:dyDescent="0.3">
      <c r="A1414" s="1">
        <v>0.89221074074074069</v>
      </c>
      <c r="B1414" s="2" t="s">
        <v>47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</row>
    <row r="1415" spans="1:8" x14ac:dyDescent="0.3">
      <c r="A1415" s="1">
        <v>0.89232648148148153</v>
      </c>
      <c r="B1415" s="2" t="s">
        <v>47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</row>
    <row r="1416" spans="1:8" x14ac:dyDescent="0.3">
      <c r="A1416" s="1">
        <v>0.8924422106481481</v>
      </c>
      <c r="B1416" s="2" t="s">
        <v>47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3.28</v>
      </c>
      <c r="H1416" s="2" t="s">
        <v>12</v>
      </c>
    </row>
    <row r="1417" spans="1:8" x14ac:dyDescent="0.3">
      <c r="A1417" s="1">
        <v>0.89255796296296297</v>
      </c>
      <c r="B1417" s="2" t="s">
        <v>47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</v>
      </c>
      <c r="H1417" s="2" t="s">
        <v>12</v>
      </c>
    </row>
    <row r="1418" spans="1:8" x14ac:dyDescent="0.3">
      <c r="A1418" s="1">
        <v>0.89268527777777773</v>
      </c>
      <c r="B1418" s="2" t="s">
        <v>47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3.28</v>
      </c>
      <c r="H1418" s="2" t="s">
        <v>12</v>
      </c>
    </row>
    <row r="1419" spans="1:8" x14ac:dyDescent="0.3">
      <c r="A1419" s="1">
        <v>0.89280100694444442</v>
      </c>
      <c r="B1419" s="2" t="s">
        <v>47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</v>
      </c>
      <c r="H1419" s="2" t="s">
        <v>12</v>
      </c>
    </row>
    <row r="1420" spans="1:8" x14ac:dyDescent="0.3">
      <c r="A1420" s="1">
        <v>0.89291675925925929</v>
      </c>
      <c r="B1420" s="2" t="s">
        <v>47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3.29</v>
      </c>
      <c r="H1420" s="2" t="s">
        <v>12</v>
      </c>
    </row>
    <row r="1421" spans="1:8" x14ac:dyDescent="0.3">
      <c r="A1421" s="1">
        <v>0.89303251157407404</v>
      </c>
      <c r="B1421" s="2" t="s">
        <v>47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3.3</v>
      </c>
      <c r="H1421" s="2" t="s">
        <v>12</v>
      </c>
    </row>
    <row r="1422" spans="1:8" x14ac:dyDescent="0.3">
      <c r="A1422" s="1">
        <v>0.8931482291666667</v>
      </c>
      <c r="B1422" s="2" t="s">
        <v>47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3.3</v>
      </c>
      <c r="H1422" s="2" t="s">
        <v>12</v>
      </c>
    </row>
    <row r="1423" spans="1:8" x14ac:dyDescent="0.3">
      <c r="A1423" s="1">
        <v>0.8932755555555556</v>
      </c>
      <c r="B1423" s="2" t="s">
        <v>47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3.24</v>
      </c>
      <c r="H1423" s="2" t="s">
        <v>12</v>
      </c>
    </row>
    <row r="1424" spans="1:8" x14ac:dyDescent="0.3">
      <c r="A1424" s="1">
        <v>0.89339129629629632</v>
      </c>
      <c r="B1424" s="2" t="s">
        <v>47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</v>
      </c>
      <c r="H1424" s="2" t="s">
        <v>12</v>
      </c>
    </row>
    <row r="1425" spans="1:8" x14ac:dyDescent="0.3">
      <c r="A1425" s="1">
        <v>0.89350702546296301</v>
      </c>
      <c r="B1425" s="2" t="s">
        <v>47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3.23</v>
      </c>
      <c r="H1425" s="2" t="s">
        <v>12</v>
      </c>
    </row>
    <row r="1426" spans="1:8" x14ac:dyDescent="0.3">
      <c r="A1426" s="1">
        <v>0.89362277777777777</v>
      </c>
      <c r="B1426" s="2" t="s">
        <v>47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0.89375008101851849</v>
      </c>
      <c r="B1427" s="2" t="s">
        <v>47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</v>
      </c>
      <c r="H1427" s="2" t="s">
        <v>12</v>
      </c>
    </row>
    <row r="1428" spans="1:8" x14ac:dyDescent="0.3">
      <c r="A1428" s="1">
        <v>0.89386583333333336</v>
      </c>
      <c r="B1428" s="2" t="s">
        <v>47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</v>
      </c>
      <c r="H1428" s="2" t="s">
        <v>12</v>
      </c>
    </row>
    <row r="1429" spans="1:8" x14ac:dyDescent="0.3">
      <c r="A1429" s="1">
        <v>0.89398157407407408</v>
      </c>
      <c r="B1429" s="2" t="s">
        <v>47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3.28</v>
      </c>
      <c r="H1429" s="2" t="s">
        <v>12</v>
      </c>
    </row>
    <row r="1430" spans="1:8" x14ac:dyDescent="0.3">
      <c r="A1430" s="1">
        <v>0.89409733796296298</v>
      </c>
      <c r="B1430" s="2" t="s">
        <v>47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3.24</v>
      </c>
      <c r="H1430" s="2" t="s">
        <v>12</v>
      </c>
    </row>
    <row r="1431" spans="1:8" x14ac:dyDescent="0.3">
      <c r="A1431" s="1">
        <v>0.89422461805555553</v>
      </c>
      <c r="B1431" s="2" t="s">
        <v>47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</v>
      </c>
      <c r="H1431" s="2" t="s">
        <v>12</v>
      </c>
    </row>
    <row r="1432" spans="1:8" x14ac:dyDescent="0.3">
      <c r="A1432" s="1">
        <v>0.89434038194444443</v>
      </c>
      <c r="B1432" s="2" t="s">
        <v>47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</v>
      </c>
      <c r="H1432" s="2" t="s">
        <v>12</v>
      </c>
    </row>
    <row r="1433" spans="1:8" x14ac:dyDescent="0.3">
      <c r="A1433" s="1">
        <v>0.89445612268518515</v>
      </c>
      <c r="B1433" s="2" t="s">
        <v>47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3.23</v>
      </c>
      <c r="H1433" s="2" t="s">
        <v>12</v>
      </c>
    </row>
    <row r="1434" spans="1:8" x14ac:dyDescent="0.3">
      <c r="A1434" s="1">
        <v>0.89457184027777781</v>
      </c>
      <c r="B1434" s="2" t="s">
        <v>47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</v>
      </c>
      <c r="H1434" s="2" t="s">
        <v>12</v>
      </c>
    </row>
    <row r="1435" spans="1:8" x14ac:dyDescent="0.3">
      <c r="A1435" s="1">
        <v>0.89468759259259256</v>
      </c>
      <c r="B1435" s="2" t="s">
        <v>47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3.3</v>
      </c>
      <c r="H1435" s="2" t="s">
        <v>12</v>
      </c>
    </row>
    <row r="1436" spans="1:8" x14ac:dyDescent="0.3">
      <c r="A1436" s="1">
        <v>0.89481490740740743</v>
      </c>
      <c r="B1436" s="2" t="s">
        <v>47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</v>
      </c>
      <c r="H1436" s="2" t="s">
        <v>12</v>
      </c>
    </row>
    <row r="1437" spans="1:8" x14ac:dyDescent="0.3">
      <c r="A1437" s="1">
        <v>0.8949306944444444</v>
      </c>
      <c r="B1437" s="2" t="s">
        <v>47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3.23</v>
      </c>
      <c r="H1437" s="2" t="s">
        <v>12</v>
      </c>
    </row>
    <row r="1438" spans="1:8" x14ac:dyDescent="0.3">
      <c r="A1438" s="1">
        <v>0.89504638888888888</v>
      </c>
      <c r="B1438" s="2" t="s">
        <v>47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3.29</v>
      </c>
      <c r="H1438" s="2" t="s">
        <v>12</v>
      </c>
    </row>
    <row r="1439" spans="1:8" x14ac:dyDescent="0.3">
      <c r="A1439" s="1">
        <v>0.89516223379629634</v>
      </c>
      <c r="B1439" s="2" t="s">
        <v>47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</v>
      </c>
      <c r="H1439" s="2" t="s">
        <v>12</v>
      </c>
    </row>
    <row r="1440" spans="1:8" x14ac:dyDescent="0.3">
      <c r="A1440" s="1">
        <v>0.89528944444444447</v>
      </c>
      <c r="B1440" s="2" t="s">
        <v>47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3.27</v>
      </c>
      <c r="H1440" s="2" t="s">
        <v>12</v>
      </c>
    </row>
    <row r="1441" spans="1:8" x14ac:dyDescent="0.3">
      <c r="A1441" s="1">
        <v>0.89540517361111116</v>
      </c>
      <c r="B1441" s="2" t="s">
        <v>47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3.23</v>
      </c>
      <c r="H1441" s="2" t="s">
        <v>12</v>
      </c>
    </row>
    <row r="1442" spans="1:8" x14ac:dyDescent="0.3">
      <c r="A1442" s="1">
        <v>0.89552092592592591</v>
      </c>
      <c r="B1442" s="2" t="s">
        <v>47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</v>
      </c>
      <c r="H1442" s="2" t="s">
        <v>12</v>
      </c>
    </row>
    <row r="1443" spans="1:8" x14ac:dyDescent="0.3">
      <c r="A1443" s="1">
        <v>0.89563666666666664</v>
      </c>
      <c r="B1443" s="2" t="s">
        <v>47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</v>
      </c>
      <c r="H1443" s="2" t="s">
        <v>12</v>
      </c>
    </row>
    <row r="1444" spans="1:8" x14ac:dyDescent="0.3">
      <c r="A1444" s="1">
        <v>0.89575239583333333</v>
      </c>
      <c r="B1444" s="2" t="s">
        <v>47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3.25</v>
      </c>
      <c r="H1444" s="2" t="s">
        <v>12</v>
      </c>
    </row>
    <row r="1445" spans="1:8" x14ac:dyDescent="0.3">
      <c r="A1445" s="1">
        <v>0.89587972222222223</v>
      </c>
      <c r="B1445" s="2" t="s">
        <v>47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0.89599546296296295</v>
      </c>
      <c r="B1446" s="2" t="s">
        <v>47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3.3</v>
      </c>
      <c r="H1446" s="2" t="s">
        <v>12</v>
      </c>
    </row>
    <row r="1447" spans="1:8" x14ac:dyDescent="0.3">
      <c r="A1447" s="1">
        <v>0.89611119212962964</v>
      </c>
      <c r="B1447" s="2" t="s">
        <v>47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</row>
    <row r="1448" spans="1:8" x14ac:dyDescent="0.3">
      <c r="A1448" s="1">
        <v>0.8962269444444444</v>
      </c>
      <c r="B1448" s="2" t="s">
        <v>47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</v>
      </c>
      <c r="H1448" s="2" t="s">
        <v>12</v>
      </c>
    </row>
    <row r="1449" spans="1:8" x14ac:dyDescent="0.3">
      <c r="A1449" s="1">
        <v>0.89635425925925927</v>
      </c>
      <c r="B1449" s="2" t="s">
        <v>47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</v>
      </c>
      <c r="H1449" s="2" t="s">
        <v>12</v>
      </c>
    </row>
    <row r="1450" spans="1:8" x14ac:dyDescent="0.3">
      <c r="A1450" s="1">
        <v>0.89646998842592596</v>
      </c>
      <c r="B1450" s="2" t="s">
        <v>47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</v>
      </c>
      <c r="H1450" s="2" t="s">
        <v>12</v>
      </c>
    </row>
    <row r="1451" spans="1:8" x14ac:dyDescent="0.3">
      <c r="A1451" s="1">
        <v>0.89658572916666668</v>
      </c>
      <c r="B1451" s="2" t="s">
        <v>47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3.28</v>
      </c>
      <c r="H1451" s="2" t="s">
        <v>12</v>
      </c>
    </row>
    <row r="1452" spans="1:8" x14ac:dyDescent="0.3">
      <c r="A1452" s="1">
        <v>0.89670148148148143</v>
      </c>
      <c r="B1452" s="2" t="s">
        <v>47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</v>
      </c>
      <c r="H1452" s="2" t="s">
        <v>12</v>
      </c>
    </row>
    <row r="1453" spans="1:8" x14ac:dyDescent="0.3">
      <c r="A1453" s="1">
        <v>0.8968172337962963</v>
      </c>
      <c r="B1453" s="2" t="s">
        <v>47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3.3</v>
      </c>
      <c r="H1453" s="2" t="s">
        <v>12</v>
      </c>
    </row>
    <row r="1454" spans="1:8" x14ac:dyDescent="0.3">
      <c r="A1454" s="1">
        <v>0.89694452546296299</v>
      </c>
      <c r="B1454" s="2" t="s">
        <v>47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0.89706027777777775</v>
      </c>
      <c r="B1455" s="2" t="s">
        <v>47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</v>
      </c>
      <c r="H1455" s="2" t="s">
        <v>12</v>
      </c>
    </row>
    <row r="1456" spans="1:8" x14ac:dyDescent="0.3">
      <c r="A1456" s="1">
        <v>0.89717601851851847</v>
      </c>
      <c r="B1456" s="2" t="s">
        <v>47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</v>
      </c>
      <c r="H1456" s="2" t="s">
        <v>12</v>
      </c>
    </row>
    <row r="1457" spans="1:8" x14ac:dyDescent="0.3">
      <c r="A1457" s="1">
        <v>0.89729174768518516</v>
      </c>
      <c r="B1457" s="2" t="s">
        <v>47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3.23</v>
      </c>
      <c r="H1457" s="2" t="s">
        <v>12</v>
      </c>
    </row>
    <row r="1458" spans="1:8" x14ac:dyDescent="0.3">
      <c r="A1458" s="1">
        <v>0.8974190856481481</v>
      </c>
      <c r="B1458" s="2" t="s">
        <v>47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3.29</v>
      </c>
      <c r="H1458" s="2" t="s">
        <v>12</v>
      </c>
    </row>
    <row r="1459" spans="1:8" x14ac:dyDescent="0.3">
      <c r="A1459" s="1">
        <v>0.89753480324074075</v>
      </c>
      <c r="B1459" s="2" t="s">
        <v>47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</v>
      </c>
      <c r="H1459" s="2" t="s">
        <v>12</v>
      </c>
    </row>
    <row r="1460" spans="1:8" x14ac:dyDescent="0.3">
      <c r="A1460" s="1">
        <v>0.89765054398148147</v>
      </c>
      <c r="B1460" s="2" t="s">
        <v>47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</v>
      </c>
      <c r="H1460" s="2" t="s">
        <v>12</v>
      </c>
    </row>
    <row r="1461" spans="1:8" x14ac:dyDescent="0.3">
      <c r="A1461" s="1">
        <v>0.89776630787037037</v>
      </c>
      <c r="B1461" s="2" t="s">
        <v>47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</row>
    <row r="1462" spans="1:8" x14ac:dyDescent="0.3">
      <c r="A1462" s="1">
        <v>0.8978936111111111</v>
      </c>
      <c r="B1462" s="2" t="s">
        <v>47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3.29</v>
      </c>
      <c r="H1462" s="2" t="s">
        <v>12</v>
      </c>
    </row>
    <row r="1463" spans="1:8" x14ac:dyDescent="0.3">
      <c r="A1463" s="1">
        <v>0.89800934027777779</v>
      </c>
      <c r="B1463" s="2" t="s">
        <v>47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</v>
      </c>
      <c r="H1463" s="2" t="s">
        <v>12</v>
      </c>
    </row>
    <row r="1464" spans="1:8" x14ac:dyDescent="0.3">
      <c r="A1464" s="1">
        <v>0.89812509259259254</v>
      </c>
      <c r="B1464" s="2" t="s">
        <v>47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3.23</v>
      </c>
      <c r="H1464" s="2" t="s">
        <v>12</v>
      </c>
    </row>
    <row r="1465" spans="1:8" x14ac:dyDescent="0.3">
      <c r="A1465" s="1">
        <v>0.89824084490740741</v>
      </c>
      <c r="B1465" s="2" t="s">
        <v>47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3.23</v>
      </c>
      <c r="H1465" s="2" t="s">
        <v>12</v>
      </c>
    </row>
    <row r="1466" spans="1:8" x14ac:dyDescent="0.3">
      <c r="A1466" s="1">
        <v>0.89835656249999996</v>
      </c>
      <c r="B1466" s="2" t="s">
        <v>47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</v>
      </c>
      <c r="H1466" s="2" t="s">
        <v>12</v>
      </c>
    </row>
    <row r="1467" spans="1:8" x14ac:dyDescent="0.3">
      <c r="A1467" s="1">
        <v>0.89848387731481483</v>
      </c>
      <c r="B1467" s="2" t="s">
        <v>47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</v>
      </c>
      <c r="H1467" s="2" t="s">
        <v>12</v>
      </c>
    </row>
    <row r="1468" spans="1:8" x14ac:dyDescent="0.3">
      <c r="A1468" s="1">
        <v>0.89859962962962958</v>
      </c>
      <c r="B1468" s="2" t="s">
        <v>47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0.89871535879629627</v>
      </c>
      <c r="B1469" s="2" t="s">
        <v>47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3.29</v>
      </c>
      <c r="H1469" s="2" t="s">
        <v>12</v>
      </c>
    </row>
    <row r="1470" spans="1:8" x14ac:dyDescent="0.3">
      <c r="A1470" s="1">
        <v>0.89883111111111114</v>
      </c>
      <c r="B1470" s="2" t="s">
        <v>47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3.3</v>
      </c>
      <c r="H1470" s="2" t="s">
        <v>12</v>
      </c>
    </row>
    <row r="1471" spans="1:8" x14ac:dyDescent="0.3">
      <c r="A1471" s="1">
        <v>0.8989584259259259</v>
      </c>
      <c r="B1471" s="2" t="s">
        <v>47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</v>
      </c>
      <c r="H1471" s="2" t="s">
        <v>12</v>
      </c>
    </row>
    <row r="1472" spans="1:8" x14ac:dyDescent="0.3">
      <c r="A1472" s="1">
        <v>0.89907415509259259</v>
      </c>
      <c r="B1472" s="2" t="s">
        <v>47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</v>
      </c>
      <c r="H1472" s="2" t="s">
        <v>12</v>
      </c>
    </row>
    <row r="1473" spans="1:8" x14ac:dyDescent="0.3">
      <c r="A1473" s="1">
        <v>0.89918990740740745</v>
      </c>
      <c r="B1473" s="2" t="s">
        <v>47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3.29</v>
      </c>
      <c r="H1473" s="2" t="s">
        <v>12</v>
      </c>
    </row>
    <row r="1474" spans="1:8" x14ac:dyDescent="0.3">
      <c r="A1474" s="1">
        <v>0.89930563657407403</v>
      </c>
      <c r="B1474" s="2" t="s">
        <v>47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3.3</v>
      </c>
      <c r="H1474" s="2" t="s">
        <v>12</v>
      </c>
    </row>
    <row r="1475" spans="1:8" x14ac:dyDescent="0.3">
      <c r="A1475" s="1">
        <v>0.89943300925925929</v>
      </c>
      <c r="B1475" s="2" t="s">
        <v>47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3.3</v>
      </c>
      <c r="H1475" s="2" t="s">
        <v>12</v>
      </c>
    </row>
    <row r="1476" spans="1:8" x14ac:dyDescent="0.3">
      <c r="A1476" s="1">
        <v>0.89954870370370366</v>
      </c>
      <c r="B1476" s="2" t="s">
        <v>47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3.3</v>
      </c>
      <c r="H1476" s="2" t="s">
        <v>12</v>
      </c>
    </row>
    <row r="1477" spans="1:8" x14ac:dyDescent="0.3">
      <c r="A1477" s="1">
        <v>0.8996644791666667</v>
      </c>
      <c r="B1477" s="2" t="s">
        <v>47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</row>
    <row r="1478" spans="1:8" x14ac:dyDescent="0.3">
      <c r="A1478" s="1">
        <v>0.89978019675925924</v>
      </c>
      <c r="B1478" s="2" t="s">
        <v>47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3.29</v>
      </c>
      <c r="H1478" s="2" t="s">
        <v>12</v>
      </c>
    </row>
    <row r="1479" spans="1:8" x14ac:dyDescent="0.3">
      <c r="A1479" s="1">
        <v>0.8998959143518519</v>
      </c>
      <c r="B1479" s="2" t="s">
        <v>47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3.3</v>
      </c>
      <c r="H1479" s="2" t="s">
        <v>12</v>
      </c>
    </row>
    <row r="1480" spans="1:8" x14ac:dyDescent="0.3">
      <c r="A1480" s="1">
        <v>0.90002322916666666</v>
      </c>
      <c r="B1480" s="2" t="s">
        <v>47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3.28</v>
      </c>
      <c r="H1480" s="2" t="s">
        <v>12</v>
      </c>
    </row>
    <row r="1481" spans="1:8" x14ac:dyDescent="0.3">
      <c r="A1481" s="1">
        <v>0.90013898148148153</v>
      </c>
      <c r="B1481" s="2" t="s">
        <v>47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3.23</v>
      </c>
      <c r="H1481" s="2" t="s">
        <v>12</v>
      </c>
    </row>
    <row r="1482" spans="1:8" x14ac:dyDescent="0.3">
      <c r="A1482" s="1">
        <v>0.90025472222222225</v>
      </c>
      <c r="B1482" s="2" t="s">
        <v>47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0.90037045138888894</v>
      </c>
      <c r="B1483" s="2" t="s">
        <v>47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3.3</v>
      </c>
      <c r="H1483" s="2" t="s">
        <v>12</v>
      </c>
    </row>
    <row r="1484" spans="1:8" x14ac:dyDescent="0.3">
      <c r="A1484" s="1">
        <v>0.90048619212962966</v>
      </c>
      <c r="B1484" s="2" t="s">
        <v>47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</v>
      </c>
      <c r="H1484" s="2" t="s">
        <v>12</v>
      </c>
    </row>
    <row r="1485" spans="1:8" x14ac:dyDescent="0.3">
      <c r="A1485" s="1">
        <v>0.90061351851851856</v>
      </c>
      <c r="B1485" s="2" t="s">
        <v>47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3.23</v>
      </c>
      <c r="H1485" s="2" t="s">
        <v>12</v>
      </c>
    </row>
    <row r="1486" spans="1:8" x14ac:dyDescent="0.3">
      <c r="A1486" s="1">
        <v>0.90072924768518514</v>
      </c>
      <c r="B1486" s="2" t="s">
        <v>47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3.3</v>
      </c>
      <c r="H1486" s="2" t="s">
        <v>12</v>
      </c>
    </row>
    <row r="1487" spans="1:8" x14ac:dyDescent="0.3">
      <c r="A1487" s="1">
        <v>0.90084500000000001</v>
      </c>
      <c r="B1487" s="2" t="s">
        <v>47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</v>
      </c>
      <c r="H1487" s="2" t="s">
        <v>12</v>
      </c>
    </row>
    <row r="1488" spans="1:8" x14ac:dyDescent="0.3">
      <c r="A1488" s="1">
        <v>0.9009607291666667</v>
      </c>
      <c r="B1488" s="2" t="s">
        <v>47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</v>
      </c>
      <c r="H1488" s="2" t="s">
        <v>12</v>
      </c>
    </row>
    <row r="1489" spans="1:8" x14ac:dyDescent="0.3">
      <c r="A1489" s="1">
        <v>0.9010880555555556</v>
      </c>
      <c r="B1489" s="2" t="s">
        <v>47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3.27</v>
      </c>
      <c r="H1489" s="2" t="s">
        <v>12</v>
      </c>
    </row>
    <row r="1490" spans="1:8" x14ac:dyDescent="0.3">
      <c r="A1490" s="1">
        <v>0.90120378472222218</v>
      </c>
      <c r="B1490" s="2" t="s">
        <v>47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</v>
      </c>
      <c r="H1490" s="2" t="s">
        <v>12</v>
      </c>
    </row>
    <row r="1491" spans="1:8" x14ac:dyDescent="0.3">
      <c r="A1491" s="1">
        <v>0.90131953703703704</v>
      </c>
      <c r="B1491" s="2" t="s">
        <v>47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</row>
    <row r="1492" spans="1:8" x14ac:dyDescent="0.3">
      <c r="A1492" s="1">
        <v>0.90143526620370373</v>
      </c>
      <c r="B1492" s="2" t="s">
        <v>47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</row>
    <row r="1493" spans="1:8" x14ac:dyDescent="0.3">
      <c r="A1493" s="1">
        <v>0.90155101851851849</v>
      </c>
      <c r="B1493" s="2" t="s">
        <v>47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</row>
    <row r="1494" spans="1:8" x14ac:dyDescent="0.3">
      <c r="A1494" s="1">
        <v>0.90167833333333336</v>
      </c>
      <c r="B1494" s="2" t="s">
        <v>47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</row>
    <row r="1495" spans="1:8" x14ac:dyDescent="0.3">
      <c r="A1495" s="1">
        <v>0.90179406250000005</v>
      </c>
      <c r="B1495" s="2" t="s">
        <v>47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3.3</v>
      </c>
      <c r="H1495" s="2" t="s">
        <v>12</v>
      </c>
    </row>
    <row r="1496" spans="1:8" x14ac:dyDescent="0.3">
      <c r="A1496" s="1">
        <v>0.9019098148148148</v>
      </c>
      <c r="B1496" s="2" t="s">
        <v>47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</v>
      </c>
      <c r="H1496" s="2" t="s">
        <v>12</v>
      </c>
    </row>
    <row r="1497" spans="1:8" x14ac:dyDescent="0.3">
      <c r="A1497" s="1">
        <v>0.90202555555555552</v>
      </c>
      <c r="B1497" s="2" t="s">
        <v>47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</v>
      </c>
      <c r="H1497" s="2" t="s">
        <v>12</v>
      </c>
    </row>
    <row r="1498" spans="1:8" x14ac:dyDescent="0.3">
      <c r="A1498" s="1">
        <v>0.90215285879629625</v>
      </c>
      <c r="B1498" s="2" t="s">
        <v>47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3.28</v>
      </c>
      <c r="H1498" s="2" t="s">
        <v>12</v>
      </c>
    </row>
    <row r="1499" spans="1:8" x14ac:dyDescent="0.3">
      <c r="A1499" s="1">
        <v>0.90226861111111112</v>
      </c>
      <c r="B1499" s="2" t="s">
        <v>47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</v>
      </c>
      <c r="H1499" s="2" t="s">
        <v>12</v>
      </c>
    </row>
    <row r="1500" spans="1:8" x14ac:dyDescent="0.3">
      <c r="A1500" s="1">
        <v>0.90239592592592588</v>
      </c>
      <c r="B1500" s="2" t="s">
        <v>47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</v>
      </c>
      <c r="H1500" s="2" t="s">
        <v>12</v>
      </c>
    </row>
    <row r="1501" spans="1:8" x14ac:dyDescent="0.3">
      <c r="A1501" s="1">
        <v>0.90250009259259256</v>
      </c>
      <c r="B1501" s="2" t="s">
        <v>47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3.3</v>
      </c>
      <c r="H1501" s="2" t="s">
        <v>12</v>
      </c>
    </row>
    <row r="1502" spans="1:8" x14ac:dyDescent="0.3">
      <c r="A1502" s="1">
        <v>0.90262740740740743</v>
      </c>
      <c r="B1502" s="2" t="s">
        <v>47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3.29</v>
      </c>
      <c r="H1502" s="2" t="s">
        <v>12</v>
      </c>
    </row>
    <row r="1503" spans="1:8" x14ac:dyDescent="0.3">
      <c r="A1503" s="1">
        <v>0.90274314814814816</v>
      </c>
      <c r="B1503" s="2" t="s">
        <v>47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</v>
      </c>
      <c r="H1503" s="2" t="s">
        <v>12</v>
      </c>
    </row>
    <row r="1504" spans="1:8" x14ac:dyDescent="0.3">
      <c r="A1504" s="1">
        <v>0.90285887731481484</v>
      </c>
      <c r="B1504" s="2" t="s">
        <v>47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3.23</v>
      </c>
      <c r="H1504" s="2" t="s">
        <v>12</v>
      </c>
    </row>
    <row r="1505" spans="1:8" x14ac:dyDescent="0.3">
      <c r="A1505" s="1">
        <v>0.9029746296296296</v>
      </c>
      <c r="B1505" s="2" t="s">
        <v>47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</v>
      </c>
      <c r="H1505" s="2" t="s">
        <v>12</v>
      </c>
    </row>
    <row r="1506" spans="1:8" x14ac:dyDescent="0.3">
      <c r="A1506" s="1">
        <v>0.90309037037037032</v>
      </c>
      <c r="B1506" s="2" t="s">
        <v>47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3.23</v>
      </c>
      <c r="H1506" s="2" t="s">
        <v>12</v>
      </c>
    </row>
    <row r="1507" spans="1:8" x14ac:dyDescent="0.3">
      <c r="A1507" s="1">
        <v>0.90321767361111116</v>
      </c>
      <c r="B1507" s="2" t="s">
        <v>47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3.3</v>
      </c>
      <c r="H1507" s="2" t="s">
        <v>12</v>
      </c>
    </row>
    <row r="1508" spans="1:8" x14ac:dyDescent="0.3">
      <c r="A1508" s="1">
        <v>0.90333342592592591</v>
      </c>
      <c r="B1508" s="2" t="s">
        <v>47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0.90344916666666664</v>
      </c>
      <c r="B1509" s="2" t="s">
        <v>47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</row>
    <row r="1510" spans="1:8" x14ac:dyDescent="0.3">
      <c r="A1510" s="1">
        <v>0.90356490740740736</v>
      </c>
      <c r="B1510" s="2" t="s">
        <v>47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3.3</v>
      </c>
      <c r="H1510" s="2" t="s">
        <v>12</v>
      </c>
    </row>
    <row r="1511" spans="1:8" x14ac:dyDescent="0.3">
      <c r="A1511" s="1">
        <v>0.90369222222222223</v>
      </c>
      <c r="B1511" s="2" t="s">
        <v>47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</v>
      </c>
      <c r="H1511" s="2" t="s">
        <v>12</v>
      </c>
    </row>
    <row r="1512" spans="1:8" x14ac:dyDescent="0.3">
      <c r="A1512" s="1">
        <v>0.90380796296296295</v>
      </c>
      <c r="B1512" s="2" t="s">
        <v>47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</v>
      </c>
      <c r="H1512" s="2" t="s">
        <v>12</v>
      </c>
    </row>
    <row r="1513" spans="1:8" x14ac:dyDescent="0.3">
      <c r="A1513" s="1">
        <v>0.90392372685185185</v>
      </c>
      <c r="B1513" s="2" t="s">
        <v>47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3.27</v>
      </c>
      <c r="H1513" s="2" t="s">
        <v>12</v>
      </c>
    </row>
    <row r="1514" spans="1:8" x14ac:dyDescent="0.3">
      <c r="A1514" s="1">
        <v>0.90403945601851854</v>
      </c>
      <c r="B1514" s="2" t="s">
        <v>47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3.3</v>
      </c>
      <c r="H1514" s="2" t="s">
        <v>12</v>
      </c>
    </row>
    <row r="1515" spans="1:8" x14ac:dyDescent="0.3">
      <c r="A1515" s="1">
        <v>0.90415519675925926</v>
      </c>
      <c r="B1515" s="2" t="s">
        <v>47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3.3</v>
      </c>
      <c r="H1515" s="2" t="s">
        <v>12</v>
      </c>
    </row>
    <row r="1516" spans="1:8" x14ac:dyDescent="0.3">
      <c r="A1516" s="1">
        <v>0.90428249999999999</v>
      </c>
      <c r="B1516" s="2" t="s">
        <v>47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</v>
      </c>
      <c r="H1516" s="2" t="s">
        <v>12</v>
      </c>
    </row>
    <row r="1517" spans="1:8" x14ac:dyDescent="0.3">
      <c r="A1517" s="1">
        <v>0.90439824074074071</v>
      </c>
      <c r="B1517" s="2" t="s">
        <v>47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3.3</v>
      </c>
      <c r="H1517" s="2" t="s">
        <v>12</v>
      </c>
    </row>
    <row r="1518" spans="1:8" x14ac:dyDescent="0.3">
      <c r="A1518" s="1">
        <v>0.90451398148148143</v>
      </c>
      <c r="B1518" s="2" t="s">
        <v>47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</v>
      </c>
      <c r="H1518" s="2" t="s">
        <v>12</v>
      </c>
    </row>
    <row r="1519" spans="1:8" x14ac:dyDescent="0.3">
      <c r="A1519" s="1">
        <v>0.90462972222222227</v>
      </c>
      <c r="B1519" s="2" t="s">
        <v>47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3.23</v>
      </c>
      <c r="H1519" s="2" t="s">
        <v>12</v>
      </c>
    </row>
    <row r="1520" spans="1:8" x14ac:dyDescent="0.3">
      <c r="A1520" s="1">
        <v>0.90475702546296299</v>
      </c>
      <c r="B1520" s="2" t="s">
        <v>47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3.24</v>
      </c>
      <c r="H1520" s="2" t="s">
        <v>12</v>
      </c>
    </row>
    <row r="1521" spans="1:8" x14ac:dyDescent="0.3">
      <c r="A1521" s="1">
        <v>0.90487277777777775</v>
      </c>
      <c r="B1521" s="2" t="s">
        <v>47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</row>
    <row r="1522" spans="1:8" x14ac:dyDescent="0.3">
      <c r="A1522" s="1">
        <v>0.90498851851851847</v>
      </c>
      <c r="B1522" s="2" t="s">
        <v>47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3.28</v>
      </c>
      <c r="H1522" s="2" t="s">
        <v>12</v>
      </c>
    </row>
    <row r="1523" spans="1:8" x14ac:dyDescent="0.3">
      <c r="A1523" s="1">
        <v>0.9051042592592593</v>
      </c>
      <c r="B1523" s="2" t="s">
        <v>47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</row>
    <row r="1524" spans="1:8" x14ac:dyDescent="0.3">
      <c r="A1524" s="1">
        <v>0.90522000000000002</v>
      </c>
      <c r="B1524" s="2" t="s">
        <v>47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0.90534730324074075</v>
      </c>
      <c r="B1525" s="2" t="s">
        <v>47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3.3</v>
      </c>
      <c r="H1525" s="2" t="s">
        <v>12</v>
      </c>
    </row>
    <row r="1526" spans="1:8" x14ac:dyDescent="0.3">
      <c r="A1526" s="1">
        <v>0.90546304398148147</v>
      </c>
      <c r="B1526" s="2" t="s">
        <v>47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3.27</v>
      </c>
      <c r="H1526" s="2" t="s">
        <v>12</v>
      </c>
    </row>
    <row r="1527" spans="1:8" x14ac:dyDescent="0.3">
      <c r="A1527" s="1">
        <v>0.90557880787037037</v>
      </c>
      <c r="B1527" s="2" t="s">
        <v>47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3.29</v>
      </c>
      <c r="H1527" s="2" t="s">
        <v>12</v>
      </c>
    </row>
    <row r="1528" spans="1:8" x14ac:dyDescent="0.3">
      <c r="A1528" s="1">
        <v>0.90569452546296292</v>
      </c>
      <c r="B1528" s="2" t="s">
        <v>47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</v>
      </c>
      <c r="H1528" s="2" t="s">
        <v>12</v>
      </c>
    </row>
    <row r="1529" spans="1:8" x14ac:dyDescent="0.3">
      <c r="A1529" s="1">
        <v>0.90582186342592597</v>
      </c>
      <c r="B1529" s="2" t="s">
        <v>47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</v>
      </c>
      <c r="H1529" s="2" t="s">
        <v>12</v>
      </c>
    </row>
    <row r="1530" spans="1:8" x14ac:dyDescent="0.3">
      <c r="A1530" s="1">
        <v>0.90593758101851851</v>
      </c>
      <c r="B1530" s="2" t="s">
        <v>47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3.29</v>
      </c>
      <c r="H1530" s="2" t="s">
        <v>12</v>
      </c>
    </row>
    <row r="1531" spans="1:8" x14ac:dyDescent="0.3">
      <c r="A1531" s="1">
        <v>0.90605335648148144</v>
      </c>
      <c r="B1531" s="2" t="s">
        <v>47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3.28</v>
      </c>
      <c r="H1531" s="2" t="s">
        <v>12</v>
      </c>
    </row>
    <row r="1532" spans="1:8" x14ac:dyDescent="0.3">
      <c r="A1532" s="1">
        <v>0.9061690740740741</v>
      </c>
      <c r="B1532" s="2" t="s">
        <v>47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0.90629637731481483</v>
      </c>
      <c r="B1533" s="2" t="s">
        <v>47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3.28</v>
      </c>
      <c r="H1533" s="2" t="s">
        <v>12</v>
      </c>
    </row>
    <row r="1534" spans="1:8" x14ac:dyDescent="0.3">
      <c r="A1534" s="1">
        <v>0.90641212962962958</v>
      </c>
      <c r="B1534" s="2" t="s">
        <v>47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3.3</v>
      </c>
      <c r="H1534" s="2" t="s">
        <v>12</v>
      </c>
    </row>
    <row r="1535" spans="1:8" x14ac:dyDescent="0.3">
      <c r="A1535" s="1">
        <v>0.90652787037037041</v>
      </c>
      <c r="B1535" s="2" t="s">
        <v>47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3.29</v>
      </c>
      <c r="H1535" s="2" t="s">
        <v>12</v>
      </c>
    </row>
    <row r="1536" spans="1:8" x14ac:dyDescent="0.3">
      <c r="A1536" s="1">
        <v>0.90664359953703699</v>
      </c>
      <c r="B1536" s="2" t="s">
        <v>47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3.23</v>
      </c>
      <c r="H1536" s="2" t="s">
        <v>12</v>
      </c>
    </row>
    <row r="1537" spans="1:8" x14ac:dyDescent="0.3">
      <c r="A1537" s="1">
        <v>0.90675934027777783</v>
      </c>
      <c r="B1537" s="2" t="s">
        <v>47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</v>
      </c>
      <c r="H1537" s="2" t="s">
        <v>12</v>
      </c>
    </row>
    <row r="1538" spans="1:8" x14ac:dyDescent="0.3">
      <c r="A1538" s="1">
        <v>0.90688666666666662</v>
      </c>
      <c r="B1538" s="2" t="s">
        <v>47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3.3</v>
      </c>
      <c r="H1538" s="2" t="s">
        <v>12</v>
      </c>
    </row>
    <row r="1539" spans="1:8" x14ac:dyDescent="0.3">
      <c r="A1539" s="1">
        <v>0.90700240740740745</v>
      </c>
      <c r="B1539" s="2" t="s">
        <v>47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3.29</v>
      </c>
      <c r="H1539" s="2" t="s">
        <v>12</v>
      </c>
    </row>
    <row r="1540" spans="1:8" x14ac:dyDescent="0.3">
      <c r="A1540" s="1">
        <v>0.90711814814814817</v>
      </c>
      <c r="B1540" s="2" t="s">
        <v>47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3.19</v>
      </c>
      <c r="H1540" s="2" t="s">
        <v>12</v>
      </c>
    </row>
    <row r="1541" spans="1:8" x14ac:dyDescent="0.3">
      <c r="A1541" s="1">
        <v>0.90723393518518514</v>
      </c>
      <c r="B1541" s="2" t="s">
        <v>47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3.3</v>
      </c>
      <c r="H1541" s="2" t="s">
        <v>12</v>
      </c>
    </row>
    <row r="1542" spans="1:8" x14ac:dyDescent="0.3">
      <c r="A1542" s="1">
        <v>0.90736119212962962</v>
      </c>
      <c r="B1542" s="2" t="s">
        <v>47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3.28</v>
      </c>
      <c r="H1542" s="2" t="s">
        <v>12</v>
      </c>
    </row>
    <row r="1543" spans="1:8" x14ac:dyDescent="0.3">
      <c r="A1543" s="1">
        <v>0.90747694444444449</v>
      </c>
      <c r="B1543" s="2" t="s">
        <v>47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3.29</v>
      </c>
      <c r="H1543" s="2" t="s">
        <v>12</v>
      </c>
    </row>
    <row r="1544" spans="1:8" x14ac:dyDescent="0.3">
      <c r="A1544" s="1">
        <v>0.90759268518518521</v>
      </c>
      <c r="B1544" s="2" t="s">
        <v>47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3.23</v>
      </c>
      <c r="H1544" s="2" t="s">
        <v>12</v>
      </c>
    </row>
    <row r="1545" spans="1:8" x14ac:dyDescent="0.3">
      <c r="A1545" s="1">
        <v>0.90770842592592593</v>
      </c>
      <c r="B1545" s="2" t="s">
        <v>47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</v>
      </c>
      <c r="H1545" s="2" t="s">
        <v>12</v>
      </c>
    </row>
    <row r="1546" spans="1:8" x14ac:dyDescent="0.3">
      <c r="A1546" s="1">
        <v>0.90782420138888886</v>
      </c>
      <c r="B1546" s="2" t="s">
        <v>47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3.3</v>
      </c>
      <c r="H1546" s="2" t="s">
        <v>12</v>
      </c>
    </row>
    <row r="1547" spans="1:8" x14ac:dyDescent="0.3">
      <c r="A1547" s="1">
        <v>0.90795146990740738</v>
      </c>
      <c r="B1547" s="2" t="s">
        <v>47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3.22</v>
      </c>
      <c r="H1547" s="2" t="s">
        <v>12</v>
      </c>
    </row>
    <row r="1548" spans="1:8" x14ac:dyDescent="0.3">
      <c r="A1548" s="1">
        <v>0.90806722222222225</v>
      </c>
      <c r="B1548" s="2" t="s">
        <v>47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0.90818296296296297</v>
      </c>
      <c r="B1549" s="2" t="s">
        <v>47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3.29</v>
      </c>
      <c r="H1549" s="2" t="s">
        <v>12</v>
      </c>
    </row>
    <row r="1550" spans="1:8" x14ac:dyDescent="0.3">
      <c r="A1550" s="1">
        <v>0.90829870370370369</v>
      </c>
      <c r="B1550" s="2" t="s">
        <v>47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3.29</v>
      </c>
      <c r="H1550" s="2" t="s">
        <v>12</v>
      </c>
    </row>
    <row r="1551" spans="1:8" x14ac:dyDescent="0.3">
      <c r="A1551" s="1">
        <v>0.90842601851851856</v>
      </c>
      <c r="B1551" s="2" t="s">
        <v>47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</row>
    <row r="1552" spans="1:8" x14ac:dyDescent="0.3">
      <c r="A1552" s="1">
        <v>0.90854175925925929</v>
      </c>
      <c r="B1552" s="2" t="s">
        <v>47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3.22</v>
      </c>
      <c r="H1552" s="2" t="s">
        <v>12</v>
      </c>
    </row>
    <row r="1553" spans="1:8" x14ac:dyDescent="0.3">
      <c r="A1553" s="1">
        <v>0.90865750000000001</v>
      </c>
      <c r="B1553" s="2" t="s">
        <v>47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3.28</v>
      </c>
      <c r="H1553" s="2" t="s">
        <v>12</v>
      </c>
    </row>
    <row r="1554" spans="1:8" x14ac:dyDescent="0.3">
      <c r="A1554" s="1">
        <v>0.9087732291666667</v>
      </c>
      <c r="B1554" s="2" t="s">
        <v>47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</v>
      </c>
      <c r="H1554" s="2" t="s">
        <v>12</v>
      </c>
    </row>
    <row r="1555" spans="1:8" x14ac:dyDescent="0.3">
      <c r="A1555" s="1">
        <v>0.90888898148148145</v>
      </c>
      <c r="B1555" s="2" t="s">
        <v>47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3.29</v>
      </c>
      <c r="H1555" s="2" t="s">
        <v>12</v>
      </c>
    </row>
    <row r="1556" spans="1:8" x14ac:dyDescent="0.3">
      <c r="A1556" s="1">
        <v>0.90901629629629632</v>
      </c>
      <c r="B1556" s="2" t="s">
        <v>47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3.3</v>
      </c>
      <c r="H1556" s="2" t="s">
        <v>12</v>
      </c>
    </row>
    <row r="1557" spans="1:8" x14ac:dyDescent="0.3">
      <c r="A1557" s="1">
        <v>0.90913202546296301</v>
      </c>
      <c r="B1557" s="2" t="s">
        <v>47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</row>
    <row r="1558" spans="1:8" x14ac:dyDescent="0.3">
      <c r="A1558" s="1">
        <v>0.90924777777777777</v>
      </c>
      <c r="B1558" s="2" t="s">
        <v>47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0.90936351851851849</v>
      </c>
      <c r="B1559" s="2" t="s">
        <v>47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3.29</v>
      </c>
      <c r="H1559" s="2" t="s">
        <v>12</v>
      </c>
    </row>
    <row r="1560" spans="1:8" x14ac:dyDescent="0.3">
      <c r="A1560" s="1">
        <v>0.90949082175925922</v>
      </c>
      <c r="B1560" s="2" t="s">
        <v>47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3.24</v>
      </c>
      <c r="H1560" s="2" t="s">
        <v>12</v>
      </c>
    </row>
    <row r="1561" spans="1:8" x14ac:dyDescent="0.3">
      <c r="A1561" s="1">
        <v>0.90960658564814811</v>
      </c>
      <c r="B1561" s="2" t="s">
        <v>47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3.22</v>
      </c>
      <c r="H1561" s="2" t="s">
        <v>12</v>
      </c>
    </row>
    <row r="1562" spans="1:8" x14ac:dyDescent="0.3">
      <c r="A1562" s="1">
        <v>0.90972230324074077</v>
      </c>
      <c r="B1562" s="2" t="s">
        <v>47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3.27</v>
      </c>
      <c r="H1562" s="2" t="s">
        <v>12</v>
      </c>
    </row>
    <row r="1563" spans="1:8" x14ac:dyDescent="0.3">
      <c r="A1563" s="1">
        <v>0.90983805555555552</v>
      </c>
      <c r="B1563" s="2" t="s">
        <v>47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3.29</v>
      </c>
      <c r="H1563" s="2" t="s">
        <v>12</v>
      </c>
    </row>
    <row r="1564" spans="1:8" x14ac:dyDescent="0.3">
      <c r="A1564" s="1">
        <v>0.90996535879629625</v>
      </c>
      <c r="B1564" s="2" t="s">
        <v>47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3.27</v>
      </c>
      <c r="H1564" s="2" t="s">
        <v>12</v>
      </c>
    </row>
    <row r="1565" spans="1:8" x14ac:dyDescent="0.3">
      <c r="A1565" s="1">
        <v>0.91008109953703709</v>
      </c>
      <c r="B1565" s="2" t="s">
        <v>47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3.29</v>
      </c>
      <c r="H1565" s="2" t="s">
        <v>12</v>
      </c>
    </row>
    <row r="1566" spans="1:8" x14ac:dyDescent="0.3">
      <c r="A1566" s="1">
        <v>0.91019684027777781</v>
      </c>
      <c r="B1566" s="2" t="s">
        <v>47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3.29</v>
      </c>
      <c r="H1566" s="2" t="s">
        <v>12</v>
      </c>
    </row>
    <row r="1567" spans="1:8" x14ac:dyDescent="0.3">
      <c r="A1567" s="1">
        <v>0.91031259259259256</v>
      </c>
      <c r="B1567" s="2" t="s">
        <v>47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3.22</v>
      </c>
      <c r="H1567" s="2" t="s">
        <v>12</v>
      </c>
    </row>
    <row r="1568" spans="1:8" x14ac:dyDescent="0.3">
      <c r="A1568" s="1">
        <v>0.91042834490740743</v>
      </c>
      <c r="B1568" s="2" t="s">
        <v>47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3.29</v>
      </c>
      <c r="H1568" s="2" t="s">
        <v>12</v>
      </c>
    </row>
    <row r="1569" spans="1:8" x14ac:dyDescent="0.3">
      <c r="A1569" s="1">
        <v>0.91055563657407412</v>
      </c>
      <c r="B1569" s="2" t="s">
        <v>47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3.29</v>
      </c>
      <c r="H1569" s="2" t="s">
        <v>12</v>
      </c>
    </row>
    <row r="1570" spans="1:8" x14ac:dyDescent="0.3">
      <c r="A1570" s="1">
        <v>0.91067138888888888</v>
      </c>
      <c r="B1570" s="2" t="s">
        <v>47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3.29</v>
      </c>
      <c r="H1570" s="2" t="s">
        <v>12</v>
      </c>
    </row>
    <row r="1571" spans="1:8" x14ac:dyDescent="0.3">
      <c r="A1571" s="1">
        <v>0.9107871296296296</v>
      </c>
      <c r="B1571" s="2" t="s">
        <v>47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3.28</v>
      </c>
      <c r="H1571" s="2" t="s">
        <v>12</v>
      </c>
    </row>
    <row r="1572" spans="1:8" x14ac:dyDescent="0.3">
      <c r="A1572" s="1">
        <v>0.91090285879629629</v>
      </c>
      <c r="B1572" s="2" t="s">
        <v>47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0.91103018518518519</v>
      </c>
      <c r="B1573" s="2" t="s">
        <v>47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3.27</v>
      </c>
      <c r="H1573" s="2" t="s">
        <v>12</v>
      </c>
    </row>
    <row r="1574" spans="1:8" x14ac:dyDescent="0.3">
      <c r="A1574" s="1">
        <v>0.91114596064814812</v>
      </c>
      <c r="B1574" s="2" t="s">
        <v>47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</row>
    <row r="1575" spans="1:8" x14ac:dyDescent="0.3">
      <c r="A1575" s="1">
        <v>0.91126166666666664</v>
      </c>
      <c r="B1575" s="2" t="s">
        <v>47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3.29</v>
      </c>
      <c r="H1575" s="2" t="s">
        <v>12</v>
      </c>
    </row>
    <row r="1576" spans="1:8" x14ac:dyDescent="0.3">
      <c r="A1576" s="1">
        <v>0.91137740740740736</v>
      </c>
      <c r="B1576" s="2" t="s">
        <v>47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3.22</v>
      </c>
      <c r="H1576" s="2" t="s">
        <v>12</v>
      </c>
    </row>
    <row r="1577" spans="1:8" x14ac:dyDescent="0.3">
      <c r="A1577" s="1">
        <v>0.91149314814814819</v>
      </c>
      <c r="B1577" s="2" t="s">
        <v>47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3.29</v>
      </c>
      <c r="H1577" s="2" t="s">
        <v>12</v>
      </c>
    </row>
    <row r="1578" spans="1:8" x14ac:dyDescent="0.3">
      <c r="A1578" s="1">
        <v>0.91162046296296295</v>
      </c>
      <c r="B1578" s="2" t="s">
        <v>47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3.3</v>
      </c>
      <c r="H1578" s="2" t="s">
        <v>12</v>
      </c>
    </row>
    <row r="1579" spans="1:8" x14ac:dyDescent="0.3">
      <c r="A1579" s="1">
        <v>0.91173620370370367</v>
      </c>
      <c r="B1579" s="2" t="s">
        <v>47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3.29</v>
      </c>
      <c r="H1579" s="2" t="s">
        <v>12</v>
      </c>
    </row>
    <row r="1580" spans="1:8" x14ac:dyDescent="0.3">
      <c r="A1580" s="1">
        <v>0.9118519444444444</v>
      </c>
      <c r="B1580" s="2" t="s">
        <v>47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</row>
    <row r="1581" spans="1:8" x14ac:dyDescent="0.3">
      <c r="A1581" s="1">
        <v>0.91196767361111108</v>
      </c>
      <c r="B1581" s="2" t="s">
        <v>47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3.23</v>
      </c>
      <c r="H1581" s="2" t="s">
        <v>12</v>
      </c>
    </row>
    <row r="1582" spans="1:8" x14ac:dyDescent="0.3">
      <c r="A1582" s="1">
        <v>0.91209499999999999</v>
      </c>
      <c r="B1582" s="2" t="s">
        <v>47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3.28</v>
      </c>
      <c r="H1582" s="2" t="s">
        <v>12</v>
      </c>
    </row>
    <row r="1583" spans="1:8" x14ac:dyDescent="0.3">
      <c r="A1583" s="1">
        <v>0.91221075231481485</v>
      </c>
      <c r="B1583" s="2" t="s">
        <v>47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3.29</v>
      </c>
      <c r="H1583" s="2" t="s">
        <v>12</v>
      </c>
    </row>
    <row r="1584" spans="1:8" x14ac:dyDescent="0.3">
      <c r="A1584" s="1">
        <v>0.91232648148148143</v>
      </c>
      <c r="B1584" s="2" t="s">
        <v>47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3.28</v>
      </c>
      <c r="H1584" s="2" t="s">
        <v>12</v>
      </c>
    </row>
    <row r="1585" spans="1:8" x14ac:dyDescent="0.3">
      <c r="A1585" s="1">
        <v>0.9124422337962963</v>
      </c>
      <c r="B1585" s="2" t="s">
        <v>47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0.91255796296296299</v>
      </c>
      <c r="B1586" s="2" t="s">
        <v>47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3.29</v>
      </c>
      <c r="H1586" s="2" t="s">
        <v>12</v>
      </c>
    </row>
    <row r="1587" spans="1:8" x14ac:dyDescent="0.3">
      <c r="A1587" s="1">
        <v>0.91268527777777775</v>
      </c>
      <c r="B1587" s="2" t="s">
        <v>47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3.29</v>
      </c>
      <c r="H1587" s="2" t="s">
        <v>12</v>
      </c>
    </row>
    <row r="1588" spans="1:8" x14ac:dyDescent="0.3">
      <c r="A1588" s="1">
        <v>0.91280100694444444</v>
      </c>
      <c r="B1588" s="2" t="s">
        <v>47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3.23</v>
      </c>
      <c r="H1588" s="2" t="s">
        <v>12</v>
      </c>
    </row>
    <row r="1589" spans="1:8" x14ac:dyDescent="0.3">
      <c r="A1589" s="1">
        <v>0.9129167592592593</v>
      </c>
      <c r="B1589" s="2" t="s">
        <v>47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3.29</v>
      </c>
      <c r="H1589" s="2" t="s">
        <v>12</v>
      </c>
    </row>
    <row r="1590" spans="1:8" x14ac:dyDescent="0.3">
      <c r="A1590" s="1">
        <v>0.91303250000000002</v>
      </c>
      <c r="B1590" s="2" t="s">
        <v>47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</row>
    <row r="1591" spans="1:8" x14ac:dyDescent="0.3">
      <c r="A1591" s="1">
        <v>0.91315980324074075</v>
      </c>
      <c r="B1591" s="2" t="s">
        <v>47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3.29</v>
      </c>
      <c r="H1591" s="2" t="s">
        <v>12</v>
      </c>
    </row>
    <row r="1592" spans="1:8" x14ac:dyDescent="0.3">
      <c r="A1592" s="1">
        <v>0.91327556712962965</v>
      </c>
      <c r="B1592" s="2" t="s">
        <v>47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0.9133912847222222</v>
      </c>
      <c r="B1593" s="2" t="s">
        <v>47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3.27</v>
      </c>
      <c r="H1593" s="2" t="s">
        <v>12</v>
      </c>
    </row>
    <row r="1594" spans="1:8" x14ac:dyDescent="0.3">
      <c r="A1594" s="1">
        <v>0.91350703703703706</v>
      </c>
      <c r="B1594" s="2" t="s">
        <v>47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3.29</v>
      </c>
      <c r="H1594" s="2" t="s">
        <v>12</v>
      </c>
    </row>
    <row r="1595" spans="1:8" x14ac:dyDescent="0.3">
      <c r="A1595" s="1">
        <v>0.91363439814814817</v>
      </c>
      <c r="B1595" s="2" t="s">
        <v>47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</v>
      </c>
      <c r="H1595" s="2" t="s">
        <v>12</v>
      </c>
    </row>
    <row r="1596" spans="1:8" x14ac:dyDescent="0.3">
      <c r="A1596" s="1">
        <v>0.91375009259259254</v>
      </c>
      <c r="B1596" s="2" t="s">
        <v>47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3.29</v>
      </c>
      <c r="H1596" s="2" t="s">
        <v>12</v>
      </c>
    </row>
    <row r="1597" spans="1:8" x14ac:dyDescent="0.3">
      <c r="A1597" s="1">
        <v>0.91386589120370365</v>
      </c>
      <c r="B1597" s="2" t="s">
        <v>47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3.29</v>
      </c>
      <c r="H1597" s="2" t="s">
        <v>12</v>
      </c>
    </row>
    <row r="1598" spans="1:8" x14ac:dyDescent="0.3">
      <c r="A1598" s="1">
        <v>0.9139815740740741</v>
      </c>
      <c r="B1598" s="2" t="s">
        <v>47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3.29</v>
      </c>
      <c r="H1598" s="2" t="s">
        <v>12</v>
      </c>
    </row>
    <row r="1599" spans="1:8" x14ac:dyDescent="0.3">
      <c r="A1599" s="1">
        <v>0.91409731481481482</v>
      </c>
      <c r="B1599" s="2" t="s">
        <v>47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0.91422461805555555</v>
      </c>
      <c r="B1600" s="2" t="s">
        <v>47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3.22</v>
      </c>
      <c r="H1600" s="2" t="s">
        <v>12</v>
      </c>
    </row>
    <row r="1601" spans="1:8" x14ac:dyDescent="0.3">
      <c r="A1601" s="1">
        <v>0.91434035879629627</v>
      </c>
      <c r="B1601" s="2" t="s">
        <v>47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</row>
    <row r="1602" spans="1:8" x14ac:dyDescent="0.3">
      <c r="A1602" s="1">
        <v>0.91445612268518517</v>
      </c>
      <c r="B1602" s="2" t="s">
        <v>47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3.27</v>
      </c>
      <c r="H1602" s="2" t="s">
        <v>12</v>
      </c>
    </row>
    <row r="1603" spans="1:8" x14ac:dyDescent="0.3">
      <c r="A1603" s="1">
        <v>0.91457185185185186</v>
      </c>
      <c r="B1603" s="2" t="s">
        <v>47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3.29</v>
      </c>
      <c r="H1603" s="2" t="s">
        <v>12</v>
      </c>
    </row>
    <row r="1604" spans="1:8" x14ac:dyDescent="0.3">
      <c r="A1604" s="1">
        <v>0.91469915509259259</v>
      </c>
      <c r="B1604" s="2" t="s">
        <v>47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3.27</v>
      </c>
      <c r="H1604" s="2" t="s">
        <v>12</v>
      </c>
    </row>
    <row r="1605" spans="1:8" x14ac:dyDescent="0.3">
      <c r="A1605" s="1">
        <v>0.91481489583333331</v>
      </c>
      <c r="B1605" s="2" t="s">
        <v>47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3.29</v>
      </c>
      <c r="H1605" s="2" t="s">
        <v>12</v>
      </c>
    </row>
    <row r="1606" spans="1:8" x14ac:dyDescent="0.3">
      <c r="A1606" s="1">
        <v>0.91493068287037038</v>
      </c>
      <c r="B1606" s="2" t="s">
        <v>47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3.29</v>
      </c>
      <c r="H1606" s="2" t="s">
        <v>12</v>
      </c>
    </row>
    <row r="1607" spans="1:8" x14ac:dyDescent="0.3">
      <c r="A1607" s="1">
        <v>0.9150463888888889</v>
      </c>
      <c r="B1607" s="2" t="s">
        <v>47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3.29</v>
      </c>
      <c r="H1607" s="2" t="s">
        <v>12</v>
      </c>
    </row>
    <row r="1608" spans="1:8" x14ac:dyDescent="0.3">
      <c r="A1608" s="1">
        <v>0.91516212962962962</v>
      </c>
      <c r="B1608" s="2" t="s">
        <v>47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3.26</v>
      </c>
      <c r="H1608" s="2" t="s">
        <v>12</v>
      </c>
    </row>
    <row r="1609" spans="1:8" x14ac:dyDescent="0.3">
      <c r="A1609" s="1">
        <v>0.91528944444444449</v>
      </c>
      <c r="B1609" s="2" t="s">
        <v>47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3.22</v>
      </c>
      <c r="H1609" s="2" t="s">
        <v>12</v>
      </c>
    </row>
    <row r="1610" spans="1:8" x14ac:dyDescent="0.3">
      <c r="A1610" s="1">
        <v>0.91540518518518521</v>
      </c>
      <c r="B1610" s="2" t="s">
        <v>47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3.29</v>
      </c>
      <c r="H1610" s="2" t="s">
        <v>12</v>
      </c>
    </row>
    <row r="1611" spans="1:8" x14ac:dyDescent="0.3">
      <c r="A1611" s="1">
        <v>0.91552092592592593</v>
      </c>
      <c r="B1611" s="2" t="s">
        <v>47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3.29</v>
      </c>
      <c r="H1611" s="2" t="s">
        <v>12</v>
      </c>
    </row>
    <row r="1612" spans="1:8" x14ac:dyDescent="0.3">
      <c r="A1612" s="1">
        <v>0.91563665509259262</v>
      </c>
      <c r="B1612" s="2" t="s">
        <v>47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</row>
    <row r="1613" spans="1:8" x14ac:dyDescent="0.3">
      <c r="A1613" s="1">
        <v>0.91576398148148153</v>
      </c>
      <c r="B1613" s="2" t="s">
        <v>47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</row>
    <row r="1614" spans="1:8" x14ac:dyDescent="0.3">
      <c r="A1614" s="1">
        <v>0.91587972222222225</v>
      </c>
      <c r="B1614" s="2" t="s">
        <v>47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3.29</v>
      </c>
      <c r="H1614" s="2" t="s">
        <v>12</v>
      </c>
    </row>
    <row r="1615" spans="1:8" x14ac:dyDescent="0.3">
      <c r="A1615" s="1">
        <v>0.91599546296296297</v>
      </c>
      <c r="B1615" s="2" t="s">
        <v>47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3.25</v>
      </c>
      <c r="H1615" s="2" t="s">
        <v>12</v>
      </c>
    </row>
    <row r="1616" spans="1:8" x14ac:dyDescent="0.3">
      <c r="A1616" s="1">
        <v>0.91611119212962966</v>
      </c>
      <c r="B1616" s="2" t="s">
        <v>47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3.24</v>
      </c>
      <c r="H1616" s="2" t="s">
        <v>12</v>
      </c>
    </row>
    <row r="1617" spans="1:8" x14ac:dyDescent="0.3">
      <c r="A1617" s="1">
        <v>0.91622694444444441</v>
      </c>
      <c r="B1617" s="2" t="s">
        <v>47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3.29</v>
      </c>
      <c r="H1617" s="2" t="s">
        <v>12</v>
      </c>
    </row>
    <row r="1618" spans="1:8" x14ac:dyDescent="0.3">
      <c r="A1618" s="1">
        <v>0.91635425925925929</v>
      </c>
      <c r="B1618" s="2" t="s">
        <v>47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0.91646998842592597</v>
      </c>
      <c r="B1619" s="2" t="s">
        <v>47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3.29</v>
      </c>
      <c r="H1619" s="2" t="s">
        <v>12</v>
      </c>
    </row>
    <row r="1620" spans="1:8" x14ac:dyDescent="0.3">
      <c r="A1620" s="1">
        <v>0.91658574074074073</v>
      </c>
      <c r="B1620" s="2" t="s">
        <v>47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0.91670148148148145</v>
      </c>
      <c r="B1621" s="2" t="s">
        <v>47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3.29</v>
      </c>
      <c r="H1621" s="2" t="s">
        <v>12</v>
      </c>
    </row>
    <row r="1622" spans="1:8" x14ac:dyDescent="0.3">
      <c r="A1622" s="1">
        <v>0.91682878472222218</v>
      </c>
      <c r="B1622" s="2" t="s">
        <v>47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0.91694453703703704</v>
      </c>
      <c r="B1623" s="2" t="s">
        <v>47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3.29</v>
      </c>
      <c r="H1623" s="2" t="s">
        <v>12</v>
      </c>
    </row>
    <row r="1624" spans="1:8" x14ac:dyDescent="0.3">
      <c r="A1624" s="1">
        <v>0.91706027777777777</v>
      </c>
      <c r="B1624" s="2" t="s">
        <v>47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3.21</v>
      </c>
      <c r="H1624" s="2" t="s">
        <v>12</v>
      </c>
    </row>
    <row r="1625" spans="1:8" x14ac:dyDescent="0.3">
      <c r="A1625" s="1">
        <v>0.91717600694444446</v>
      </c>
      <c r="B1625" s="2" t="s">
        <v>47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3.23</v>
      </c>
      <c r="H1625" s="2" t="s">
        <v>12</v>
      </c>
    </row>
    <row r="1626" spans="1:8" x14ac:dyDescent="0.3">
      <c r="A1626" s="1">
        <v>0.91729178240740739</v>
      </c>
      <c r="B1626" s="2" t="s">
        <v>47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</v>
      </c>
      <c r="H1626" s="2" t="s">
        <v>12</v>
      </c>
    </row>
    <row r="1627" spans="1:8" x14ac:dyDescent="0.3">
      <c r="A1627" s="1">
        <v>0.91741907407407408</v>
      </c>
      <c r="B1627" s="2" t="s">
        <v>47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3.29</v>
      </c>
      <c r="H1627" s="2" t="s">
        <v>12</v>
      </c>
    </row>
    <row r="1628" spans="1:8" x14ac:dyDescent="0.3">
      <c r="A1628" s="1">
        <v>0.9175348148148148</v>
      </c>
      <c r="B1628" s="2" t="s">
        <v>47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3.29</v>
      </c>
      <c r="H1628" s="2" t="s">
        <v>12</v>
      </c>
    </row>
    <row r="1629" spans="1:8" x14ac:dyDescent="0.3">
      <c r="A1629" s="1">
        <v>0.91765055555555552</v>
      </c>
      <c r="B1629" s="2" t="s">
        <v>47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3.29</v>
      </c>
      <c r="H1629" s="2" t="s">
        <v>12</v>
      </c>
    </row>
    <row r="1630" spans="1:8" x14ac:dyDescent="0.3">
      <c r="A1630" s="1">
        <v>0.91776629629629625</v>
      </c>
      <c r="B1630" s="2" t="s">
        <v>47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3.29</v>
      </c>
      <c r="H1630" s="2" t="s">
        <v>12</v>
      </c>
    </row>
    <row r="1631" spans="1:8" x14ac:dyDescent="0.3">
      <c r="A1631" s="1">
        <v>0.91789359953703709</v>
      </c>
      <c r="B1631" s="2" t="s">
        <v>47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3.22</v>
      </c>
      <c r="H1631" s="2" t="s">
        <v>12</v>
      </c>
    </row>
    <row r="1632" spans="1:8" x14ac:dyDescent="0.3">
      <c r="A1632" s="1">
        <v>0.91800935185185184</v>
      </c>
      <c r="B1632" s="2" t="s">
        <v>47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3.29</v>
      </c>
      <c r="H1632" s="2" t="s">
        <v>12</v>
      </c>
    </row>
    <row r="1633" spans="1:8" x14ac:dyDescent="0.3">
      <c r="A1633" s="1">
        <v>0.91812509259259256</v>
      </c>
      <c r="B1633" s="2" t="s">
        <v>47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3.27</v>
      </c>
      <c r="H1633" s="2" t="s">
        <v>12</v>
      </c>
    </row>
    <row r="1634" spans="1:8" x14ac:dyDescent="0.3">
      <c r="A1634" s="1">
        <v>0.91824082175925925</v>
      </c>
      <c r="B1634" s="2" t="s">
        <v>47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3.29</v>
      </c>
      <c r="H1634" s="2" t="s">
        <v>12</v>
      </c>
    </row>
    <row r="1635" spans="1:8" x14ac:dyDescent="0.3">
      <c r="A1635" s="1">
        <v>0.91836813657407412</v>
      </c>
      <c r="B1635" s="2" t="s">
        <v>47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3.26</v>
      </c>
      <c r="H1635" s="2" t="s">
        <v>12</v>
      </c>
    </row>
    <row r="1636" spans="1:8" x14ac:dyDescent="0.3">
      <c r="A1636" s="1">
        <v>0.91848387731481484</v>
      </c>
      <c r="B1636" s="2" t="s">
        <v>47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3.29</v>
      </c>
      <c r="H1636" s="2" t="s">
        <v>12</v>
      </c>
    </row>
    <row r="1637" spans="1:8" x14ac:dyDescent="0.3">
      <c r="A1637" s="1">
        <v>0.9185996296296296</v>
      </c>
      <c r="B1637" s="2" t="s">
        <v>47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3.29</v>
      </c>
      <c r="H1637" s="2" t="s">
        <v>12</v>
      </c>
    </row>
    <row r="1638" spans="1:8" x14ac:dyDescent="0.3">
      <c r="A1638" s="1">
        <v>0.91871537037037032</v>
      </c>
      <c r="B1638" s="2" t="s">
        <v>47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3.22</v>
      </c>
      <c r="H1638" s="2" t="s">
        <v>12</v>
      </c>
    </row>
    <row r="1639" spans="1:8" x14ac:dyDescent="0.3">
      <c r="A1639" s="1">
        <v>0.91883111111111115</v>
      </c>
      <c r="B1639" s="2" t="s">
        <v>47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3.29</v>
      </c>
      <c r="H1639" s="2" t="s">
        <v>12</v>
      </c>
    </row>
    <row r="1640" spans="1:8" x14ac:dyDescent="0.3">
      <c r="A1640" s="1">
        <v>0.91895841435185188</v>
      </c>
      <c r="B1640" s="2" t="s">
        <v>47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3.28</v>
      </c>
      <c r="H1640" s="2" t="s">
        <v>12</v>
      </c>
    </row>
    <row r="1641" spans="1:8" x14ac:dyDescent="0.3">
      <c r="A1641" s="1">
        <v>0.91907416666666664</v>
      </c>
      <c r="B1641" s="2" t="s">
        <v>47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3.29</v>
      </c>
      <c r="H1641" s="2" t="s">
        <v>12</v>
      </c>
    </row>
    <row r="1642" spans="1:8" x14ac:dyDescent="0.3">
      <c r="A1642" s="1">
        <v>0.9191899189814815</v>
      </c>
      <c r="B1642" s="2" t="s">
        <v>47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3.29</v>
      </c>
      <c r="H1642" s="2" t="s">
        <v>12</v>
      </c>
    </row>
    <row r="1643" spans="1:8" x14ac:dyDescent="0.3">
      <c r="A1643" s="1">
        <v>0.91930563657407405</v>
      </c>
      <c r="B1643" s="2" t="s">
        <v>47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</row>
    <row r="1644" spans="1:8" x14ac:dyDescent="0.3">
      <c r="A1644" s="1">
        <v>0.91943295138888892</v>
      </c>
      <c r="B1644" s="2" t="s">
        <v>47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</v>
      </c>
      <c r="H1644" s="2" t="s">
        <v>12</v>
      </c>
    </row>
    <row r="1645" spans="1:8" x14ac:dyDescent="0.3">
      <c r="A1645" s="1">
        <v>0.91954872685185185</v>
      </c>
      <c r="B1645" s="2" t="s">
        <v>47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3.22</v>
      </c>
      <c r="H1645" s="2" t="s">
        <v>12</v>
      </c>
    </row>
    <row r="1646" spans="1:8" x14ac:dyDescent="0.3">
      <c r="A1646" s="1">
        <v>0.9196644444444444</v>
      </c>
      <c r="B1646" s="2" t="s">
        <v>47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3.27</v>
      </c>
      <c r="H1646" s="2" t="s">
        <v>12</v>
      </c>
    </row>
    <row r="1647" spans="1:8" x14ac:dyDescent="0.3">
      <c r="A1647" s="1">
        <v>0.91978018518518523</v>
      </c>
      <c r="B1647" s="2" t="s">
        <v>47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0.91989591435185181</v>
      </c>
      <c r="B1648" s="2" t="s">
        <v>47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3.25</v>
      </c>
      <c r="H1648" s="2" t="s">
        <v>12</v>
      </c>
    </row>
    <row r="1649" spans="1:8" x14ac:dyDescent="0.3">
      <c r="A1649" s="1">
        <v>0.92002322916666668</v>
      </c>
      <c r="B1649" s="2" t="s">
        <v>47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3.29</v>
      </c>
      <c r="H1649" s="2" t="s">
        <v>12</v>
      </c>
    </row>
    <row r="1650" spans="1:8" x14ac:dyDescent="0.3">
      <c r="A1650" s="1">
        <v>0.9201389699074074</v>
      </c>
      <c r="B1650" s="2" t="s">
        <v>47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3.29</v>
      </c>
      <c r="H1650" s="2" t="s">
        <v>12</v>
      </c>
    </row>
    <row r="1651" spans="1:8" x14ac:dyDescent="0.3">
      <c r="A1651" s="1">
        <v>0.92025472222222227</v>
      </c>
      <c r="B1651" s="2" t="s">
        <v>47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0.9203704976851852</v>
      </c>
      <c r="B1652" s="2" t="s">
        <v>47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3.29</v>
      </c>
      <c r="H1652" s="2" t="s">
        <v>12</v>
      </c>
    </row>
    <row r="1653" spans="1:8" x14ac:dyDescent="0.3">
      <c r="A1653" s="1">
        <v>0.92050209490740742</v>
      </c>
      <c r="B1653" s="2" t="s">
        <v>47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</row>
    <row r="1654" spans="1:8" x14ac:dyDescent="0.3">
      <c r="A1654" s="1">
        <v>0.92061351851851847</v>
      </c>
      <c r="B1654" s="2" t="s">
        <v>47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0.9207292592592593</v>
      </c>
      <c r="B1655" s="2" t="s">
        <v>47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</row>
    <row r="1656" spans="1:8" x14ac:dyDescent="0.3">
      <c r="A1656" s="1">
        <v>0.92084500000000002</v>
      </c>
      <c r="B1656" s="2" t="s">
        <v>47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3.29</v>
      </c>
      <c r="H1656" s="2" t="s">
        <v>12</v>
      </c>
    </row>
    <row r="1657" spans="1:8" x14ac:dyDescent="0.3">
      <c r="A1657" s="1">
        <v>0.92096074074074075</v>
      </c>
      <c r="B1657" s="2" t="s">
        <v>47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3.29</v>
      </c>
      <c r="H1657" s="2" t="s">
        <v>12</v>
      </c>
    </row>
    <row r="1658" spans="1:8" x14ac:dyDescent="0.3">
      <c r="A1658" s="1">
        <v>0.92108804398148147</v>
      </c>
      <c r="B1658" s="2" t="s">
        <v>47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3.22</v>
      </c>
      <c r="H1658" s="2" t="s">
        <v>12</v>
      </c>
    </row>
    <row r="1659" spans="1:8" x14ac:dyDescent="0.3">
      <c r="A1659" s="1">
        <v>0.92120379629629634</v>
      </c>
      <c r="B1659" s="2" t="s">
        <v>47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3.29</v>
      </c>
      <c r="H1659" s="2" t="s">
        <v>12</v>
      </c>
    </row>
    <row r="1660" spans="1:8" x14ac:dyDescent="0.3">
      <c r="A1660" s="1">
        <v>0.92131953703703706</v>
      </c>
      <c r="B1660" s="2" t="s">
        <v>47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3.29</v>
      </c>
      <c r="H1660" s="2" t="s">
        <v>12</v>
      </c>
    </row>
    <row r="1661" spans="1:8" x14ac:dyDescent="0.3">
      <c r="A1661" s="1">
        <v>0.92143527777777778</v>
      </c>
      <c r="B1661" s="2" t="s">
        <v>47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0.92156258101851851</v>
      </c>
      <c r="B1662" s="2" t="s">
        <v>47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3.29</v>
      </c>
      <c r="H1662" s="2" t="s">
        <v>12</v>
      </c>
    </row>
    <row r="1663" spans="1:8" x14ac:dyDescent="0.3">
      <c r="A1663" s="1">
        <v>0.92167833333333338</v>
      </c>
      <c r="B1663" s="2" t="s">
        <v>47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3.29</v>
      </c>
      <c r="H1663" s="2" t="s">
        <v>12</v>
      </c>
    </row>
    <row r="1664" spans="1:8" x14ac:dyDescent="0.3">
      <c r="A1664" s="1">
        <v>0.9217940740740741</v>
      </c>
      <c r="B1664" s="2" t="s">
        <v>47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3.27</v>
      </c>
      <c r="H1664" s="2" t="s">
        <v>12</v>
      </c>
    </row>
    <row r="1665" spans="1:8" x14ac:dyDescent="0.3">
      <c r="A1665" s="1">
        <v>0.92190981481481482</v>
      </c>
      <c r="B1665" s="2" t="s">
        <v>47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</row>
    <row r="1666" spans="1:8" x14ac:dyDescent="0.3">
      <c r="A1666" s="1">
        <v>0.92203711805555555</v>
      </c>
      <c r="B1666" s="2" t="s">
        <v>47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</v>
      </c>
      <c r="H1666" s="2" t="s">
        <v>12</v>
      </c>
    </row>
    <row r="1667" spans="1:8" x14ac:dyDescent="0.3">
      <c r="A1667" s="1">
        <v>0.92215287037037041</v>
      </c>
      <c r="B1667" s="2" t="s">
        <v>47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0.92226859953703699</v>
      </c>
      <c r="B1668" s="2" t="s">
        <v>47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3.29</v>
      </c>
      <c r="H1668" s="2" t="s">
        <v>12</v>
      </c>
    </row>
    <row r="1669" spans="1:8" x14ac:dyDescent="0.3">
      <c r="A1669" s="1">
        <v>0.92238434027777783</v>
      </c>
      <c r="B1669" s="2" t="s">
        <v>47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3.29</v>
      </c>
      <c r="H1669" s="2" t="s">
        <v>12</v>
      </c>
    </row>
    <row r="1670" spans="1:8" x14ac:dyDescent="0.3">
      <c r="A1670" s="1">
        <v>0.92250009259259258</v>
      </c>
      <c r="B1670" s="2" t="s">
        <v>47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3.29</v>
      </c>
      <c r="H1670" s="2" t="s">
        <v>12</v>
      </c>
    </row>
    <row r="1671" spans="1:8" x14ac:dyDescent="0.3">
      <c r="A1671" s="1">
        <v>0.92262740740740745</v>
      </c>
      <c r="B1671" s="2" t="s">
        <v>47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</row>
    <row r="1672" spans="1:8" x14ac:dyDescent="0.3">
      <c r="A1672" s="1">
        <v>0.92274315972222221</v>
      </c>
      <c r="B1672" s="2" t="s">
        <v>47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3.24</v>
      </c>
      <c r="H1672" s="2" t="s">
        <v>12</v>
      </c>
    </row>
    <row r="1673" spans="1:8" x14ac:dyDescent="0.3">
      <c r="A1673" s="1">
        <v>0.92285887731481486</v>
      </c>
      <c r="B1673" s="2" t="s">
        <v>47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3.28</v>
      </c>
      <c r="H1673" s="2" t="s">
        <v>12</v>
      </c>
    </row>
    <row r="1674" spans="1:8" x14ac:dyDescent="0.3">
      <c r="A1674" s="1">
        <v>0.92297461805555558</v>
      </c>
      <c r="B1674" s="2" t="s">
        <v>47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3.29</v>
      </c>
      <c r="H1674" s="2" t="s">
        <v>12</v>
      </c>
    </row>
    <row r="1675" spans="1:8" x14ac:dyDescent="0.3">
      <c r="A1675" s="1">
        <v>0.92310194444444449</v>
      </c>
      <c r="B1675" s="2" t="s">
        <v>47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3.27</v>
      </c>
      <c r="H1675" s="2" t="s">
        <v>12</v>
      </c>
    </row>
    <row r="1676" spans="1:8" x14ac:dyDescent="0.3">
      <c r="A1676" s="1">
        <v>0.92321767361111107</v>
      </c>
      <c r="B1676" s="2" t="s">
        <v>47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3.29</v>
      </c>
      <c r="H1676" s="2" t="s">
        <v>12</v>
      </c>
    </row>
    <row r="1677" spans="1:8" x14ac:dyDescent="0.3">
      <c r="A1677" s="1">
        <v>0.9233334143518519</v>
      </c>
      <c r="B1677" s="2" t="s">
        <v>47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3.27</v>
      </c>
      <c r="H1677" s="2" t="s">
        <v>12</v>
      </c>
    </row>
    <row r="1678" spans="1:8" x14ac:dyDescent="0.3">
      <c r="A1678" s="1">
        <v>0.92344915509259262</v>
      </c>
      <c r="B1678" s="2" t="s">
        <v>47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3.28</v>
      </c>
      <c r="H1678" s="2" t="s">
        <v>12</v>
      </c>
    </row>
    <row r="1679" spans="1:8" x14ac:dyDescent="0.3">
      <c r="A1679" s="1">
        <v>0.92356490740740738</v>
      </c>
      <c r="B1679" s="2" t="s">
        <v>47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3.29</v>
      </c>
      <c r="H1679" s="2" t="s">
        <v>12</v>
      </c>
    </row>
    <row r="1680" spans="1:8" x14ac:dyDescent="0.3">
      <c r="A1680" s="1">
        <v>0.92369222222222225</v>
      </c>
      <c r="B1680" s="2" t="s">
        <v>47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3.29</v>
      </c>
      <c r="H1680" s="2" t="s">
        <v>12</v>
      </c>
    </row>
    <row r="1681" spans="1:8" x14ac:dyDescent="0.3">
      <c r="A1681" s="1">
        <v>0.92380796296296297</v>
      </c>
      <c r="B1681" s="2" t="s">
        <v>47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3.29</v>
      </c>
      <c r="H1681" s="2" t="s">
        <v>12</v>
      </c>
    </row>
    <row r="1682" spans="1:8" x14ac:dyDescent="0.3">
      <c r="A1682" s="1">
        <v>0.92392370370370369</v>
      </c>
      <c r="B1682" s="2" t="s">
        <v>47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</row>
    <row r="1683" spans="1:8" x14ac:dyDescent="0.3">
      <c r="A1683" s="1">
        <v>0.92403944444444441</v>
      </c>
      <c r="B1683" s="2" t="s">
        <v>47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</v>
      </c>
      <c r="H1683" s="2" t="s">
        <v>12</v>
      </c>
    </row>
    <row r="1684" spans="1:8" x14ac:dyDescent="0.3">
      <c r="A1684" s="1">
        <v>0.92416674768518514</v>
      </c>
      <c r="B1684" s="2" t="s">
        <v>47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3.26</v>
      </c>
      <c r="H1684" s="2" t="s">
        <v>12</v>
      </c>
    </row>
    <row r="1685" spans="1:8" x14ac:dyDescent="0.3">
      <c r="A1685" s="1">
        <v>0.92428254629629625</v>
      </c>
      <c r="B1685" s="2" t="s">
        <v>47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3.28</v>
      </c>
      <c r="H1685" s="2" t="s">
        <v>12</v>
      </c>
    </row>
    <row r="1686" spans="1:8" x14ac:dyDescent="0.3">
      <c r="A1686" s="1">
        <v>0.9243982291666667</v>
      </c>
      <c r="B1686" s="2" t="s">
        <v>47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3.23</v>
      </c>
      <c r="H1686" s="2" t="s">
        <v>12</v>
      </c>
    </row>
    <row r="1687" spans="1:8" x14ac:dyDescent="0.3">
      <c r="A1687" s="1">
        <v>0.92451396990740742</v>
      </c>
      <c r="B1687" s="2" t="s">
        <v>47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3.28</v>
      </c>
      <c r="H1687" s="2" t="s">
        <v>12</v>
      </c>
    </row>
    <row r="1688" spans="1:8" x14ac:dyDescent="0.3">
      <c r="A1688" s="1">
        <v>0.92462971064814814</v>
      </c>
      <c r="B1688" s="2" t="s">
        <v>47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3.23</v>
      </c>
      <c r="H1688" s="2" t="s">
        <v>12</v>
      </c>
    </row>
    <row r="1689" spans="1:8" x14ac:dyDescent="0.3">
      <c r="A1689" s="1">
        <v>0.92475702546296301</v>
      </c>
      <c r="B1689" s="2" t="s">
        <v>47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3.29</v>
      </c>
      <c r="H1689" s="2" t="s">
        <v>12</v>
      </c>
    </row>
    <row r="1690" spans="1:8" x14ac:dyDescent="0.3">
      <c r="A1690" s="1">
        <v>0.92487276620370373</v>
      </c>
      <c r="B1690" s="2" t="s">
        <v>47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</v>
      </c>
      <c r="H1690" s="2" t="s">
        <v>12</v>
      </c>
    </row>
    <row r="1691" spans="1:8" x14ac:dyDescent="0.3">
      <c r="A1691" s="1">
        <v>0.92498851851851849</v>
      </c>
      <c r="B1691" s="2" t="s">
        <v>47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3.28</v>
      </c>
      <c r="H1691" s="2" t="s">
        <v>12</v>
      </c>
    </row>
    <row r="1692" spans="1:8" x14ac:dyDescent="0.3">
      <c r="A1692" s="1">
        <v>0.92510425925925921</v>
      </c>
      <c r="B1692" s="2" t="s">
        <v>47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</row>
    <row r="1693" spans="1:8" x14ac:dyDescent="0.3">
      <c r="A1693" s="1">
        <v>0.92523157407407408</v>
      </c>
      <c r="B1693" s="2" t="s">
        <v>47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3.21</v>
      </c>
      <c r="H1693" s="2" t="s">
        <v>12</v>
      </c>
    </row>
    <row r="1694" spans="1:8" x14ac:dyDescent="0.3">
      <c r="A1694" s="1">
        <v>0.9253473148148148</v>
      </c>
      <c r="B1694" s="2" t="s">
        <v>47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3.29</v>
      </c>
      <c r="H1694" s="2" t="s">
        <v>12</v>
      </c>
    </row>
    <row r="1695" spans="1:8" x14ac:dyDescent="0.3">
      <c r="A1695" s="1">
        <v>0.92546306712962967</v>
      </c>
      <c r="B1695" s="2" t="s">
        <v>47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3.27</v>
      </c>
      <c r="H1695" s="2" t="s">
        <v>12</v>
      </c>
    </row>
    <row r="1696" spans="1:8" x14ac:dyDescent="0.3">
      <c r="A1696" s="1">
        <v>0.92557878472222221</v>
      </c>
      <c r="B1696" s="2" t="s">
        <v>47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3.29</v>
      </c>
      <c r="H1696" s="2" t="s">
        <v>12</v>
      </c>
    </row>
    <row r="1697" spans="1:8" x14ac:dyDescent="0.3">
      <c r="A1697" s="1">
        <v>0.92570609953703709</v>
      </c>
      <c r="B1697" s="2" t="s">
        <v>47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3.26</v>
      </c>
      <c r="H1697" s="2" t="s">
        <v>12</v>
      </c>
    </row>
    <row r="1698" spans="1:8" x14ac:dyDescent="0.3">
      <c r="A1698" s="1">
        <v>0.92582185185185184</v>
      </c>
      <c r="B1698" s="2" t="s">
        <v>47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3.29</v>
      </c>
      <c r="H1698" s="2" t="s">
        <v>12</v>
      </c>
    </row>
    <row r="1699" spans="1:8" x14ac:dyDescent="0.3">
      <c r="A1699" s="1">
        <v>0.92593758101851853</v>
      </c>
      <c r="B1699" s="2" t="s">
        <v>47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3.28</v>
      </c>
      <c r="H1699" s="2" t="s">
        <v>12</v>
      </c>
    </row>
    <row r="1700" spans="1:8" x14ac:dyDescent="0.3">
      <c r="A1700" s="1">
        <v>0.92605333333333328</v>
      </c>
      <c r="B1700" s="2" t="s">
        <v>47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</v>
      </c>
      <c r="H1700" s="2" t="s">
        <v>12</v>
      </c>
    </row>
    <row r="1701" spans="1:8" x14ac:dyDescent="0.3">
      <c r="A1701" s="1">
        <v>0.92616907407407412</v>
      </c>
      <c r="B1701" s="2" t="s">
        <v>47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3.29</v>
      </c>
      <c r="H1701" s="2" t="s">
        <v>12</v>
      </c>
    </row>
    <row r="1702" spans="1:8" x14ac:dyDescent="0.3">
      <c r="A1702" s="1">
        <v>0.92629638888888888</v>
      </c>
      <c r="B1702" s="2" t="s">
        <v>47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</row>
    <row r="1703" spans="1:8" x14ac:dyDescent="0.3">
      <c r="A1703" s="1">
        <v>0.9264121296296296</v>
      </c>
      <c r="B1703" s="2" t="s">
        <v>47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3.23</v>
      </c>
      <c r="H1703" s="2" t="s">
        <v>12</v>
      </c>
    </row>
    <row r="1704" spans="1:8" x14ac:dyDescent="0.3">
      <c r="A1704" s="1">
        <v>0.92652785879629629</v>
      </c>
      <c r="B1704" s="2" t="s">
        <v>47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3.27</v>
      </c>
      <c r="H1704" s="2" t="s">
        <v>12</v>
      </c>
    </row>
    <row r="1705" spans="1:8" x14ac:dyDescent="0.3">
      <c r="A1705" s="1">
        <v>0.92664363425925922</v>
      </c>
      <c r="B1705" s="2" t="s">
        <v>47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</v>
      </c>
      <c r="H1705" s="2" t="s">
        <v>12</v>
      </c>
    </row>
    <row r="1706" spans="1:8" x14ac:dyDescent="0.3">
      <c r="A1706" s="1">
        <v>0.92677092592592591</v>
      </c>
      <c r="B1706" s="2" t="s">
        <v>47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3.26</v>
      </c>
      <c r="H1706" s="2" t="s">
        <v>12</v>
      </c>
    </row>
    <row r="1707" spans="1:8" x14ac:dyDescent="0.3">
      <c r="A1707" s="1">
        <v>0.9268866550925926</v>
      </c>
      <c r="B1707" s="2" t="s">
        <v>47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3.29</v>
      </c>
      <c r="H1707" s="2" t="s">
        <v>12</v>
      </c>
    </row>
    <row r="1708" spans="1:8" x14ac:dyDescent="0.3">
      <c r="A1708" s="1">
        <v>0.92700239583333333</v>
      </c>
      <c r="B1708" s="2" t="s">
        <v>47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</v>
      </c>
      <c r="H1708" s="2" t="s">
        <v>12</v>
      </c>
    </row>
    <row r="1709" spans="1:8" x14ac:dyDescent="0.3">
      <c r="A1709" s="1">
        <v>0.92711814814814819</v>
      </c>
      <c r="B1709" s="2" t="s">
        <v>47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</v>
      </c>
      <c r="H1709" s="2" t="s">
        <v>12</v>
      </c>
    </row>
    <row r="1710" spans="1:8" x14ac:dyDescent="0.3">
      <c r="A1710" s="1">
        <v>0.92723388888888891</v>
      </c>
      <c r="B1710" s="2" t="s">
        <v>47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3.28</v>
      </c>
      <c r="H1710" s="2" t="s">
        <v>12</v>
      </c>
    </row>
    <row r="1711" spans="1:8" x14ac:dyDescent="0.3">
      <c r="A1711" s="1">
        <v>0.92736120370370367</v>
      </c>
      <c r="B1711" s="2" t="s">
        <v>47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</v>
      </c>
      <c r="H1711" s="2" t="s">
        <v>12</v>
      </c>
    </row>
    <row r="1712" spans="1:8" x14ac:dyDescent="0.3">
      <c r="A1712" s="1">
        <v>0.9274769444444444</v>
      </c>
      <c r="B1712" s="2" t="s">
        <v>47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</v>
      </c>
      <c r="H1712" s="2" t="s">
        <v>12</v>
      </c>
    </row>
    <row r="1713" spans="1:8" x14ac:dyDescent="0.3">
      <c r="A1713" s="1">
        <v>0.92759270833333329</v>
      </c>
      <c r="B1713" s="2" t="s">
        <v>47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</row>
    <row r="1714" spans="1:8" x14ac:dyDescent="0.3">
      <c r="A1714" s="1">
        <v>0.92770841435185181</v>
      </c>
      <c r="B1714" s="2" t="s">
        <v>47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3.21</v>
      </c>
      <c r="H1714" s="2" t="s">
        <v>12</v>
      </c>
    </row>
    <row r="1715" spans="1:8" x14ac:dyDescent="0.3">
      <c r="A1715" s="1">
        <v>0.92783575231481485</v>
      </c>
      <c r="B1715" s="2" t="s">
        <v>47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3.27</v>
      </c>
      <c r="H1715" s="2" t="s">
        <v>12</v>
      </c>
    </row>
    <row r="1716" spans="1:8" x14ac:dyDescent="0.3">
      <c r="A1716" s="1">
        <v>0.92795148148148143</v>
      </c>
      <c r="B1716" s="2" t="s">
        <v>47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</v>
      </c>
      <c r="H1716" s="2" t="s">
        <v>12</v>
      </c>
    </row>
    <row r="1717" spans="1:8" x14ac:dyDescent="0.3">
      <c r="A1717" s="1">
        <v>0.92806721064814812</v>
      </c>
      <c r="B1717" s="2" t="s">
        <v>47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3.26</v>
      </c>
      <c r="H1717" s="2" t="s">
        <v>12</v>
      </c>
    </row>
    <row r="1718" spans="1:8" x14ac:dyDescent="0.3">
      <c r="A1718" s="1">
        <v>0.92818296296296299</v>
      </c>
      <c r="B1718" s="2" t="s">
        <v>47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3.28</v>
      </c>
      <c r="H1718" s="2" t="s">
        <v>12</v>
      </c>
    </row>
    <row r="1719" spans="1:8" x14ac:dyDescent="0.3">
      <c r="A1719" s="1">
        <v>0.92829870370370371</v>
      </c>
      <c r="B1719" s="2" t="s">
        <v>47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</v>
      </c>
      <c r="H1719" s="2" t="s">
        <v>12</v>
      </c>
    </row>
    <row r="1720" spans="1:8" x14ac:dyDescent="0.3">
      <c r="A1720" s="1">
        <v>0.92842600694444444</v>
      </c>
      <c r="B1720" s="2" t="s">
        <v>47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</v>
      </c>
      <c r="H1720" s="2" t="s">
        <v>12</v>
      </c>
    </row>
    <row r="1721" spans="1:8" x14ac:dyDescent="0.3">
      <c r="A1721" s="1">
        <v>0.92854174768518516</v>
      </c>
      <c r="B1721" s="2" t="s">
        <v>47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3.28</v>
      </c>
      <c r="H1721" s="2" t="s">
        <v>12</v>
      </c>
    </row>
    <row r="1722" spans="1:8" x14ac:dyDescent="0.3">
      <c r="A1722" s="1">
        <v>0.92865751157407406</v>
      </c>
      <c r="B1722" s="2" t="s">
        <v>47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0.92877324074074075</v>
      </c>
      <c r="B1723" s="2" t="s">
        <v>47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0.92890054398148147</v>
      </c>
      <c r="B1724" s="2" t="s">
        <v>47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</row>
    <row r="1725" spans="1:8" x14ac:dyDescent="0.3">
      <c r="A1725" s="1">
        <v>0.9290162847222222</v>
      </c>
      <c r="B1725" s="2" t="s">
        <v>47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3.28</v>
      </c>
      <c r="H1725" s="2" t="s">
        <v>12</v>
      </c>
    </row>
    <row r="1726" spans="1:8" x14ac:dyDescent="0.3">
      <c r="A1726" s="1">
        <v>0.92913203703703706</v>
      </c>
      <c r="B1726" s="2" t="s">
        <v>47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3.27</v>
      </c>
      <c r="H1726" s="2" t="s">
        <v>12</v>
      </c>
    </row>
    <row r="1727" spans="1:8" x14ac:dyDescent="0.3">
      <c r="A1727" s="1">
        <v>0.92924777777777778</v>
      </c>
      <c r="B1727" s="2" t="s">
        <v>47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3.22</v>
      </c>
      <c r="H1727" s="2" t="s">
        <v>12</v>
      </c>
    </row>
    <row r="1728" spans="1:8" x14ac:dyDescent="0.3">
      <c r="A1728" s="1">
        <v>0.92937508101851851</v>
      </c>
      <c r="B1728" s="2" t="s">
        <v>47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3.26</v>
      </c>
      <c r="H1728" s="2" t="s">
        <v>12</v>
      </c>
    </row>
    <row r="1729" spans="1:8" x14ac:dyDescent="0.3">
      <c r="A1729" s="1">
        <v>0.92949083333333338</v>
      </c>
      <c r="B1729" s="2" t="s">
        <v>47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</row>
    <row r="1730" spans="1:8" x14ac:dyDescent="0.3">
      <c r="A1730" s="1">
        <v>0.92960656249999996</v>
      </c>
      <c r="B1730" s="2" t="s">
        <v>47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3.28</v>
      </c>
      <c r="H1730" s="2" t="s">
        <v>12</v>
      </c>
    </row>
    <row r="1731" spans="1:8" x14ac:dyDescent="0.3">
      <c r="A1731" s="1">
        <v>0.92972231481481482</v>
      </c>
      <c r="B1731" s="2" t="s">
        <v>47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3.28</v>
      </c>
      <c r="H1731" s="2" t="s">
        <v>12</v>
      </c>
    </row>
    <row r="1732" spans="1:8" x14ac:dyDescent="0.3">
      <c r="A1732" s="1">
        <v>0.92983804398148151</v>
      </c>
      <c r="B1732" s="2" t="s">
        <v>47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3.28</v>
      </c>
      <c r="H1732" s="2" t="s">
        <v>12</v>
      </c>
    </row>
    <row r="1733" spans="1:8" x14ac:dyDescent="0.3">
      <c r="A1733" s="1">
        <v>0.92996535879629627</v>
      </c>
      <c r="B1733" s="2" t="s">
        <v>47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</v>
      </c>
      <c r="H1733" s="2" t="s">
        <v>12</v>
      </c>
    </row>
    <row r="1734" spans="1:8" x14ac:dyDescent="0.3">
      <c r="A1734" s="1">
        <v>0.93008112268518517</v>
      </c>
      <c r="B1734" s="2" t="s">
        <v>47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3.21</v>
      </c>
      <c r="H1734" s="2" t="s">
        <v>12</v>
      </c>
    </row>
    <row r="1735" spans="1:8" x14ac:dyDescent="0.3">
      <c r="A1735" s="1">
        <v>0.93019685185185186</v>
      </c>
      <c r="B1735" s="2" t="s">
        <v>47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</v>
      </c>
      <c r="H1735" s="2" t="s">
        <v>12</v>
      </c>
    </row>
    <row r="1736" spans="1:8" x14ac:dyDescent="0.3">
      <c r="A1736" s="1">
        <v>0.93031258101851855</v>
      </c>
      <c r="B1736" s="2" t="s">
        <v>47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0.93043991898148148</v>
      </c>
      <c r="B1737" s="2" t="s">
        <v>47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3.26</v>
      </c>
      <c r="H1737" s="2" t="s">
        <v>12</v>
      </c>
    </row>
    <row r="1738" spans="1:8" x14ac:dyDescent="0.3">
      <c r="A1738" s="1">
        <v>0.93055564814814817</v>
      </c>
      <c r="B1738" s="2" t="s">
        <v>47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</v>
      </c>
      <c r="H1738" s="2" t="s">
        <v>12</v>
      </c>
    </row>
    <row r="1739" spans="1:8" x14ac:dyDescent="0.3">
      <c r="A1739" s="1">
        <v>0.9306713888888889</v>
      </c>
      <c r="B1739" s="2" t="s">
        <v>47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0.93078711805555558</v>
      </c>
      <c r="B1740" s="2" t="s">
        <v>47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</v>
      </c>
      <c r="H1740" s="2" t="s">
        <v>12</v>
      </c>
    </row>
    <row r="1741" spans="1:8" x14ac:dyDescent="0.3">
      <c r="A1741" s="1">
        <v>0.93090287037037034</v>
      </c>
      <c r="B1741" s="2" t="s">
        <v>47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3.21</v>
      </c>
      <c r="H1741" s="2" t="s">
        <v>12</v>
      </c>
    </row>
    <row r="1742" spans="1:8" x14ac:dyDescent="0.3">
      <c r="A1742" s="1">
        <v>0.93103018518518521</v>
      </c>
      <c r="B1742" s="2" t="s">
        <v>47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3.28</v>
      </c>
      <c r="H1742" s="2" t="s">
        <v>12</v>
      </c>
    </row>
    <row r="1743" spans="1:8" x14ac:dyDescent="0.3">
      <c r="A1743" s="1">
        <v>0.93114592592592593</v>
      </c>
      <c r="B1743" s="2" t="s">
        <v>47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3.23</v>
      </c>
      <c r="H1743" s="2" t="s">
        <v>12</v>
      </c>
    </row>
    <row r="1744" spans="1:8" x14ac:dyDescent="0.3">
      <c r="A1744" s="1">
        <v>0.93126167824074069</v>
      </c>
      <c r="B1744" s="2" t="s">
        <v>47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0.93137741898148152</v>
      </c>
      <c r="B1745" s="2" t="s">
        <v>47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</row>
    <row r="1746" spans="1:8" x14ac:dyDescent="0.3">
      <c r="A1746" s="1">
        <v>0.9315047106481481</v>
      </c>
      <c r="B1746" s="2" t="s">
        <v>47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</v>
      </c>
      <c r="H1746" s="2" t="s">
        <v>12</v>
      </c>
    </row>
    <row r="1747" spans="1:8" x14ac:dyDescent="0.3">
      <c r="A1747" s="1">
        <v>0.93162046296296297</v>
      </c>
      <c r="B1747" s="2" t="s">
        <v>47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0.93173620370370369</v>
      </c>
      <c r="B1748" s="2" t="s">
        <v>47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</row>
    <row r="1749" spans="1:8" x14ac:dyDescent="0.3">
      <c r="A1749" s="1">
        <v>0.93185194444444441</v>
      </c>
      <c r="B1749" s="2" t="s">
        <v>47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</v>
      </c>
      <c r="H1749" s="2" t="s">
        <v>12</v>
      </c>
    </row>
    <row r="1750" spans="1:8" x14ac:dyDescent="0.3">
      <c r="A1750" s="1">
        <v>0.9319676736111111</v>
      </c>
      <c r="B1750" s="2" t="s">
        <v>47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3.28</v>
      </c>
      <c r="H1750" s="2" t="s">
        <v>12</v>
      </c>
    </row>
    <row r="1751" spans="1:8" x14ac:dyDescent="0.3">
      <c r="A1751" s="1">
        <v>0.93209500000000001</v>
      </c>
      <c r="B1751" s="2" t="s">
        <v>47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3.22</v>
      </c>
      <c r="H1751" s="2" t="s">
        <v>12</v>
      </c>
    </row>
    <row r="1752" spans="1:8" x14ac:dyDescent="0.3">
      <c r="A1752" s="1">
        <v>0.9322107291666667</v>
      </c>
      <c r="B1752" s="2" t="s">
        <v>47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3.28</v>
      </c>
      <c r="H1752" s="2" t="s">
        <v>12</v>
      </c>
    </row>
    <row r="1753" spans="1:8" x14ac:dyDescent="0.3">
      <c r="A1753" s="1">
        <v>0.93232648148148145</v>
      </c>
      <c r="B1753" s="2" t="s">
        <v>47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</v>
      </c>
      <c r="H1753" s="2" t="s">
        <v>12</v>
      </c>
    </row>
    <row r="1754" spans="1:8" x14ac:dyDescent="0.3">
      <c r="A1754" s="1">
        <v>0.93244221064814814</v>
      </c>
      <c r="B1754" s="2" t="s">
        <v>47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</v>
      </c>
      <c r="H1754" s="2" t="s">
        <v>12</v>
      </c>
    </row>
    <row r="1755" spans="1:8" x14ac:dyDescent="0.3">
      <c r="A1755" s="1">
        <v>0.93256952546296301</v>
      </c>
      <c r="B1755" s="2" t="s">
        <v>47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3.27</v>
      </c>
      <c r="H1755" s="2" t="s">
        <v>12</v>
      </c>
    </row>
    <row r="1756" spans="1:8" x14ac:dyDescent="0.3">
      <c r="A1756" s="1">
        <v>0.93268527777777777</v>
      </c>
      <c r="B1756" s="2" t="s">
        <v>47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</v>
      </c>
      <c r="H1756" s="2" t="s">
        <v>12</v>
      </c>
    </row>
    <row r="1757" spans="1:8" x14ac:dyDescent="0.3">
      <c r="A1757" s="1">
        <v>0.93280101851851849</v>
      </c>
      <c r="B1757" s="2" t="s">
        <v>47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0.93291675925925921</v>
      </c>
      <c r="B1758" s="2" t="s">
        <v>47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3.28</v>
      </c>
      <c r="H1758" s="2" t="s">
        <v>12</v>
      </c>
    </row>
    <row r="1759" spans="1:8" x14ac:dyDescent="0.3">
      <c r="A1759" s="1">
        <v>0.93304406250000005</v>
      </c>
      <c r="B1759" s="2" t="s">
        <v>47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3.21</v>
      </c>
      <c r="H1759" s="2" t="s">
        <v>12</v>
      </c>
    </row>
    <row r="1760" spans="1:8" x14ac:dyDescent="0.3">
      <c r="A1760" s="1">
        <v>0.9331598148148148</v>
      </c>
      <c r="B1760" s="2" t="s">
        <v>47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</v>
      </c>
      <c r="H1760" s="2" t="s">
        <v>12</v>
      </c>
    </row>
    <row r="1761" spans="1:8" x14ac:dyDescent="0.3">
      <c r="A1761" s="1">
        <v>0.93327555555555552</v>
      </c>
      <c r="B1761" s="2" t="s">
        <v>47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3.28</v>
      </c>
      <c r="H1761" s="2" t="s">
        <v>12</v>
      </c>
    </row>
    <row r="1762" spans="1:8" x14ac:dyDescent="0.3">
      <c r="A1762" s="1">
        <v>0.93339128472222221</v>
      </c>
      <c r="B1762" s="2" t="s">
        <v>47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3.21</v>
      </c>
      <c r="H1762" s="2" t="s">
        <v>12</v>
      </c>
    </row>
    <row r="1763" spans="1:8" x14ac:dyDescent="0.3">
      <c r="A1763" s="1">
        <v>0.93350702546296294</v>
      </c>
      <c r="B1763" s="2" t="s">
        <v>47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0.93363434027777781</v>
      </c>
      <c r="B1764" s="2" t="s">
        <v>47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</row>
    <row r="1765" spans="1:8" x14ac:dyDescent="0.3">
      <c r="A1765" s="1">
        <v>0.93375008101851853</v>
      </c>
      <c r="B1765" s="2" t="s">
        <v>47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</v>
      </c>
      <c r="H1765" s="2" t="s">
        <v>12</v>
      </c>
    </row>
    <row r="1766" spans="1:8" x14ac:dyDescent="0.3">
      <c r="A1766" s="1">
        <v>0.93386583333333328</v>
      </c>
      <c r="B1766" s="2" t="s">
        <v>47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0.93398156249999997</v>
      </c>
      <c r="B1767" s="2" t="s">
        <v>47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3.25</v>
      </c>
      <c r="H1767" s="2" t="s">
        <v>12</v>
      </c>
    </row>
    <row r="1768" spans="1:8" x14ac:dyDescent="0.3">
      <c r="A1768" s="1">
        <v>0.93410888888888888</v>
      </c>
      <c r="B1768" s="2" t="s">
        <v>47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3.19</v>
      </c>
      <c r="H1768" s="2" t="s">
        <v>12</v>
      </c>
    </row>
    <row r="1769" spans="1:8" x14ac:dyDescent="0.3">
      <c r="A1769" s="1">
        <v>0.93422461805555557</v>
      </c>
      <c r="B1769" s="2" t="s">
        <v>47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0.93434037037037032</v>
      </c>
      <c r="B1770" s="2" t="s">
        <v>47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3.28</v>
      </c>
      <c r="H1770" s="2" t="s">
        <v>12</v>
      </c>
    </row>
    <row r="1771" spans="1:8" x14ac:dyDescent="0.3">
      <c r="A1771" s="1">
        <v>0.93446431712962963</v>
      </c>
      <c r="B1771" s="2" t="s">
        <v>47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3.28</v>
      </c>
      <c r="H1771" s="2" t="s">
        <v>12</v>
      </c>
    </row>
    <row r="1772" spans="1:8" x14ac:dyDescent="0.3">
      <c r="A1772" s="1">
        <v>0.93457185185185188</v>
      </c>
      <c r="B1772" s="2" t="s">
        <v>47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3.28</v>
      </c>
      <c r="H1772" s="2" t="s">
        <v>12</v>
      </c>
    </row>
    <row r="1773" spans="1:8" x14ac:dyDescent="0.3">
      <c r="A1773" s="1">
        <v>0.93469879629629626</v>
      </c>
      <c r="B1773" s="2" t="s">
        <v>47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3.28</v>
      </c>
      <c r="H1773" s="2" t="s">
        <v>12</v>
      </c>
    </row>
    <row r="1774" spans="1:8" x14ac:dyDescent="0.3">
      <c r="A1774" s="1">
        <v>0.93481490740740736</v>
      </c>
      <c r="B1774" s="2" t="s">
        <v>47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3.28</v>
      </c>
      <c r="H1774" s="2" t="s">
        <v>12</v>
      </c>
    </row>
    <row r="1775" spans="1:8" x14ac:dyDescent="0.3">
      <c r="A1775" s="1">
        <v>0.93493063657407405</v>
      </c>
      <c r="B1775" s="2" t="s">
        <v>47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3.16</v>
      </c>
      <c r="H1775" s="2" t="s">
        <v>12</v>
      </c>
    </row>
    <row r="1776" spans="1:8" x14ac:dyDescent="0.3">
      <c r="A1776" s="1">
        <v>0.93504640046296295</v>
      </c>
      <c r="B1776" s="2" t="s">
        <v>47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</row>
    <row r="1777" spans="1:8" x14ac:dyDescent="0.3">
      <c r="A1777" s="1">
        <v>0.93517370370370367</v>
      </c>
      <c r="B1777" s="2" t="s">
        <v>47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3.26</v>
      </c>
      <c r="H1777" s="2" t="s">
        <v>12</v>
      </c>
    </row>
    <row r="1778" spans="1:8" x14ac:dyDescent="0.3">
      <c r="A1778" s="1">
        <v>0.93528943287037036</v>
      </c>
      <c r="B1778" s="2" t="s">
        <v>47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0.93540517361111108</v>
      </c>
      <c r="B1779" s="2" t="s">
        <v>47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3.26</v>
      </c>
      <c r="H1779" s="2" t="s">
        <v>12</v>
      </c>
    </row>
    <row r="1780" spans="1:8" x14ac:dyDescent="0.3">
      <c r="A1780" s="1">
        <v>0.93552091435185181</v>
      </c>
      <c r="B1780" s="2" t="s">
        <v>47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3.28</v>
      </c>
      <c r="H1780" s="2" t="s">
        <v>12</v>
      </c>
    </row>
    <row r="1781" spans="1:8" x14ac:dyDescent="0.3">
      <c r="A1781" s="1">
        <v>0.93563666666666667</v>
      </c>
      <c r="B1781" s="2" t="s">
        <v>47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3.28</v>
      </c>
      <c r="H1781" s="2" t="s">
        <v>12</v>
      </c>
    </row>
    <row r="1782" spans="1:8" x14ac:dyDescent="0.3">
      <c r="A1782" s="1">
        <v>0.93576398148148143</v>
      </c>
      <c r="B1782" s="2" t="s">
        <v>47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3.25</v>
      </c>
      <c r="H1782" s="2" t="s">
        <v>12</v>
      </c>
    </row>
    <row r="1783" spans="1:8" x14ac:dyDescent="0.3">
      <c r="A1783" s="1">
        <v>0.93587972222222227</v>
      </c>
      <c r="B1783" s="2" t="s">
        <v>47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3.21</v>
      </c>
      <c r="H1783" s="2" t="s">
        <v>12</v>
      </c>
    </row>
    <row r="1784" spans="1:8" x14ac:dyDescent="0.3">
      <c r="A1784" s="1">
        <v>0.93599546296296299</v>
      </c>
      <c r="B1784" s="2" t="s">
        <v>47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</row>
    <row r="1785" spans="1:8" x14ac:dyDescent="0.3">
      <c r="A1785" s="1">
        <v>0.93611120370370371</v>
      </c>
      <c r="B1785" s="2" t="s">
        <v>47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0.93623850694444444</v>
      </c>
      <c r="B1786" s="2" t="s">
        <v>47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3.26</v>
      </c>
      <c r="H1786" s="2" t="s">
        <v>12</v>
      </c>
    </row>
    <row r="1787" spans="1:8" x14ac:dyDescent="0.3">
      <c r="A1787" s="1">
        <v>0.93635424768518516</v>
      </c>
      <c r="B1787" s="2" t="s">
        <v>47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</row>
    <row r="1788" spans="1:8" x14ac:dyDescent="0.3">
      <c r="A1788" s="1">
        <v>0.93647000000000002</v>
      </c>
      <c r="B1788" s="2" t="s">
        <v>47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3.26</v>
      </c>
      <c r="H1788" s="2" t="s">
        <v>12</v>
      </c>
    </row>
    <row r="1789" spans="1:8" x14ac:dyDescent="0.3">
      <c r="A1789" s="1">
        <v>0.93658576388888892</v>
      </c>
      <c r="B1789" s="2" t="s">
        <v>47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3.21</v>
      </c>
      <c r="H1789" s="2" t="s">
        <v>12</v>
      </c>
    </row>
    <row r="1790" spans="1:8" x14ac:dyDescent="0.3">
      <c r="A1790" s="1">
        <v>0.93670148148148147</v>
      </c>
      <c r="B1790" s="2" t="s">
        <v>47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</row>
    <row r="1791" spans="1:8" x14ac:dyDescent="0.3">
      <c r="A1791" s="1">
        <v>0.9368287847222222</v>
      </c>
      <c r="B1791" s="2" t="s">
        <v>47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3.21</v>
      </c>
      <c r="H1791" s="2" t="s">
        <v>12</v>
      </c>
    </row>
    <row r="1792" spans="1:8" x14ac:dyDescent="0.3">
      <c r="A1792" s="1">
        <v>0.93694452546296292</v>
      </c>
      <c r="B1792" s="2" t="s">
        <v>47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3.28</v>
      </c>
      <c r="H1792" s="2" t="s">
        <v>12</v>
      </c>
    </row>
    <row r="1793" spans="1:8" x14ac:dyDescent="0.3">
      <c r="A1793" s="1">
        <v>0.93706027777777778</v>
      </c>
      <c r="B1793" s="2" t="s">
        <v>47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</row>
    <row r="1794" spans="1:8" x14ac:dyDescent="0.3">
      <c r="A1794" s="1">
        <v>0.93717601851851851</v>
      </c>
      <c r="B1794" s="2" t="s">
        <v>47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3.28</v>
      </c>
      <c r="H1794" s="2" t="s">
        <v>12</v>
      </c>
    </row>
    <row r="1795" spans="1:8" x14ac:dyDescent="0.3">
      <c r="A1795" s="1">
        <v>0.93730333333333338</v>
      </c>
      <c r="B1795" s="2" t="s">
        <v>47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</row>
    <row r="1796" spans="1:8" x14ac:dyDescent="0.3">
      <c r="A1796" s="1">
        <v>0.9374190740740741</v>
      </c>
      <c r="B1796" s="2" t="s">
        <v>47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</v>
      </c>
      <c r="H1796" s="2" t="s">
        <v>12</v>
      </c>
    </row>
    <row r="1797" spans="1:8" x14ac:dyDescent="0.3">
      <c r="A1797" s="1">
        <v>0.93753481481481482</v>
      </c>
      <c r="B1797" s="2" t="s">
        <v>47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3.26</v>
      </c>
      <c r="H1797" s="2" t="s">
        <v>12</v>
      </c>
    </row>
    <row r="1798" spans="1:8" x14ac:dyDescent="0.3">
      <c r="A1798" s="1">
        <v>0.93765054398148151</v>
      </c>
      <c r="B1798" s="2" t="s">
        <v>47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3.28</v>
      </c>
      <c r="H1798" s="2" t="s">
        <v>12</v>
      </c>
    </row>
    <row r="1799" spans="1:8" x14ac:dyDescent="0.3">
      <c r="A1799" s="1">
        <v>0.93777787037037041</v>
      </c>
      <c r="B1799" s="2" t="s">
        <v>47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3.18</v>
      </c>
      <c r="H1799" s="2" t="s">
        <v>12</v>
      </c>
    </row>
    <row r="1800" spans="1:8" x14ac:dyDescent="0.3">
      <c r="A1800" s="1">
        <v>0.93789359953703699</v>
      </c>
      <c r="B1800" s="2" t="s">
        <v>47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0.93800935185185186</v>
      </c>
      <c r="B1801" s="2" t="s">
        <v>47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</row>
    <row r="1802" spans="1:8" x14ac:dyDescent="0.3">
      <c r="A1802" s="1">
        <v>0.93812509259259258</v>
      </c>
      <c r="B1802" s="2" t="s">
        <v>47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0.93824082175925927</v>
      </c>
      <c r="B1803" s="2" t="s">
        <v>47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3.21</v>
      </c>
      <c r="H1803" s="2" t="s">
        <v>12</v>
      </c>
    </row>
    <row r="1804" spans="1:8" x14ac:dyDescent="0.3">
      <c r="A1804" s="1">
        <v>0.93836814814814817</v>
      </c>
      <c r="B1804" s="2" t="s">
        <v>47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</row>
    <row r="1805" spans="1:8" x14ac:dyDescent="0.3">
      <c r="A1805" s="1">
        <v>0.93848387731481486</v>
      </c>
      <c r="B1805" s="2" t="s">
        <v>47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</v>
      </c>
      <c r="H1805" s="2" t="s">
        <v>12</v>
      </c>
    </row>
    <row r="1806" spans="1:8" x14ac:dyDescent="0.3">
      <c r="A1806" s="1">
        <v>0.93859962962962962</v>
      </c>
      <c r="B1806" s="2" t="s">
        <v>47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</row>
    <row r="1807" spans="1:8" x14ac:dyDescent="0.3">
      <c r="A1807" s="1">
        <v>0.93871537037037034</v>
      </c>
      <c r="B1807" s="2" t="s">
        <v>47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</v>
      </c>
      <c r="H1807" s="2" t="s">
        <v>12</v>
      </c>
    </row>
    <row r="1808" spans="1:8" x14ac:dyDescent="0.3">
      <c r="A1808" s="1">
        <v>0.93884267361111107</v>
      </c>
      <c r="B1808" s="2" t="s">
        <v>47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3.26</v>
      </c>
      <c r="H1808" s="2" t="s">
        <v>12</v>
      </c>
    </row>
    <row r="1809" spans="1:8" x14ac:dyDescent="0.3">
      <c r="A1809" s="1">
        <v>0.9389584143518519</v>
      </c>
      <c r="B1809" s="2" t="s">
        <v>47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3.28</v>
      </c>
      <c r="H1809" s="2" t="s">
        <v>12</v>
      </c>
    </row>
    <row r="1810" spans="1:8" x14ac:dyDescent="0.3">
      <c r="A1810" s="1">
        <v>0.93907417824074069</v>
      </c>
      <c r="B1810" s="2" t="s">
        <v>47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3.19</v>
      </c>
      <c r="H1810" s="2" t="s">
        <v>12</v>
      </c>
    </row>
    <row r="1811" spans="1:8" x14ac:dyDescent="0.3">
      <c r="A1811" s="1">
        <v>0.93918990740740738</v>
      </c>
      <c r="B1811" s="2" t="s">
        <v>47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3.28</v>
      </c>
      <c r="H1811" s="2" t="s">
        <v>12</v>
      </c>
    </row>
    <row r="1812" spans="1:8" x14ac:dyDescent="0.3">
      <c r="A1812" s="1">
        <v>0.93931722222222225</v>
      </c>
      <c r="B1812" s="2" t="s">
        <v>47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3.28</v>
      </c>
      <c r="H1812" s="2" t="s">
        <v>12</v>
      </c>
    </row>
    <row r="1813" spans="1:8" x14ac:dyDescent="0.3">
      <c r="A1813" s="1">
        <v>0.93943296296296297</v>
      </c>
      <c r="B1813" s="2" t="s">
        <v>47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3.28</v>
      </c>
      <c r="H1813" s="2" t="s">
        <v>12</v>
      </c>
    </row>
    <row r="1814" spans="1:8" x14ac:dyDescent="0.3">
      <c r="A1814" s="1">
        <v>0.93954869212962966</v>
      </c>
      <c r="B1814" s="2" t="s">
        <v>47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3.28</v>
      </c>
      <c r="H1814" s="2" t="s">
        <v>12</v>
      </c>
    </row>
    <row r="1815" spans="1:8" x14ac:dyDescent="0.3">
      <c r="A1815" s="1">
        <v>0.93966444444444441</v>
      </c>
      <c r="B1815" s="2" t="s">
        <v>47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3.24</v>
      </c>
      <c r="H1815" s="2" t="s">
        <v>12</v>
      </c>
    </row>
    <row r="1816" spans="1:8" x14ac:dyDescent="0.3">
      <c r="A1816" s="1">
        <v>0.93978018518518514</v>
      </c>
      <c r="B1816" s="2" t="s">
        <v>47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3.28</v>
      </c>
      <c r="H1816" s="2" t="s">
        <v>12</v>
      </c>
    </row>
    <row r="1817" spans="1:8" x14ac:dyDescent="0.3">
      <c r="A1817" s="1">
        <v>0.93990750000000001</v>
      </c>
      <c r="B1817" s="2" t="s">
        <v>47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3.25</v>
      </c>
      <c r="H1817" s="2" t="s">
        <v>12</v>
      </c>
    </row>
    <row r="1818" spans="1:8" x14ac:dyDescent="0.3">
      <c r="A1818" s="1">
        <v>0.9400232291666667</v>
      </c>
      <c r="B1818" s="2" t="s">
        <v>47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3.28</v>
      </c>
      <c r="H1818" s="2" t="s">
        <v>12</v>
      </c>
    </row>
    <row r="1819" spans="1:8" x14ac:dyDescent="0.3">
      <c r="A1819" s="1">
        <v>0.94013896990740742</v>
      </c>
      <c r="B1819" s="2" t="s">
        <v>47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3.25</v>
      </c>
      <c r="H1819" s="2" t="s">
        <v>12</v>
      </c>
    </row>
    <row r="1820" spans="1:8" x14ac:dyDescent="0.3">
      <c r="A1820" s="1">
        <v>0.94025472222222217</v>
      </c>
      <c r="B1820" s="2" t="s">
        <v>47</v>
      </c>
      <c r="C1820" s="2" t="s">
        <v>27</v>
      </c>
      <c r="D1820" s="2" t="s">
        <v>9</v>
      </c>
      <c r="E1820" s="2" t="s">
        <v>10</v>
      </c>
      <c r="F1820" s="2" t="s">
        <v>11</v>
      </c>
      <c r="G1820">
        <v>3.28</v>
      </c>
      <c r="H1820" s="2" t="s">
        <v>12</v>
      </c>
    </row>
    <row r="1821" spans="1:8" x14ac:dyDescent="0.3">
      <c r="A1821" s="1">
        <v>0.94037046296296301</v>
      </c>
      <c r="B1821" s="2" t="s">
        <v>47</v>
      </c>
      <c r="C1821" s="2" t="s">
        <v>27</v>
      </c>
      <c r="D1821" s="2" t="s">
        <v>9</v>
      </c>
      <c r="E1821" s="2" t="s">
        <v>10</v>
      </c>
      <c r="F1821" s="2" t="s">
        <v>11</v>
      </c>
      <c r="G1821">
        <v>3.28</v>
      </c>
      <c r="H1821" s="2" t="s">
        <v>12</v>
      </c>
    </row>
    <row r="1822" spans="1:8" x14ac:dyDescent="0.3">
      <c r="A1822" s="1">
        <v>0.94049777777777777</v>
      </c>
      <c r="B1822" s="2" t="s">
        <v>47</v>
      </c>
      <c r="C1822" s="2" t="s">
        <v>27</v>
      </c>
      <c r="D1822" s="2" t="s">
        <v>9</v>
      </c>
      <c r="E1822" s="2" t="s">
        <v>10</v>
      </c>
      <c r="F1822" s="2" t="s">
        <v>11</v>
      </c>
      <c r="G1822">
        <v>3.28</v>
      </c>
      <c r="H1822" s="2" t="s">
        <v>12</v>
      </c>
    </row>
    <row r="1823" spans="1:8" x14ac:dyDescent="0.3">
      <c r="A1823" s="1">
        <v>0.94061350694444446</v>
      </c>
      <c r="B1823" s="2" t="s">
        <v>47</v>
      </c>
      <c r="C1823" s="2" t="s">
        <v>27</v>
      </c>
      <c r="D1823" s="2" t="s">
        <v>9</v>
      </c>
      <c r="E1823" s="2" t="s">
        <v>10</v>
      </c>
      <c r="F1823" s="2" t="s">
        <v>11</v>
      </c>
      <c r="G1823">
        <v>3.21</v>
      </c>
      <c r="H1823" s="2" t="s">
        <v>12</v>
      </c>
    </row>
    <row r="1824" spans="1:8" x14ac:dyDescent="0.3">
      <c r="A1824" s="1">
        <v>0.94072925925925921</v>
      </c>
      <c r="B1824" s="2" t="s">
        <v>47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</v>
      </c>
      <c r="H1824" s="2" t="s">
        <v>12</v>
      </c>
    </row>
    <row r="1825" spans="1:8" x14ac:dyDescent="0.3">
      <c r="A1825" s="1">
        <v>0.94084500000000004</v>
      </c>
      <c r="B1825" s="2" t="s">
        <v>47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3.27</v>
      </c>
      <c r="H1825" s="2" t="s">
        <v>12</v>
      </c>
    </row>
    <row r="1826" spans="1:8" x14ac:dyDescent="0.3">
      <c r="A1826" s="1">
        <v>0.9409723148148148</v>
      </c>
      <c r="B1826" s="2" t="s">
        <v>47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</row>
    <row r="1827" spans="1:8" x14ac:dyDescent="0.3">
      <c r="A1827" s="1">
        <v>0.94108804398148149</v>
      </c>
      <c r="B1827" s="2" t="s">
        <v>47</v>
      </c>
      <c r="C1827" s="2" t="s">
        <v>27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</row>
    <row r="1828" spans="1:8" x14ac:dyDescent="0.3">
      <c r="A1828" s="1">
        <v>0.94120379629629625</v>
      </c>
      <c r="B1828" s="2" t="s">
        <v>47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3.26</v>
      </c>
      <c r="H1828" s="2" t="s">
        <v>12</v>
      </c>
    </row>
    <row r="1829" spans="1:8" x14ac:dyDescent="0.3">
      <c r="A1829" s="1">
        <v>0.94131953703703708</v>
      </c>
      <c r="B1829" s="2" t="s">
        <v>47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3.27</v>
      </c>
      <c r="H1829" s="2" t="s">
        <v>12</v>
      </c>
    </row>
    <row r="1830" spans="1:8" x14ac:dyDescent="0.3">
      <c r="A1830" s="1">
        <v>0.94144684027777781</v>
      </c>
      <c r="B1830" s="2" t="s">
        <v>47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3.26</v>
      </c>
      <c r="H1830" s="2" t="s">
        <v>12</v>
      </c>
    </row>
    <row r="1831" spans="1:8" x14ac:dyDescent="0.3">
      <c r="A1831" s="1">
        <v>0.94156258101851853</v>
      </c>
      <c r="B1831" s="2" t="s">
        <v>47</v>
      </c>
      <c r="C1831" s="2" t="s">
        <v>28</v>
      </c>
      <c r="D1831" s="2" t="s">
        <v>9</v>
      </c>
      <c r="E1831" s="2" t="s">
        <v>10</v>
      </c>
      <c r="F1831" s="2" t="s">
        <v>11</v>
      </c>
      <c r="G1831">
        <v>3.18</v>
      </c>
      <c r="H1831" s="2" t="s">
        <v>12</v>
      </c>
    </row>
    <row r="1832" spans="1:8" x14ac:dyDescent="0.3">
      <c r="A1832" s="1">
        <v>0.94167833333333328</v>
      </c>
      <c r="B1832" s="2" t="s">
        <v>47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3.27</v>
      </c>
      <c r="H1832" s="2" t="s">
        <v>12</v>
      </c>
    </row>
    <row r="1833" spans="1:8" x14ac:dyDescent="0.3">
      <c r="A1833" s="1">
        <v>0.94179407407407412</v>
      </c>
      <c r="B1833" s="2" t="s">
        <v>47</v>
      </c>
      <c r="C1833" s="2" t="s">
        <v>28</v>
      </c>
      <c r="D1833" s="2" t="s">
        <v>9</v>
      </c>
      <c r="E1833" s="2" t="s">
        <v>10</v>
      </c>
      <c r="F1833" s="2" t="s">
        <v>11</v>
      </c>
      <c r="G1833">
        <v>3.28</v>
      </c>
      <c r="H1833" s="2" t="s">
        <v>12</v>
      </c>
    </row>
    <row r="1834" spans="1:8" x14ac:dyDescent="0.3">
      <c r="A1834" s="1">
        <v>0.9419098032407407</v>
      </c>
      <c r="B1834" s="2" t="s">
        <v>47</v>
      </c>
      <c r="C1834" s="2" t="s">
        <v>28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0.9420371296296296</v>
      </c>
      <c r="B1835" s="2" t="s">
        <v>47</v>
      </c>
      <c r="C1835" s="2" t="s">
        <v>28</v>
      </c>
      <c r="D1835" s="2" t="s">
        <v>9</v>
      </c>
      <c r="E1835" s="2" t="s">
        <v>10</v>
      </c>
      <c r="F1835" s="2" t="s">
        <v>11</v>
      </c>
      <c r="G1835">
        <v>3.28</v>
      </c>
      <c r="H1835" s="2" t="s">
        <v>12</v>
      </c>
    </row>
    <row r="1836" spans="1:8" x14ac:dyDescent="0.3">
      <c r="A1836" s="1">
        <v>0.94215285879629629</v>
      </c>
      <c r="B1836" s="2" t="s">
        <v>47</v>
      </c>
      <c r="C1836" s="2" t="s">
        <v>28</v>
      </c>
      <c r="D1836" s="2" t="s">
        <v>9</v>
      </c>
      <c r="E1836" s="2" t="s">
        <v>10</v>
      </c>
      <c r="F1836" s="2" t="s">
        <v>11</v>
      </c>
      <c r="G1836">
        <v>3.27</v>
      </c>
      <c r="H1836" s="2" t="s">
        <v>12</v>
      </c>
    </row>
    <row r="1837" spans="1:8" x14ac:dyDescent="0.3">
      <c r="A1837" s="1">
        <v>0.94226859953703701</v>
      </c>
      <c r="B1837" s="2" t="s">
        <v>47</v>
      </c>
      <c r="C1837" s="2" t="s">
        <v>28</v>
      </c>
      <c r="D1837" s="2" t="s">
        <v>9</v>
      </c>
      <c r="E1837" s="2" t="s">
        <v>10</v>
      </c>
      <c r="F1837" s="2" t="s">
        <v>11</v>
      </c>
      <c r="G1837">
        <v>3.18</v>
      </c>
      <c r="H1837" s="2" t="s">
        <v>12</v>
      </c>
    </row>
    <row r="1838" spans="1:8" x14ac:dyDescent="0.3">
      <c r="A1838" s="1">
        <v>0.94238435185185188</v>
      </c>
      <c r="B1838" s="2" t="s">
        <v>47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0.9425116550925926</v>
      </c>
      <c r="B1839" s="2" t="s">
        <v>47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3.25</v>
      </c>
      <c r="H1839" s="2" t="s">
        <v>12</v>
      </c>
    </row>
    <row r="1840" spans="1:8" x14ac:dyDescent="0.3">
      <c r="A1840" s="1">
        <v>0.94262739583333333</v>
      </c>
      <c r="B1840" s="2" t="s">
        <v>47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3.27</v>
      </c>
      <c r="H1840" s="2" t="s">
        <v>12</v>
      </c>
    </row>
    <row r="1841" spans="1:8" x14ac:dyDescent="0.3">
      <c r="A1841" s="1">
        <v>0.94274320601851846</v>
      </c>
      <c r="B1841" s="2" t="s">
        <v>47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3.27</v>
      </c>
      <c r="H1841" s="2" t="s">
        <v>12</v>
      </c>
    </row>
    <row r="1842" spans="1:8" x14ac:dyDescent="0.3">
      <c r="A1842" s="1">
        <v>0.94285895833333333</v>
      </c>
      <c r="B1842" s="2" t="s">
        <v>47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</row>
    <row r="1843" spans="1:8" x14ac:dyDescent="0.3">
      <c r="A1843" s="1">
        <v>0.94297462962962963</v>
      </c>
      <c r="B1843" s="2" t="s">
        <v>47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3.27</v>
      </c>
      <c r="H1843" s="2" t="s">
        <v>12</v>
      </c>
    </row>
    <row r="1844" spans="1:8" x14ac:dyDescent="0.3">
      <c r="A1844" s="1">
        <v>0.9431019444444444</v>
      </c>
      <c r="B1844" s="2" t="s">
        <v>47</v>
      </c>
      <c r="C1844" s="2" t="s">
        <v>27</v>
      </c>
      <c r="D1844" s="2" t="s">
        <v>9</v>
      </c>
      <c r="E1844" s="2" t="s">
        <v>10</v>
      </c>
      <c r="F1844" s="2" t="s">
        <v>11</v>
      </c>
      <c r="G1844">
        <v>3.27</v>
      </c>
      <c r="H1844" s="2" t="s">
        <v>12</v>
      </c>
    </row>
    <row r="1845" spans="1:8" x14ac:dyDescent="0.3">
      <c r="A1845" s="1">
        <v>0.94321768518518523</v>
      </c>
      <c r="B1845" s="2" t="s">
        <v>47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3.27</v>
      </c>
      <c r="H1845" s="2" t="s">
        <v>12</v>
      </c>
    </row>
    <row r="1846" spans="1:8" x14ac:dyDescent="0.3">
      <c r="A1846" s="1">
        <v>0.94333342592592595</v>
      </c>
      <c r="B1846" s="2" t="s">
        <v>47</v>
      </c>
      <c r="C1846" s="2" t="s">
        <v>27</v>
      </c>
      <c r="D1846" s="2" t="s">
        <v>9</v>
      </c>
      <c r="E1846" s="2" t="s">
        <v>10</v>
      </c>
      <c r="F1846" s="2" t="s">
        <v>11</v>
      </c>
      <c r="G1846">
        <v>3.27</v>
      </c>
      <c r="H1846" s="2" t="s">
        <v>12</v>
      </c>
    </row>
    <row r="1847" spans="1:8" x14ac:dyDescent="0.3">
      <c r="A1847" s="1">
        <v>0.94344915509259264</v>
      </c>
      <c r="B1847" s="2" t="s">
        <v>47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</v>
      </c>
      <c r="H1847" s="2" t="s">
        <v>12</v>
      </c>
    </row>
    <row r="1848" spans="1:8" x14ac:dyDescent="0.3">
      <c r="A1848" s="1">
        <v>0.9435764699074074</v>
      </c>
      <c r="B1848" s="2" t="s">
        <v>47</v>
      </c>
      <c r="C1848" s="2" t="s">
        <v>27</v>
      </c>
      <c r="D1848" s="2" t="s">
        <v>9</v>
      </c>
      <c r="E1848" s="2" t="s">
        <v>10</v>
      </c>
      <c r="F1848" s="2" t="s">
        <v>11</v>
      </c>
      <c r="G1848">
        <v>3.26</v>
      </c>
      <c r="H1848" s="2" t="s">
        <v>12</v>
      </c>
    </row>
    <row r="1849" spans="1:8" x14ac:dyDescent="0.3">
      <c r="A1849" s="1">
        <v>0.94369222222222227</v>
      </c>
      <c r="B1849" s="2" t="s">
        <v>47</v>
      </c>
      <c r="C1849" s="2" t="s">
        <v>27</v>
      </c>
      <c r="D1849" s="2" t="s">
        <v>9</v>
      </c>
      <c r="E1849" s="2" t="s">
        <v>10</v>
      </c>
      <c r="F1849" s="2" t="s">
        <v>11</v>
      </c>
      <c r="G1849">
        <v>3.27</v>
      </c>
      <c r="H1849" s="2" t="s">
        <v>12</v>
      </c>
    </row>
    <row r="1850" spans="1:8" x14ac:dyDescent="0.3">
      <c r="A1850" s="1">
        <v>0.94380796296296299</v>
      </c>
      <c r="B1850" s="2" t="s">
        <v>47</v>
      </c>
      <c r="C1850" s="2" t="s">
        <v>27</v>
      </c>
      <c r="D1850" s="2" t="s">
        <v>9</v>
      </c>
      <c r="E1850" s="2" t="s">
        <v>10</v>
      </c>
      <c r="F1850" s="2" t="s">
        <v>11</v>
      </c>
      <c r="G1850">
        <v>3.26</v>
      </c>
      <c r="H1850" s="2" t="s">
        <v>12</v>
      </c>
    </row>
    <row r="1851" spans="1:8" x14ac:dyDescent="0.3">
      <c r="A1851" s="1">
        <v>0.94392370370370371</v>
      </c>
      <c r="B1851" s="2" t="s">
        <v>47</v>
      </c>
      <c r="C1851" s="2" t="s">
        <v>27</v>
      </c>
      <c r="D1851" s="2" t="s">
        <v>9</v>
      </c>
      <c r="E1851" s="2" t="s">
        <v>10</v>
      </c>
      <c r="F1851" s="2" t="s">
        <v>11</v>
      </c>
      <c r="G1851">
        <v>3.27</v>
      </c>
      <c r="H1851" s="2" t="s">
        <v>12</v>
      </c>
    </row>
    <row r="1852" spans="1:8" x14ac:dyDescent="0.3">
      <c r="A1852" s="1">
        <v>0.9440394328703704</v>
      </c>
      <c r="B1852" s="2" t="s">
        <v>47</v>
      </c>
      <c r="C1852" s="2" t="s">
        <v>27</v>
      </c>
      <c r="D1852" s="2" t="s">
        <v>9</v>
      </c>
      <c r="E1852" s="2" t="s">
        <v>10</v>
      </c>
      <c r="F1852" s="2" t="s">
        <v>11</v>
      </c>
      <c r="G1852">
        <v>3.2</v>
      </c>
      <c r="H1852" s="2" t="s">
        <v>12</v>
      </c>
    </row>
    <row r="1853" spans="1:8" x14ac:dyDescent="0.3">
      <c r="A1853" s="1">
        <v>0.94416674768518516</v>
      </c>
      <c r="B1853" s="2" t="s">
        <v>47</v>
      </c>
      <c r="C1853" s="2" t="s">
        <v>27</v>
      </c>
      <c r="D1853" s="2" t="s">
        <v>9</v>
      </c>
      <c r="E1853" s="2" t="s">
        <v>10</v>
      </c>
      <c r="F1853" s="2" t="s">
        <v>11</v>
      </c>
      <c r="G1853">
        <v>3.27</v>
      </c>
      <c r="H1853" s="2" t="s">
        <v>12</v>
      </c>
    </row>
    <row r="1854" spans="1:8" x14ac:dyDescent="0.3">
      <c r="A1854" s="1">
        <v>0.94428250000000002</v>
      </c>
      <c r="B1854" s="2" t="s">
        <v>47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</row>
    <row r="1855" spans="1:8" x14ac:dyDescent="0.3">
      <c r="A1855" s="1">
        <v>0.94439822916666671</v>
      </c>
      <c r="B1855" s="2" t="s">
        <v>47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3.27</v>
      </c>
      <c r="H1855" s="2" t="s">
        <v>12</v>
      </c>
    </row>
    <row r="1856" spans="1:8" x14ac:dyDescent="0.3">
      <c r="A1856" s="1">
        <v>0.94452555555555551</v>
      </c>
      <c r="B1856" s="2" t="s">
        <v>47</v>
      </c>
      <c r="C1856" s="2" t="s">
        <v>27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</row>
    <row r="1857" spans="1:8" x14ac:dyDescent="0.3">
      <c r="A1857" s="1">
        <v>0.9446412847222222</v>
      </c>
      <c r="B1857" s="2" t="s">
        <v>47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3.27</v>
      </c>
      <c r="H1857" s="2" t="s">
        <v>12</v>
      </c>
    </row>
    <row r="1858" spans="1:8" x14ac:dyDescent="0.3">
      <c r="A1858" s="1">
        <v>0.94475702546296292</v>
      </c>
      <c r="B1858" s="2" t="s">
        <v>47</v>
      </c>
      <c r="C1858" s="2" t="s">
        <v>27</v>
      </c>
      <c r="D1858" s="2" t="s">
        <v>9</v>
      </c>
      <c r="E1858" s="2" t="s">
        <v>10</v>
      </c>
      <c r="F1858" s="2" t="s">
        <v>11</v>
      </c>
      <c r="G1858">
        <v>3.21</v>
      </c>
      <c r="H1858" s="2" t="s">
        <v>12</v>
      </c>
    </row>
    <row r="1859" spans="1:8" x14ac:dyDescent="0.3">
      <c r="A1859" s="1">
        <v>0.94487277777777778</v>
      </c>
      <c r="B1859" s="2" t="s">
        <v>47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3.26</v>
      </c>
      <c r="H1859" s="2" t="s">
        <v>12</v>
      </c>
    </row>
    <row r="1860" spans="1:8" x14ac:dyDescent="0.3">
      <c r="A1860" s="1">
        <v>0.94498850694444447</v>
      </c>
      <c r="B1860" s="2" t="s">
        <v>47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3.27</v>
      </c>
      <c r="H1860" s="2" t="s">
        <v>12</v>
      </c>
    </row>
    <row r="1861" spans="1:8" x14ac:dyDescent="0.3">
      <c r="A1861" s="1">
        <v>0.94511582175925923</v>
      </c>
      <c r="B1861" s="2" t="s">
        <v>47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3.25</v>
      </c>
      <c r="H1861" s="2" t="s">
        <v>12</v>
      </c>
    </row>
    <row r="1862" spans="1:8" x14ac:dyDescent="0.3">
      <c r="A1862" s="1">
        <v>0.94523158564814813</v>
      </c>
      <c r="B1862" s="2" t="s">
        <v>47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</row>
    <row r="1863" spans="1:8" x14ac:dyDescent="0.3">
      <c r="A1863" s="1">
        <v>0.94534730324074079</v>
      </c>
      <c r="B1863" s="2" t="s">
        <v>47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3.27</v>
      </c>
      <c r="H1863" s="2" t="s">
        <v>12</v>
      </c>
    </row>
    <row r="1864" spans="1:8" x14ac:dyDescent="0.3">
      <c r="A1864" s="1">
        <v>0.94546304398148151</v>
      </c>
      <c r="B1864" s="2" t="s">
        <v>47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3.27</v>
      </c>
      <c r="H1864" s="2" t="s">
        <v>12</v>
      </c>
    </row>
    <row r="1865" spans="1:8" x14ac:dyDescent="0.3">
      <c r="A1865" s="1">
        <v>0.94557879629629626</v>
      </c>
      <c r="B1865" s="2" t="s">
        <v>47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0.94570611111111114</v>
      </c>
      <c r="B1866" s="2" t="s">
        <v>47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3.27</v>
      </c>
      <c r="H1866" s="2" t="s">
        <v>12</v>
      </c>
    </row>
    <row r="1867" spans="1:8" x14ac:dyDescent="0.3">
      <c r="A1867" s="1">
        <v>0.94582185185185186</v>
      </c>
      <c r="B1867" s="2" t="s">
        <v>47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</row>
    <row r="1868" spans="1:8" x14ac:dyDescent="0.3">
      <c r="A1868" s="1">
        <v>0.94593758101851855</v>
      </c>
      <c r="B1868" s="2" t="s">
        <v>47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3.25</v>
      </c>
      <c r="H1868" s="2" t="s">
        <v>12</v>
      </c>
    </row>
    <row r="1869" spans="1:8" x14ac:dyDescent="0.3">
      <c r="A1869" s="1">
        <v>0.9460533333333333</v>
      </c>
      <c r="B1869" s="2" t="s">
        <v>47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3.27</v>
      </c>
      <c r="H1869" s="2" t="s">
        <v>12</v>
      </c>
    </row>
    <row r="1870" spans="1:8" x14ac:dyDescent="0.3">
      <c r="A1870" s="1">
        <v>0.94618063657407403</v>
      </c>
      <c r="B1870" s="2" t="s">
        <v>47</v>
      </c>
      <c r="C1870" s="2" t="s">
        <v>28</v>
      </c>
      <c r="D1870" s="2" t="s">
        <v>9</v>
      </c>
      <c r="E1870" s="2" t="s">
        <v>10</v>
      </c>
      <c r="F1870" s="2" t="s">
        <v>11</v>
      </c>
      <c r="G1870">
        <v>3.26</v>
      </c>
      <c r="H1870" s="2" t="s">
        <v>12</v>
      </c>
    </row>
    <row r="1871" spans="1:8" x14ac:dyDescent="0.3">
      <c r="A1871" s="1">
        <v>0.9462963888888889</v>
      </c>
      <c r="B1871" s="2" t="s">
        <v>47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3.25</v>
      </c>
      <c r="H1871" s="2" t="s">
        <v>12</v>
      </c>
    </row>
    <row r="1872" spans="1:8" x14ac:dyDescent="0.3">
      <c r="A1872" s="1">
        <v>0.94641212962962962</v>
      </c>
      <c r="B1872" s="2" t="s">
        <v>47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3.27</v>
      </c>
      <c r="H1872" s="2" t="s">
        <v>12</v>
      </c>
    </row>
    <row r="1873" spans="1:8" x14ac:dyDescent="0.3">
      <c r="A1873" s="1">
        <v>0.94652787037037034</v>
      </c>
      <c r="B1873" s="2" t="s">
        <v>47</v>
      </c>
      <c r="C1873" s="2" t="s">
        <v>28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0.94665518518518521</v>
      </c>
      <c r="B1874" s="2" t="s">
        <v>47</v>
      </c>
      <c r="C1874" s="2" t="s">
        <v>28</v>
      </c>
      <c r="D1874" s="2" t="s">
        <v>9</v>
      </c>
      <c r="E1874" s="2" t="s">
        <v>10</v>
      </c>
      <c r="F1874" s="2" t="s">
        <v>11</v>
      </c>
      <c r="G1874">
        <v>3.27</v>
      </c>
      <c r="H1874" s="2" t="s">
        <v>12</v>
      </c>
    </row>
    <row r="1875" spans="1:8" x14ac:dyDescent="0.3">
      <c r="A1875" s="1">
        <v>0.9467709143518519</v>
      </c>
      <c r="B1875" s="2" t="s">
        <v>47</v>
      </c>
      <c r="C1875" s="2" t="s">
        <v>28</v>
      </c>
      <c r="D1875" s="2" t="s">
        <v>9</v>
      </c>
      <c r="E1875" s="2" t="s">
        <v>10</v>
      </c>
      <c r="F1875" s="2" t="s">
        <v>11</v>
      </c>
      <c r="G1875">
        <v>3.27</v>
      </c>
      <c r="H1875" s="2" t="s">
        <v>12</v>
      </c>
    </row>
    <row r="1876" spans="1:8" x14ac:dyDescent="0.3">
      <c r="A1876" s="1">
        <v>0.94688666666666665</v>
      </c>
      <c r="B1876" s="2" t="s">
        <v>47</v>
      </c>
      <c r="C1876" s="2" t="s">
        <v>28</v>
      </c>
      <c r="D1876" s="2" t="s">
        <v>9</v>
      </c>
      <c r="E1876" s="2" t="s">
        <v>10</v>
      </c>
      <c r="F1876" s="2" t="s">
        <v>11</v>
      </c>
      <c r="G1876">
        <v>3.27</v>
      </c>
      <c r="H1876" s="2" t="s">
        <v>12</v>
      </c>
    </row>
    <row r="1877" spans="1:8" x14ac:dyDescent="0.3">
      <c r="A1877" s="1">
        <v>0.94700240740740738</v>
      </c>
      <c r="B1877" s="2" t="s">
        <v>47</v>
      </c>
      <c r="C1877" s="2" t="s">
        <v>28</v>
      </c>
      <c r="D1877" s="2" t="s">
        <v>9</v>
      </c>
      <c r="E1877" s="2" t="s">
        <v>10</v>
      </c>
      <c r="F1877" s="2" t="s">
        <v>11</v>
      </c>
      <c r="G1877">
        <v>3.27</v>
      </c>
      <c r="H1877" s="2" t="s">
        <v>12</v>
      </c>
    </row>
    <row r="1878" spans="1:8" x14ac:dyDescent="0.3">
      <c r="A1878" s="1">
        <v>0.94711813657407407</v>
      </c>
      <c r="B1878" s="2" t="s">
        <v>47</v>
      </c>
      <c r="C1878" s="2" t="s">
        <v>28</v>
      </c>
      <c r="D1878" s="2" t="s">
        <v>9</v>
      </c>
      <c r="E1878" s="2" t="s">
        <v>10</v>
      </c>
      <c r="F1878" s="2" t="s">
        <v>11</v>
      </c>
      <c r="G1878">
        <v>3.26</v>
      </c>
      <c r="H1878" s="2" t="s">
        <v>12</v>
      </c>
    </row>
    <row r="1879" spans="1:8" x14ac:dyDescent="0.3">
      <c r="A1879" s="1">
        <v>0.94724546296296297</v>
      </c>
      <c r="B1879" s="2" t="s">
        <v>47</v>
      </c>
      <c r="C1879" s="2" t="s">
        <v>28</v>
      </c>
      <c r="D1879" s="2" t="s">
        <v>9</v>
      </c>
      <c r="E1879" s="2" t="s">
        <v>10</v>
      </c>
      <c r="F1879" s="2" t="s">
        <v>11</v>
      </c>
      <c r="G1879">
        <v>3.18</v>
      </c>
      <c r="H1879" s="2" t="s">
        <v>12</v>
      </c>
    </row>
    <row r="1880" spans="1:8" x14ac:dyDescent="0.3">
      <c r="A1880" s="1">
        <v>0.94736120370370369</v>
      </c>
      <c r="B1880" s="2" t="s">
        <v>47</v>
      </c>
      <c r="C1880" s="2" t="s">
        <v>28</v>
      </c>
      <c r="D1880" s="2" t="s">
        <v>9</v>
      </c>
      <c r="E1880" s="2" t="s">
        <v>10</v>
      </c>
      <c r="F1880" s="2" t="s">
        <v>11</v>
      </c>
      <c r="G1880">
        <v>3.27</v>
      </c>
      <c r="H1880" s="2" t="s">
        <v>12</v>
      </c>
    </row>
    <row r="1881" spans="1:8" x14ac:dyDescent="0.3">
      <c r="A1881" s="1">
        <v>0.94747694444444441</v>
      </c>
      <c r="B1881" s="2" t="s">
        <v>47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</row>
    <row r="1882" spans="1:8" x14ac:dyDescent="0.3">
      <c r="A1882" s="1">
        <v>0.9475926736111111</v>
      </c>
      <c r="B1882" s="2" t="s">
        <v>47</v>
      </c>
      <c r="C1882" s="2" t="s">
        <v>28</v>
      </c>
      <c r="D1882" s="2" t="s">
        <v>9</v>
      </c>
      <c r="E1882" s="2" t="s">
        <v>10</v>
      </c>
      <c r="F1882" s="2" t="s">
        <v>11</v>
      </c>
      <c r="G1882">
        <v>3.27</v>
      </c>
      <c r="H1882" s="2" t="s">
        <v>12</v>
      </c>
    </row>
    <row r="1883" spans="1:8" x14ac:dyDescent="0.3">
      <c r="A1883" s="1">
        <v>0.94770841435185182</v>
      </c>
      <c r="B1883" s="2" t="s">
        <v>47</v>
      </c>
      <c r="C1883" s="2" t="s">
        <v>28</v>
      </c>
      <c r="D1883" s="2" t="s">
        <v>9</v>
      </c>
      <c r="E1883" s="2" t="s">
        <v>10</v>
      </c>
      <c r="F1883" s="2" t="s">
        <v>11</v>
      </c>
      <c r="G1883">
        <v>3.27</v>
      </c>
      <c r="H1883" s="2" t="s">
        <v>12</v>
      </c>
    </row>
    <row r="1884" spans="1:8" x14ac:dyDescent="0.3">
      <c r="A1884" s="1">
        <v>0.94783574074074073</v>
      </c>
      <c r="B1884" s="2" t="s">
        <v>47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3.27</v>
      </c>
      <c r="H1884" s="2" t="s">
        <v>12</v>
      </c>
    </row>
    <row r="1885" spans="1:8" x14ac:dyDescent="0.3">
      <c r="A1885" s="1">
        <v>0.94795146990740742</v>
      </c>
      <c r="B1885" s="2" t="s">
        <v>47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3.27</v>
      </c>
      <c r="H1885" s="2" t="s">
        <v>12</v>
      </c>
    </row>
    <row r="1886" spans="1:8" x14ac:dyDescent="0.3">
      <c r="A1886" s="1">
        <v>0.94806722222222217</v>
      </c>
      <c r="B1886" s="2" t="s">
        <v>47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</v>
      </c>
      <c r="H1886" s="2" t="s">
        <v>12</v>
      </c>
    </row>
    <row r="1887" spans="1:8" x14ac:dyDescent="0.3">
      <c r="A1887" s="1">
        <v>0.94818296296296301</v>
      </c>
      <c r="B1887" s="2" t="s">
        <v>47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3.27</v>
      </c>
      <c r="H1887" s="2" t="s">
        <v>12</v>
      </c>
    </row>
    <row r="1888" spans="1:8" x14ac:dyDescent="0.3">
      <c r="A1888" s="1">
        <v>0.94831033564814815</v>
      </c>
      <c r="B1888" s="2" t="s">
        <v>47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3.26</v>
      </c>
      <c r="H1888" s="2" t="s">
        <v>12</v>
      </c>
    </row>
    <row r="1889" spans="1:8" x14ac:dyDescent="0.3">
      <c r="A1889" s="1">
        <v>0.94842600694444446</v>
      </c>
      <c r="B1889" s="2" t="s">
        <v>47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0.94854175925925921</v>
      </c>
      <c r="B1890" s="2" t="s">
        <v>47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0.94865751157407407</v>
      </c>
      <c r="B1891" s="2" t="s">
        <v>47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3.27</v>
      </c>
      <c r="H1891" s="2" t="s">
        <v>12</v>
      </c>
    </row>
    <row r="1892" spans="1:8" x14ac:dyDescent="0.3">
      <c r="A1892" s="1">
        <v>0.9487848148148148</v>
      </c>
      <c r="B1892" s="2" t="s">
        <v>47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3.26</v>
      </c>
      <c r="H1892" s="2" t="s">
        <v>12</v>
      </c>
    </row>
    <row r="1893" spans="1:8" x14ac:dyDescent="0.3">
      <c r="A1893" s="1">
        <v>0.94890054398148149</v>
      </c>
      <c r="B1893" s="2" t="s">
        <v>47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</v>
      </c>
      <c r="H1893" s="2" t="s">
        <v>12</v>
      </c>
    </row>
    <row r="1894" spans="1:8" x14ac:dyDescent="0.3">
      <c r="A1894" s="1">
        <v>0.94901629629629625</v>
      </c>
      <c r="B1894" s="2" t="s">
        <v>47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3.27</v>
      </c>
      <c r="H1894" s="2" t="s">
        <v>12</v>
      </c>
    </row>
    <row r="1895" spans="1:8" x14ac:dyDescent="0.3">
      <c r="A1895" s="1">
        <v>0.94913202546296294</v>
      </c>
      <c r="B1895" s="2" t="s">
        <v>47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</v>
      </c>
      <c r="H1895" s="2" t="s">
        <v>12</v>
      </c>
    </row>
    <row r="1896" spans="1:8" x14ac:dyDescent="0.3">
      <c r="A1896" s="1">
        <v>0.9492477777777778</v>
      </c>
      <c r="B1896" s="2" t="s">
        <v>47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3.27</v>
      </c>
      <c r="H1896" s="2" t="s">
        <v>12</v>
      </c>
    </row>
    <row r="1897" spans="1:8" x14ac:dyDescent="0.3">
      <c r="A1897" s="1">
        <v>0.94937509259259256</v>
      </c>
      <c r="B1897" s="2" t="s">
        <v>47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0.94949083333333328</v>
      </c>
      <c r="B1898" s="2" t="s">
        <v>47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3.27</v>
      </c>
      <c r="H1898" s="2" t="s">
        <v>12</v>
      </c>
    </row>
    <row r="1899" spans="1:8" x14ac:dyDescent="0.3">
      <c r="A1899" s="1">
        <v>0.94960656249999997</v>
      </c>
      <c r="B1899" s="2" t="s">
        <v>47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3.25</v>
      </c>
      <c r="H1899" s="2" t="s">
        <v>12</v>
      </c>
    </row>
    <row r="1900" spans="1:8" x14ac:dyDescent="0.3">
      <c r="A1900" s="1">
        <v>0.9497223032407407</v>
      </c>
      <c r="B1900" s="2" t="s">
        <v>47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3.25</v>
      </c>
      <c r="H1900" s="2" t="s">
        <v>12</v>
      </c>
    </row>
    <row r="1901" spans="1:8" x14ac:dyDescent="0.3">
      <c r="A1901" s="1">
        <v>0.94984961805555557</v>
      </c>
      <c r="B1901" s="2" t="s">
        <v>47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3.26</v>
      </c>
      <c r="H1901" s="2" t="s">
        <v>12</v>
      </c>
    </row>
    <row r="1902" spans="1:8" x14ac:dyDescent="0.3">
      <c r="A1902" s="1">
        <v>0.94996537037037032</v>
      </c>
      <c r="B1902" s="2" t="s">
        <v>47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</v>
      </c>
      <c r="H1902" s="2" t="s">
        <v>12</v>
      </c>
    </row>
    <row r="1903" spans="1:8" x14ac:dyDescent="0.3">
      <c r="A1903" s="1">
        <v>0.95008111111111115</v>
      </c>
      <c r="B1903" s="2" t="s">
        <v>47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3.27</v>
      </c>
      <c r="H1903" s="2" t="s">
        <v>12</v>
      </c>
    </row>
    <row r="1904" spans="1:8" x14ac:dyDescent="0.3">
      <c r="A1904" s="1">
        <v>0.95019685185185188</v>
      </c>
      <c r="B1904" s="2" t="s">
        <v>47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3.27</v>
      </c>
      <c r="H1904" s="2" t="s">
        <v>12</v>
      </c>
    </row>
    <row r="1905" spans="1:8" x14ac:dyDescent="0.3">
      <c r="A1905" s="1">
        <v>0.9503125925925926</v>
      </c>
      <c r="B1905" s="2" t="s">
        <v>47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3.27</v>
      </c>
      <c r="H1905" s="2" t="s">
        <v>12</v>
      </c>
    </row>
    <row r="1906" spans="1:8" x14ac:dyDescent="0.3">
      <c r="A1906" s="1">
        <v>0.95043989583333333</v>
      </c>
      <c r="B1906" s="2" t="s">
        <v>47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3.25</v>
      </c>
      <c r="H1906" s="2" t="s">
        <v>12</v>
      </c>
    </row>
    <row r="1907" spans="1:8" x14ac:dyDescent="0.3">
      <c r="A1907" s="1">
        <v>0.95055563657407405</v>
      </c>
      <c r="B1907" s="2" t="s">
        <v>47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</row>
    <row r="1908" spans="1:8" x14ac:dyDescent="0.3">
      <c r="A1908" s="1">
        <v>0.95067138888888891</v>
      </c>
      <c r="B1908" s="2" t="s">
        <v>47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3.27</v>
      </c>
      <c r="H1908" s="2" t="s">
        <v>12</v>
      </c>
    </row>
    <row r="1909" spans="1:8" x14ac:dyDescent="0.3">
      <c r="A1909" s="1">
        <v>0.95078712962962963</v>
      </c>
      <c r="B1909" s="2" t="s">
        <v>47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3.27</v>
      </c>
      <c r="H1909" s="2" t="s">
        <v>12</v>
      </c>
    </row>
    <row r="1910" spans="1:8" x14ac:dyDescent="0.3">
      <c r="A1910" s="1">
        <v>0.9509144444444444</v>
      </c>
      <c r="B1910" s="2" t="s">
        <v>47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3.19</v>
      </c>
      <c r="H1910" s="2" t="s">
        <v>12</v>
      </c>
    </row>
    <row r="1911" spans="1:8" x14ac:dyDescent="0.3">
      <c r="A1911" s="1">
        <v>0.95102981481481486</v>
      </c>
      <c r="B1911" s="2" t="s">
        <v>47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3.27</v>
      </c>
      <c r="H1911" s="2" t="s">
        <v>12</v>
      </c>
    </row>
    <row r="1912" spans="1:8" x14ac:dyDescent="0.3">
      <c r="A1912" s="1">
        <v>0.9511513425925926</v>
      </c>
      <c r="B1912" s="2" t="s">
        <v>47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3.25</v>
      </c>
      <c r="H1912" s="2" t="s">
        <v>12</v>
      </c>
    </row>
    <row r="1913" spans="1:8" x14ac:dyDescent="0.3">
      <c r="A1913" s="1">
        <v>0.95126707175925929</v>
      </c>
      <c r="B1913" s="2" t="s">
        <v>47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0.95137740740740739</v>
      </c>
      <c r="B1914" s="2" t="s">
        <v>47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3.27</v>
      </c>
      <c r="H1914" s="2" t="s">
        <v>12</v>
      </c>
    </row>
    <row r="1915" spans="1:8" x14ac:dyDescent="0.3">
      <c r="A1915" s="1">
        <v>0.95150472222222227</v>
      </c>
      <c r="B1915" s="2" t="s">
        <v>47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3.27</v>
      </c>
      <c r="H1915" s="2" t="s">
        <v>12</v>
      </c>
    </row>
    <row r="1916" spans="1:8" x14ac:dyDescent="0.3">
      <c r="A1916" s="1">
        <v>0.95162046296296299</v>
      </c>
      <c r="B1916" s="2" t="s">
        <v>47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3.27</v>
      </c>
      <c r="H1916" s="2" t="s">
        <v>12</v>
      </c>
    </row>
    <row r="1917" spans="1:8" x14ac:dyDescent="0.3">
      <c r="A1917" s="1">
        <v>0.95173620370370371</v>
      </c>
      <c r="B1917" s="2" t="s">
        <v>47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3.27</v>
      </c>
      <c r="H1917" s="2" t="s">
        <v>12</v>
      </c>
    </row>
    <row r="1918" spans="1:8" x14ac:dyDescent="0.3">
      <c r="A1918" s="1">
        <v>0.9518519328703704</v>
      </c>
      <c r="B1918" s="2" t="s">
        <v>47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3.2</v>
      </c>
      <c r="H1918" s="2" t="s">
        <v>12</v>
      </c>
    </row>
    <row r="1919" spans="1:8" x14ac:dyDescent="0.3">
      <c r="A1919" s="1">
        <v>0.95197924768518516</v>
      </c>
      <c r="B1919" s="2" t="s">
        <v>47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3.25</v>
      </c>
      <c r="H1919" s="2" t="s">
        <v>12</v>
      </c>
    </row>
    <row r="1920" spans="1:8" x14ac:dyDescent="0.3">
      <c r="A1920" s="1">
        <v>0.95209501157407406</v>
      </c>
      <c r="B1920" s="2" t="s">
        <v>47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3.27</v>
      </c>
      <c r="H1920" s="2" t="s">
        <v>12</v>
      </c>
    </row>
    <row r="1921" spans="1:8" x14ac:dyDescent="0.3">
      <c r="A1921" s="1">
        <v>0.95221074074074075</v>
      </c>
      <c r="B1921" s="2" t="s">
        <v>47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</row>
    <row r="1922" spans="1:8" x14ac:dyDescent="0.3">
      <c r="A1922" s="1">
        <v>0.95233804398148147</v>
      </c>
      <c r="B1922" s="2" t="s">
        <v>47</v>
      </c>
      <c r="C1922" s="2" t="s">
        <v>29</v>
      </c>
      <c r="D1922" s="2" t="s">
        <v>9</v>
      </c>
      <c r="E1922" s="2" t="s">
        <v>10</v>
      </c>
      <c r="F1922" s="2" t="s">
        <v>11</v>
      </c>
      <c r="G1922">
        <v>3.27</v>
      </c>
      <c r="H1922" s="2" t="s">
        <v>12</v>
      </c>
    </row>
    <row r="1923" spans="1:8" x14ac:dyDescent="0.3">
      <c r="A1923" s="1">
        <v>0.95244221064814816</v>
      </c>
      <c r="B1923" s="2" t="s">
        <v>47</v>
      </c>
      <c r="C1923" s="2" t="s">
        <v>29</v>
      </c>
      <c r="D1923" s="2" t="s">
        <v>9</v>
      </c>
      <c r="E1923" s="2" t="s">
        <v>10</v>
      </c>
      <c r="F1923" s="2" t="s">
        <v>11</v>
      </c>
      <c r="G1923">
        <v>3.27</v>
      </c>
      <c r="H1923" s="2" t="s">
        <v>12</v>
      </c>
    </row>
    <row r="1924" spans="1:8" x14ac:dyDescent="0.3">
      <c r="A1924" s="1">
        <v>0.95256952546296292</v>
      </c>
      <c r="B1924" s="2" t="s">
        <v>47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3.27</v>
      </c>
      <c r="H1924" s="2" t="s">
        <v>12</v>
      </c>
    </row>
    <row r="1925" spans="1:8" x14ac:dyDescent="0.3">
      <c r="A1925" s="1">
        <v>0.95268527777777778</v>
      </c>
      <c r="B1925" s="2" t="s">
        <v>47</v>
      </c>
      <c r="C1925" s="2" t="s">
        <v>29</v>
      </c>
      <c r="D1925" s="2" t="s">
        <v>9</v>
      </c>
      <c r="E1925" s="2" t="s">
        <v>10</v>
      </c>
      <c r="F1925" s="2" t="s">
        <v>11</v>
      </c>
      <c r="G1925">
        <v>3.27</v>
      </c>
      <c r="H1925" s="2" t="s">
        <v>12</v>
      </c>
    </row>
    <row r="1926" spans="1:8" x14ac:dyDescent="0.3">
      <c r="A1926" s="1">
        <v>0.95280101851851851</v>
      </c>
      <c r="B1926" s="2" t="s">
        <v>47</v>
      </c>
      <c r="C1926" s="2" t="s">
        <v>29</v>
      </c>
      <c r="D1926" s="2" t="s">
        <v>9</v>
      </c>
      <c r="E1926" s="2" t="s">
        <v>10</v>
      </c>
      <c r="F1926" s="2" t="s">
        <v>11</v>
      </c>
      <c r="G1926">
        <v>3.2</v>
      </c>
      <c r="H1926" s="2" t="s">
        <v>12</v>
      </c>
    </row>
    <row r="1927" spans="1:8" x14ac:dyDescent="0.3">
      <c r="A1927" s="1">
        <v>0.95291674768518519</v>
      </c>
      <c r="B1927" s="2" t="s">
        <v>47</v>
      </c>
      <c r="C1927" s="2" t="s">
        <v>29</v>
      </c>
      <c r="D1927" s="2" t="s">
        <v>9</v>
      </c>
      <c r="E1927" s="2" t="s">
        <v>10</v>
      </c>
      <c r="F1927" s="2" t="s">
        <v>11</v>
      </c>
      <c r="G1927">
        <v>3.21</v>
      </c>
      <c r="H1927" s="2" t="s">
        <v>12</v>
      </c>
    </row>
    <row r="1928" spans="1:8" x14ac:dyDescent="0.3">
      <c r="A1928" s="1">
        <v>0.9530440740740741</v>
      </c>
      <c r="B1928" s="2" t="s">
        <v>47</v>
      </c>
      <c r="C1928" s="2" t="s">
        <v>29</v>
      </c>
      <c r="D1928" s="2" t="s">
        <v>9</v>
      </c>
      <c r="E1928" s="2" t="s">
        <v>10</v>
      </c>
      <c r="F1928" s="2" t="s">
        <v>11</v>
      </c>
      <c r="G1928">
        <v>3.27</v>
      </c>
      <c r="H1928" s="2" t="s">
        <v>12</v>
      </c>
    </row>
    <row r="1929" spans="1:8" x14ac:dyDescent="0.3">
      <c r="A1929" s="1">
        <v>0.95315981481481482</v>
      </c>
      <c r="B1929" s="2" t="s">
        <v>47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</row>
    <row r="1930" spans="1:8" x14ac:dyDescent="0.3">
      <c r="A1930" s="1">
        <v>0.95327554398148151</v>
      </c>
      <c r="B1930" s="2" t="s">
        <v>47</v>
      </c>
      <c r="C1930" s="2" t="s">
        <v>29</v>
      </c>
      <c r="D1930" s="2" t="s">
        <v>9</v>
      </c>
      <c r="E1930" s="2" t="s">
        <v>10</v>
      </c>
      <c r="F1930" s="2" t="s">
        <v>11</v>
      </c>
      <c r="G1930">
        <v>3.25</v>
      </c>
      <c r="H1930" s="2" t="s">
        <v>12</v>
      </c>
    </row>
    <row r="1931" spans="1:8" x14ac:dyDescent="0.3">
      <c r="A1931" s="1">
        <v>0.95339128472222223</v>
      </c>
      <c r="B1931" s="2" t="s">
        <v>47</v>
      </c>
      <c r="C1931" s="2" t="s">
        <v>29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</row>
    <row r="1932" spans="1:8" x14ac:dyDescent="0.3">
      <c r="A1932" s="1">
        <v>0.95351861111111114</v>
      </c>
      <c r="B1932" s="2" t="s">
        <v>47</v>
      </c>
      <c r="C1932" s="2" t="s">
        <v>29</v>
      </c>
      <c r="D1932" s="2" t="s">
        <v>9</v>
      </c>
      <c r="E1932" s="2" t="s">
        <v>10</v>
      </c>
      <c r="F1932" s="2" t="s">
        <v>11</v>
      </c>
      <c r="G1932">
        <v>3.24</v>
      </c>
      <c r="H1932" s="2" t="s">
        <v>12</v>
      </c>
    </row>
    <row r="1933" spans="1:8" x14ac:dyDescent="0.3">
      <c r="A1933" s="1">
        <v>0.95363435185185186</v>
      </c>
      <c r="B1933" s="2" t="s">
        <v>47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3.27</v>
      </c>
      <c r="H1933" s="2" t="s">
        <v>12</v>
      </c>
    </row>
    <row r="1934" spans="1:8" x14ac:dyDescent="0.3">
      <c r="A1934" s="1">
        <v>0.95375010416666661</v>
      </c>
      <c r="B1934" s="2" t="s">
        <v>47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</v>
      </c>
      <c r="H1934" s="2" t="s">
        <v>12</v>
      </c>
    </row>
    <row r="1935" spans="1:8" x14ac:dyDescent="0.3">
      <c r="A1935" s="1">
        <v>0.95386582175925927</v>
      </c>
      <c r="B1935" s="2" t="s">
        <v>47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3.27</v>
      </c>
      <c r="H1935" s="2" t="s">
        <v>12</v>
      </c>
    </row>
    <row r="1936" spans="1:8" x14ac:dyDescent="0.3">
      <c r="A1936" s="1">
        <v>0.95398156249999999</v>
      </c>
      <c r="B1936" s="2" t="s">
        <v>47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3.27</v>
      </c>
      <c r="H1936" s="2" t="s">
        <v>12</v>
      </c>
    </row>
    <row r="1937" spans="1:8" x14ac:dyDescent="0.3">
      <c r="A1937" s="1">
        <v>0.9541088888888889</v>
      </c>
      <c r="B1937" s="2" t="s">
        <v>47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0.95422462962962962</v>
      </c>
      <c r="B1938" s="2" t="s">
        <v>47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3.27</v>
      </c>
      <c r="H1938" s="2" t="s">
        <v>12</v>
      </c>
    </row>
    <row r="1939" spans="1:8" x14ac:dyDescent="0.3">
      <c r="A1939" s="1">
        <v>0.95434037037037034</v>
      </c>
      <c r="B1939" s="2" t="s">
        <v>47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3.26</v>
      </c>
      <c r="H1939" s="2" t="s">
        <v>12</v>
      </c>
    </row>
    <row r="1940" spans="1:8" x14ac:dyDescent="0.3">
      <c r="A1940" s="1">
        <v>0.95445609953703703</v>
      </c>
      <c r="B1940" s="2" t="s">
        <v>47</v>
      </c>
      <c r="C1940" s="2" t="s">
        <v>29</v>
      </c>
      <c r="D1940" s="2" t="s">
        <v>9</v>
      </c>
      <c r="E1940" s="2" t="s">
        <v>10</v>
      </c>
      <c r="F1940" s="2" t="s">
        <v>11</v>
      </c>
      <c r="G1940">
        <v>3.27</v>
      </c>
      <c r="H1940" s="2" t="s">
        <v>12</v>
      </c>
    </row>
    <row r="1941" spans="1:8" x14ac:dyDescent="0.3">
      <c r="A1941" s="1">
        <v>0.95458342592592593</v>
      </c>
      <c r="B1941" s="2" t="s">
        <v>47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3.17</v>
      </c>
      <c r="H1941" s="2" t="s">
        <v>12</v>
      </c>
    </row>
    <row r="1942" spans="1:8" x14ac:dyDescent="0.3">
      <c r="A1942" s="1">
        <v>0.95469916666666665</v>
      </c>
      <c r="B1942" s="2" t="s">
        <v>47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3.19</v>
      </c>
      <c r="H1942" s="2" t="s">
        <v>12</v>
      </c>
    </row>
    <row r="1943" spans="1:8" x14ac:dyDescent="0.3">
      <c r="A1943" s="1">
        <v>0.95481489583333334</v>
      </c>
      <c r="B1943" s="2" t="s">
        <v>47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3.25</v>
      </c>
      <c r="H1943" s="2" t="s">
        <v>12</v>
      </c>
    </row>
    <row r="1944" spans="1:8" x14ac:dyDescent="0.3">
      <c r="A1944" s="1">
        <v>0.95493063657407407</v>
      </c>
      <c r="B1944" s="2" t="s">
        <v>47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3.27</v>
      </c>
      <c r="H1944" s="2" t="s">
        <v>12</v>
      </c>
    </row>
    <row r="1945" spans="1:8" x14ac:dyDescent="0.3">
      <c r="A1945" s="1">
        <v>0.95504637731481479</v>
      </c>
      <c r="B1945" s="2" t="s">
        <v>47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0.95517370370370369</v>
      </c>
      <c r="B1946" s="2" t="s">
        <v>47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3.27</v>
      </c>
      <c r="H1946" s="2" t="s">
        <v>12</v>
      </c>
    </row>
    <row r="1947" spans="1:8" x14ac:dyDescent="0.3">
      <c r="A1947" s="1">
        <v>0.95528944444444441</v>
      </c>
      <c r="B1947" s="2" t="s">
        <v>47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3.27</v>
      </c>
      <c r="H1947" s="2" t="s">
        <v>12</v>
      </c>
    </row>
    <row r="1948" spans="1:8" x14ac:dyDescent="0.3">
      <c r="A1948" s="1">
        <v>0.95540518518518514</v>
      </c>
      <c r="B1948" s="2" t="s">
        <v>47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3.27</v>
      </c>
      <c r="H1948" s="2" t="s">
        <v>12</v>
      </c>
    </row>
    <row r="1949" spans="1:8" x14ac:dyDescent="0.3">
      <c r="A1949" s="1">
        <v>0.95552091435185182</v>
      </c>
      <c r="B1949" s="2" t="s">
        <v>47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3.27</v>
      </c>
      <c r="H1949" s="2" t="s">
        <v>12</v>
      </c>
    </row>
    <row r="1950" spans="1:8" x14ac:dyDescent="0.3">
      <c r="A1950" s="1">
        <v>0.95564824074074073</v>
      </c>
      <c r="B1950" s="2" t="s">
        <v>47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3.22</v>
      </c>
      <c r="H1950" s="2" t="s">
        <v>12</v>
      </c>
    </row>
    <row r="1951" spans="1:8" x14ac:dyDescent="0.3">
      <c r="A1951" s="1">
        <v>0.95576399305555559</v>
      </c>
      <c r="B1951" s="2" t="s">
        <v>47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3.27</v>
      </c>
      <c r="H1951" s="2" t="s">
        <v>12</v>
      </c>
    </row>
    <row r="1952" spans="1:8" x14ac:dyDescent="0.3">
      <c r="A1952" s="1">
        <v>0.95587971064814814</v>
      </c>
      <c r="B1952" s="2" t="s">
        <v>47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3.25</v>
      </c>
      <c r="H1952" s="2" t="s">
        <v>12</v>
      </c>
    </row>
    <row r="1953" spans="1:8" x14ac:dyDescent="0.3">
      <c r="A1953" s="1">
        <v>0.95599545138888886</v>
      </c>
      <c r="B1953" s="2" t="s">
        <v>47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3.27</v>
      </c>
      <c r="H1953" s="2" t="s">
        <v>12</v>
      </c>
    </row>
    <row r="1954" spans="1:8" x14ac:dyDescent="0.3">
      <c r="A1954" s="1">
        <v>0.95611119212962958</v>
      </c>
      <c r="B1954" s="2" t="s">
        <v>47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3.27</v>
      </c>
      <c r="H1954" s="2" t="s">
        <v>12</v>
      </c>
    </row>
    <row r="1955" spans="1:8" x14ac:dyDescent="0.3">
      <c r="A1955" s="1">
        <v>0.95623850694444446</v>
      </c>
      <c r="B1955" s="2" t="s">
        <v>47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</v>
      </c>
      <c r="H1955" s="2" t="s">
        <v>12</v>
      </c>
    </row>
    <row r="1956" spans="1:8" x14ac:dyDescent="0.3">
      <c r="A1956" s="1">
        <v>0.95635424768518518</v>
      </c>
      <c r="B1956" s="2" t="s">
        <v>47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3.27</v>
      </c>
      <c r="H1956" s="2" t="s">
        <v>12</v>
      </c>
    </row>
    <row r="1957" spans="1:8" x14ac:dyDescent="0.3">
      <c r="A1957" s="1">
        <v>0.95647000000000004</v>
      </c>
      <c r="B1957" s="2" t="s">
        <v>47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3.27</v>
      </c>
      <c r="H1957" s="2" t="s">
        <v>12</v>
      </c>
    </row>
    <row r="1958" spans="1:8" x14ac:dyDescent="0.3">
      <c r="A1958" s="1">
        <v>0.95658574074074076</v>
      </c>
      <c r="B1958" s="2" t="s">
        <v>47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</v>
      </c>
      <c r="H1958" s="2" t="s">
        <v>12</v>
      </c>
    </row>
    <row r="1959" spans="1:8" x14ac:dyDescent="0.3">
      <c r="A1959" s="1">
        <v>0.95671305555555552</v>
      </c>
      <c r="B1959" s="2" t="s">
        <v>47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3.27</v>
      </c>
      <c r="H1959" s="2" t="s">
        <v>12</v>
      </c>
    </row>
    <row r="1960" spans="1:8" x14ac:dyDescent="0.3">
      <c r="A1960" s="1">
        <v>0.95682878472222221</v>
      </c>
      <c r="B1960" s="2" t="s">
        <v>47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3.27</v>
      </c>
      <c r="H1960" s="2" t="s">
        <v>12</v>
      </c>
    </row>
    <row r="1961" spans="1:8" x14ac:dyDescent="0.3">
      <c r="A1961" s="1">
        <v>0.95694453703703708</v>
      </c>
      <c r="B1961" s="2" t="s">
        <v>47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0.95706026620370366</v>
      </c>
      <c r="B1962" s="2" t="s">
        <v>47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</v>
      </c>
      <c r="H1962" s="2" t="s">
        <v>12</v>
      </c>
    </row>
    <row r="1963" spans="1:8" x14ac:dyDescent="0.3">
      <c r="A1963" s="1">
        <v>0.95718758101851853</v>
      </c>
      <c r="B1963" s="2" t="s">
        <v>47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3.25</v>
      </c>
      <c r="H1963" s="2" t="s">
        <v>12</v>
      </c>
    </row>
    <row r="1964" spans="1:8" x14ac:dyDescent="0.3">
      <c r="A1964" s="1">
        <v>0.95730339120370367</v>
      </c>
      <c r="B1964" s="2" t="s">
        <v>47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3.27</v>
      </c>
      <c r="H1964" s="2" t="s">
        <v>12</v>
      </c>
    </row>
    <row r="1965" spans="1:8" x14ac:dyDescent="0.3">
      <c r="A1965" s="1">
        <v>0.95741906249999997</v>
      </c>
      <c r="B1965" s="2" t="s">
        <v>47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3.26</v>
      </c>
      <c r="H1965" s="2" t="s">
        <v>12</v>
      </c>
    </row>
    <row r="1966" spans="1:8" x14ac:dyDescent="0.3">
      <c r="A1966" s="1">
        <v>0.95753482638888887</v>
      </c>
      <c r="B1966" s="2" t="s">
        <v>47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3.25</v>
      </c>
      <c r="H1966" s="2" t="s">
        <v>12</v>
      </c>
    </row>
    <row r="1967" spans="1:8" x14ac:dyDescent="0.3">
      <c r="A1967" s="1">
        <v>0.95765056712962959</v>
      </c>
      <c r="B1967" s="2" t="s">
        <v>47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</v>
      </c>
      <c r="H1967" s="2" t="s">
        <v>12</v>
      </c>
    </row>
    <row r="1968" spans="1:8" x14ac:dyDescent="0.3">
      <c r="A1968" s="1">
        <v>0.95777785879629629</v>
      </c>
      <c r="B1968" s="2" t="s">
        <v>47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</v>
      </c>
      <c r="H1968" s="2" t="s">
        <v>12</v>
      </c>
    </row>
    <row r="1969" spans="1:8" x14ac:dyDescent="0.3">
      <c r="A1969" s="1">
        <v>0.95789361111111115</v>
      </c>
      <c r="B1969" s="2" t="s">
        <v>47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3.21</v>
      </c>
      <c r="H1969" s="2" t="s">
        <v>12</v>
      </c>
    </row>
    <row r="1970" spans="1:8" x14ac:dyDescent="0.3">
      <c r="A1970" s="1">
        <v>0.95800935185185188</v>
      </c>
      <c r="B1970" s="2" t="s">
        <v>47</v>
      </c>
      <c r="C1970" s="2" t="s">
        <v>30</v>
      </c>
      <c r="D1970" s="2" t="s">
        <v>9</v>
      </c>
      <c r="E1970" s="2" t="s">
        <v>10</v>
      </c>
      <c r="F1970" s="2" t="s">
        <v>11</v>
      </c>
      <c r="G1970">
        <v>3.25</v>
      </c>
      <c r="H1970" s="2" t="s">
        <v>12</v>
      </c>
    </row>
    <row r="1971" spans="1:8" x14ac:dyDescent="0.3">
      <c r="A1971" s="1">
        <v>0.9581250925925926</v>
      </c>
      <c r="B1971" s="2" t="s">
        <v>47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3.26</v>
      </c>
      <c r="H1971" s="2" t="s">
        <v>12</v>
      </c>
    </row>
    <row r="1972" spans="1:8" x14ac:dyDescent="0.3">
      <c r="A1972" s="1">
        <v>0.95825239583333333</v>
      </c>
      <c r="B1972" s="2" t="s">
        <v>47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3.24</v>
      </c>
      <c r="H1972" s="2" t="s">
        <v>12</v>
      </c>
    </row>
    <row r="1973" spans="1:8" x14ac:dyDescent="0.3">
      <c r="A1973" s="1">
        <v>0.95836814814814819</v>
      </c>
      <c r="B1973" s="2" t="s">
        <v>47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3.19</v>
      </c>
      <c r="H1973" s="2" t="s">
        <v>12</v>
      </c>
    </row>
    <row r="1974" spans="1:8" x14ac:dyDescent="0.3">
      <c r="A1974" s="1">
        <v>0.95848387731481477</v>
      </c>
      <c r="B1974" s="2" t="s">
        <v>47</v>
      </c>
      <c r="C1974" s="2" t="s">
        <v>30</v>
      </c>
      <c r="D1974" s="2" t="s">
        <v>9</v>
      </c>
      <c r="E1974" s="2" t="s">
        <v>10</v>
      </c>
      <c r="F1974" s="2" t="s">
        <v>11</v>
      </c>
      <c r="G1974">
        <v>3.26</v>
      </c>
      <c r="H1974" s="2" t="s">
        <v>12</v>
      </c>
    </row>
    <row r="1975" spans="1:8" x14ac:dyDescent="0.3">
      <c r="A1975" s="1">
        <v>0.9585996180555556</v>
      </c>
      <c r="B1975" s="2" t="s">
        <v>47</v>
      </c>
      <c r="C1975" s="2" t="s">
        <v>30</v>
      </c>
      <c r="D1975" s="2" t="s">
        <v>9</v>
      </c>
      <c r="E1975" s="2" t="s">
        <v>10</v>
      </c>
      <c r="F1975" s="2" t="s">
        <v>11</v>
      </c>
      <c r="G1975">
        <v>3.26</v>
      </c>
      <c r="H1975" s="2" t="s">
        <v>12</v>
      </c>
    </row>
    <row r="1976" spans="1:8" x14ac:dyDescent="0.3">
      <c r="A1976" s="1">
        <v>0.95871537037037036</v>
      </c>
      <c r="B1976" s="2" t="s">
        <v>47</v>
      </c>
      <c r="C1976" s="2" t="s">
        <v>30</v>
      </c>
      <c r="D1976" s="2" t="s">
        <v>9</v>
      </c>
      <c r="E1976" s="2" t="s">
        <v>10</v>
      </c>
      <c r="F1976" s="2" t="s">
        <v>11</v>
      </c>
      <c r="G1976">
        <v>3.19</v>
      </c>
      <c r="H1976" s="2" t="s">
        <v>12</v>
      </c>
    </row>
    <row r="1977" spans="1:8" x14ac:dyDescent="0.3">
      <c r="A1977" s="1">
        <v>0.95884267361111108</v>
      </c>
      <c r="B1977" s="2" t="s">
        <v>47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0.95895842592592595</v>
      </c>
      <c r="B1978" s="2" t="s">
        <v>47</v>
      </c>
      <c r="C1978" s="2" t="s">
        <v>30</v>
      </c>
      <c r="D1978" s="2" t="s">
        <v>9</v>
      </c>
      <c r="E1978" s="2" t="s">
        <v>10</v>
      </c>
      <c r="F1978" s="2" t="s">
        <v>11</v>
      </c>
      <c r="G1978">
        <v>3.26</v>
      </c>
      <c r="H1978" s="2" t="s">
        <v>12</v>
      </c>
    </row>
    <row r="1979" spans="1:8" x14ac:dyDescent="0.3">
      <c r="A1979" s="1">
        <v>0.9590741782407407</v>
      </c>
      <c r="B1979" s="2" t="s">
        <v>47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3.26</v>
      </c>
      <c r="H1979" s="2" t="s">
        <v>12</v>
      </c>
    </row>
    <row r="1980" spans="1:8" x14ac:dyDescent="0.3">
      <c r="A1980" s="1">
        <v>0.95918989583333336</v>
      </c>
      <c r="B1980" s="2" t="s">
        <v>47</v>
      </c>
      <c r="C1980" s="2" t="s">
        <v>30</v>
      </c>
      <c r="D1980" s="2" t="s">
        <v>9</v>
      </c>
      <c r="E1980" s="2" t="s">
        <v>10</v>
      </c>
      <c r="F1980" s="2" t="s">
        <v>11</v>
      </c>
      <c r="G1980">
        <v>3.26</v>
      </c>
      <c r="H1980" s="2" t="s">
        <v>12</v>
      </c>
    </row>
    <row r="1981" spans="1:8" x14ac:dyDescent="0.3">
      <c r="A1981" s="1">
        <v>0.95931721064814812</v>
      </c>
      <c r="B1981" s="2" t="s">
        <v>47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3.24</v>
      </c>
      <c r="H1981" s="2" t="s">
        <v>12</v>
      </c>
    </row>
    <row r="1982" spans="1:8" x14ac:dyDescent="0.3">
      <c r="A1982" s="1">
        <v>0.95943296296296299</v>
      </c>
      <c r="B1982" s="2" t="s">
        <v>47</v>
      </c>
      <c r="C1982" s="2" t="s">
        <v>30</v>
      </c>
      <c r="D1982" s="2" t="s">
        <v>9</v>
      </c>
      <c r="E1982" s="2" t="s">
        <v>10</v>
      </c>
      <c r="F1982" s="2" t="s">
        <v>11</v>
      </c>
      <c r="G1982">
        <v>3.26</v>
      </c>
      <c r="H1982" s="2" t="s">
        <v>12</v>
      </c>
    </row>
    <row r="1983" spans="1:8" x14ac:dyDescent="0.3">
      <c r="A1983" s="1">
        <v>0.95954871527777774</v>
      </c>
      <c r="B1983" s="2" t="s">
        <v>47</v>
      </c>
      <c r="C1983" s="2" t="s">
        <v>30</v>
      </c>
      <c r="D1983" s="2" t="s">
        <v>9</v>
      </c>
      <c r="E1983" s="2" t="s">
        <v>10</v>
      </c>
      <c r="F1983" s="2" t="s">
        <v>11</v>
      </c>
      <c r="G1983">
        <v>3.18</v>
      </c>
      <c r="H1983" s="2" t="s">
        <v>12</v>
      </c>
    </row>
    <row r="1984" spans="1:8" x14ac:dyDescent="0.3">
      <c r="A1984" s="1">
        <v>0.9596644328703704</v>
      </c>
      <c r="B1984" s="2" t="s">
        <v>47</v>
      </c>
      <c r="C1984" s="2" t="s">
        <v>30</v>
      </c>
      <c r="D1984" s="2" t="s">
        <v>9</v>
      </c>
      <c r="E1984" s="2" t="s">
        <v>10</v>
      </c>
      <c r="F1984" s="2" t="s">
        <v>11</v>
      </c>
      <c r="G1984">
        <v>3.26</v>
      </c>
      <c r="H1984" s="2" t="s">
        <v>12</v>
      </c>
    </row>
    <row r="1985" spans="1:8" x14ac:dyDescent="0.3">
      <c r="A1985" s="1">
        <v>0.95979174768518516</v>
      </c>
      <c r="B1985" s="2" t="s">
        <v>47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3.26</v>
      </c>
      <c r="H1985" s="2" t="s">
        <v>12</v>
      </c>
    </row>
    <row r="1986" spans="1:8" x14ac:dyDescent="0.3">
      <c r="A1986" s="1">
        <v>0.95990750000000002</v>
      </c>
      <c r="B1986" s="2" t="s">
        <v>47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</v>
      </c>
      <c r="H1986" s="2" t="s">
        <v>12</v>
      </c>
    </row>
    <row r="1987" spans="1:8" x14ac:dyDescent="0.3">
      <c r="A1987" s="1">
        <v>0.96002322916666671</v>
      </c>
      <c r="B1987" s="2" t="s">
        <v>47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3.26</v>
      </c>
      <c r="H1987" s="2" t="s">
        <v>12</v>
      </c>
    </row>
    <row r="1988" spans="1:8" x14ac:dyDescent="0.3">
      <c r="A1988" s="1">
        <v>0.96013898148148147</v>
      </c>
      <c r="B1988" s="2" t="s">
        <v>47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</row>
    <row r="1989" spans="1:8" x14ac:dyDescent="0.3">
      <c r="A1989" s="1">
        <v>0.96025472222222219</v>
      </c>
      <c r="B1989" s="2" t="s">
        <v>47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3.19</v>
      </c>
      <c r="H1989" s="2" t="s">
        <v>12</v>
      </c>
    </row>
    <row r="1990" spans="1:8" x14ac:dyDescent="0.3">
      <c r="A1990" s="1">
        <v>0.96038202546296292</v>
      </c>
      <c r="B1990" s="2" t="s">
        <v>47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3.27</v>
      </c>
      <c r="H1990" s="2" t="s">
        <v>12</v>
      </c>
    </row>
    <row r="1991" spans="1:8" x14ac:dyDescent="0.3">
      <c r="A1991" s="1">
        <v>0.96049777777777778</v>
      </c>
      <c r="B1991" s="2" t="s">
        <v>47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0.96061350694444447</v>
      </c>
      <c r="B1992" s="2" t="s">
        <v>47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3.24</v>
      </c>
      <c r="H1992" s="2" t="s">
        <v>12</v>
      </c>
    </row>
    <row r="1993" spans="1:8" x14ac:dyDescent="0.3">
      <c r="A1993" s="1">
        <v>0.96072925925925923</v>
      </c>
      <c r="B1993" s="2" t="s">
        <v>47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0.96085656249999996</v>
      </c>
      <c r="B1994" s="2" t="s">
        <v>47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3.24</v>
      </c>
      <c r="H1994" s="2" t="s">
        <v>12</v>
      </c>
    </row>
    <row r="1995" spans="1:8" x14ac:dyDescent="0.3">
      <c r="A1995" s="1">
        <v>0.96097231481481482</v>
      </c>
      <c r="B1995" s="2" t="s">
        <v>47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3.26</v>
      </c>
      <c r="H1995" s="2" t="s">
        <v>12</v>
      </c>
    </row>
    <row r="1996" spans="1:8" x14ac:dyDescent="0.3">
      <c r="A1996" s="1">
        <v>0.96108805555555554</v>
      </c>
      <c r="B1996" s="2" t="s">
        <v>47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3.19</v>
      </c>
      <c r="H1996" s="2" t="s">
        <v>12</v>
      </c>
    </row>
    <row r="1997" spans="1:8" x14ac:dyDescent="0.3">
      <c r="A1997" s="1">
        <v>0.96120379629629626</v>
      </c>
      <c r="B1997" s="2" t="s">
        <v>47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3.19</v>
      </c>
      <c r="H1997" s="2" t="s">
        <v>12</v>
      </c>
    </row>
    <row r="1998" spans="1:8" x14ac:dyDescent="0.3">
      <c r="A1998" s="1">
        <v>0.96131952546296295</v>
      </c>
      <c r="B1998" s="2" t="s">
        <v>47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3.27</v>
      </c>
      <c r="H1998" s="2" t="s">
        <v>12</v>
      </c>
    </row>
    <row r="1999" spans="1:8" x14ac:dyDescent="0.3">
      <c r="A1999" s="1">
        <v>0.96144685185185186</v>
      </c>
      <c r="B1999" s="2" t="s">
        <v>47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</row>
    <row r="2000" spans="1:8" x14ac:dyDescent="0.3">
      <c r="A2000" s="1">
        <v>0.96156258101851855</v>
      </c>
      <c r="B2000" s="2" t="s">
        <v>47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</row>
    <row r="2001" spans="1:8" x14ac:dyDescent="0.3">
      <c r="A2001" s="1">
        <v>0.96167832175925927</v>
      </c>
      <c r="B2001" s="2" t="s">
        <v>47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</row>
    <row r="2002" spans="1:8" x14ac:dyDescent="0.3">
      <c r="A2002" s="1">
        <v>0.96179407407407402</v>
      </c>
      <c r="B2002" s="2" t="s">
        <v>47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0.9619213888888889</v>
      </c>
      <c r="B2003" s="2" t="s">
        <v>47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3.24</v>
      </c>
      <c r="H2003" s="2" t="s">
        <v>12</v>
      </c>
    </row>
    <row r="2004" spans="1:8" x14ac:dyDescent="0.3">
      <c r="A2004" s="1">
        <v>0.96203711805555558</v>
      </c>
      <c r="B2004" s="2" t="s">
        <v>47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</v>
      </c>
      <c r="H2004" s="2" t="s">
        <v>12</v>
      </c>
    </row>
    <row r="2005" spans="1:8" x14ac:dyDescent="0.3">
      <c r="A2005" s="1">
        <v>0.96215288194444448</v>
      </c>
      <c r="B2005" s="2" t="s">
        <v>47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3.2</v>
      </c>
      <c r="H2005" s="2" t="s">
        <v>12</v>
      </c>
    </row>
    <row r="2006" spans="1:8" x14ac:dyDescent="0.3">
      <c r="A2006" s="1">
        <v>0.96228018518518521</v>
      </c>
      <c r="B2006" s="2" t="s">
        <v>47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</row>
    <row r="2007" spans="1:8" x14ac:dyDescent="0.3">
      <c r="A2007" s="1">
        <v>0.96238434027777775</v>
      </c>
      <c r="B2007" s="2" t="s">
        <v>47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</v>
      </c>
      <c r="H2007" s="2" t="s">
        <v>12</v>
      </c>
    </row>
    <row r="2008" spans="1:8" x14ac:dyDescent="0.3">
      <c r="A2008" s="1">
        <v>0.96251166666666665</v>
      </c>
      <c r="B2008" s="2" t="s">
        <v>47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3.26</v>
      </c>
      <c r="H2008" s="2" t="s">
        <v>12</v>
      </c>
    </row>
    <row r="2009" spans="1:8" x14ac:dyDescent="0.3">
      <c r="A2009" s="1">
        <v>0.96262739583333334</v>
      </c>
      <c r="B2009" s="2" t="s">
        <v>47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3.26</v>
      </c>
      <c r="H2009" s="2" t="s">
        <v>12</v>
      </c>
    </row>
    <row r="2010" spans="1:8" x14ac:dyDescent="0.3">
      <c r="A2010" s="1">
        <v>0.96274313657407407</v>
      </c>
      <c r="B2010" s="2" t="s">
        <v>47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</v>
      </c>
      <c r="H2010" s="2" t="s">
        <v>12</v>
      </c>
    </row>
    <row r="2011" spans="1:8" x14ac:dyDescent="0.3">
      <c r="A2011" s="1">
        <v>0.96285887731481479</v>
      </c>
      <c r="B2011" s="2" t="s">
        <v>47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3.26</v>
      </c>
      <c r="H2011" s="2" t="s">
        <v>12</v>
      </c>
    </row>
    <row r="2012" spans="1:8" x14ac:dyDescent="0.3">
      <c r="A2012" s="1">
        <v>0.96298620370370369</v>
      </c>
      <c r="B2012" s="2" t="s">
        <v>47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3.24</v>
      </c>
      <c r="H2012" s="2" t="s">
        <v>12</v>
      </c>
    </row>
    <row r="2013" spans="1:8" x14ac:dyDescent="0.3">
      <c r="A2013" s="1">
        <v>0.96310194444444441</v>
      </c>
      <c r="B2013" s="2" t="s">
        <v>47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3.22</v>
      </c>
      <c r="H2013" s="2" t="s">
        <v>12</v>
      </c>
    </row>
    <row r="2014" spans="1:8" x14ac:dyDescent="0.3">
      <c r="A2014" s="1">
        <v>0.9632176736111111</v>
      </c>
      <c r="B2014" s="2" t="s">
        <v>47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3.24</v>
      </c>
      <c r="H2014" s="2" t="s">
        <v>12</v>
      </c>
    </row>
    <row r="2015" spans="1:8" x14ac:dyDescent="0.3">
      <c r="A2015" s="1">
        <v>0.96333341435185182</v>
      </c>
      <c r="B2015" s="2" t="s">
        <v>47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0.96344916666666669</v>
      </c>
      <c r="B2016" s="2" t="s">
        <v>47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</row>
    <row r="2017" spans="1:8" x14ac:dyDescent="0.3">
      <c r="A2017" s="1">
        <v>0.96357648148148145</v>
      </c>
      <c r="B2017" s="2" t="s">
        <v>47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</row>
    <row r="2018" spans="1:8" x14ac:dyDescent="0.3">
      <c r="A2018" s="1">
        <v>0.96369221064814814</v>
      </c>
      <c r="B2018" s="2" t="s">
        <v>47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3.26</v>
      </c>
      <c r="H2018" s="2" t="s">
        <v>12</v>
      </c>
    </row>
    <row r="2019" spans="1:8" x14ac:dyDescent="0.3">
      <c r="A2019" s="1">
        <v>0.96380796296296301</v>
      </c>
      <c r="B2019" s="2" t="s">
        <v>47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</row>
    <row r="2020" spans="1:8" x14ac:dyDescent="0.3">
      <c r="A2020" s="1">
        <v>0.96392370370370373</v>
      </c>
      <c r="B2020" s="2" t="s">
        <v>47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</v>
      </c>
      <c r="H2020" s="2" t="s">
        <v>12</v>
      </c>
    </row>
    <row r="2021" spans="1:8" x14ac:dyDescent="0.3">
      <c r="A2021" s="1">
        <v>0.96405107638888887</v>
      </c>
      <c r="B2021" s="2" t="s">
        <v>47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3.19</v>
      </c>
      <c r="H2021" s="2" t="s">
        <v>12</v>
      </c>
    </row>
    <row r="2022" spans="1:8" x14ac:dyDescent="0.3">
      <c r="A2022" s="1">
        <v>0.96416675925925921</v>
      </c>
      <c r="B2022" s="2" t="s">
        <v>47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3.26</v>
      </c>
      <c r="H2022" s="2" t="s">
        <v>12</v>
      </c>
    </row>
    <row r="2023" spans="1:8" x14ac:dyDescent="0.3">
      <c r="A2023" s="1">
        <v>0.96428250000000004</v>
      </c>
      <c r="B2023" s="2" t="s">
        <v>47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3.24</v>
      </c>
      <c r="H2023" s="2" t="s">
        <v>12</v>
      </c>
    </row>
    <row r="2024" spans="1:8" x14ac:dyDescent="0.3">
      <c r="A2024" s="1">
        <v>0.96439822916666662</v>
      </c>
      <c r="B2024" s="2" t="s">
        <v>47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3.19</v>
      </c>
      <c r="H2024" s="2" t="s">
        <v>12</v>
      </c>
    </row>
    <row r="2025" spans="1:8" x14ac:dyDescent="0.3">
      <c r="A2025" s="1">
        <v>0.96452554398148149</v>
      </c>
      <c r="B2025" s="2" t="s">
        <v>47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3.24</v>
      </c>
      <c r="H2025" s="2" t="s">
        <v>12</v>
      </c>
    </row>
    <row r="2026" spans="1:8" x14ac:dyDescent="0.3">
      <c r="A2026" s="1">
        <v>0.96464129629629625</v>
      </c>
      <c r="B2026" s="2" t="s">
        <v>47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</v>
      </c>
      <c r="H2026" s="2" t="s">
        <v>12</v>
      </c>
    </row>
    <row r="2027" spans="1:8" x14ac:dyDescent="0.3">
      <c r="A2027" s="1">
        <v>0.96475703703703708</v>
      </c>
      <c r="B2027" s="2" t="s">
        <v>47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3.26</v>
      </c>
      <c r="H2027" s="2" t="s">
        <v>12</v>
      </c>
    </row>
    <row r="2028" spans="1:8" x14ac:dyDescent="0.3">
      <c r="A2028" s="1">
        <v>0.9648727777777778</v>
      </c>
      <c r="B2028" s="2" t="s">
        <v>47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</v>
      </c>
      <c r="H2028" s="2" t="s">
        <v>12</v>
      </c>
    </row>
    <row r="2029" spans="1:8" x14ac:dyDescent="0.3">
      <c r="A2029" s="1">
        <v>0.96500008101851853</v>
      </c>
      <c r="B2029" s="2" t="s">
        <v>47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3.19</v>
      </c>
      <c r="H2029" s="2" t="s">
        <v>12</v>
      </c>
    </row>
    <row r="2030" spans="1:8" x14ac:dyDescent="0.3">
      <c r="A2030" s="1">
        <v>0.96511583333333328</v>
      </c>
      <c r="B2030" s="2" t="s">
        <v>47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3.26</v>
      </c>
      <c r="H2030" s="2" t="s">
        <v>12</v>
      </c>
    </row>
    <row r="2031" spans="1:8" x14ac:dyDescent="0.3">
      <c r="A2031" s="1">
        <v>0.96523157407407412</v>
      </c>
      <c r="B2031" s="2" t="s">
        <v>47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0.9653473032407407</v>
      </c>
      <c r="B2032" s="2" t="s">
        <v>47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3.24</v>
      </c>
      <c r="H2032" s="2" t="s">
        <v>12</v>
      </c>
    </row>
    <row r="2033" spans="1:8" x14ac:dyDescent="0.3">
      <c r="A2033" s="1">
        <v>0.96546305555555556</v>
      </c>
      <c r="B2033" s="2" t="s">
        <v>47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3.26</v>
      </c>
      <c r="H2033" s="2" t="s">
        <v>12</v>
      </c>
    </row>
    <row r="2034" spans="1:8" x14ac:dyDescent="0.3">
      <c r="A2034" s="1">
        <v>0.96559035879629629</v>
      </c>
      <c r="B2034" s="2" t="s">
        <v>47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3.24</v>
      </c>
      <c r="H2034" s="2" t="s">
        <v>12</v>
      </c>
    </row>
    <row r="2035" spans="1:8" x14ac:dyDescent="0.3">
      <c r="A2035" s="1">
        <v>0.96570609953703701</v>
      </c>
      <c r="B2035" s="2" t="s">
        <v>47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3.26</v>
      </c>
      <c r="H2035" s="2" t="s">
        <v>12</v>
      </c>
    </row>
    <row r="2036" spans="1:8" x14ac:dyDescent="0.3">
      <c r="A2036" s="1">
        <v>0.96582184027777773</v>
      </c>
      <c r="B2036" s="2" t="s">
        <v>47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</v>
      </c>
      <c r="H2036" s="2" t="s">
        <v>12</v>
      </c>
    </row>
    <row r="2037" spans="1:8" x14ac:dyDescent="0.3">
      <c r="A2037" s="1">
        <v>0.96593758101851857</v>
      </c>
      <c r="B2037" s="2" t="s">
        <v>47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3.15</v>
      </c>
      <c r="H2037" s="2" t="s">
        <v>12</v>
      </c>
    </row>
    <row r="2038" spans="1:8" x14ac:dyDescent="0.3">
      <c r="A2038" s="1">
        <v>0.96605332175925929</v>
      </c>
      <c r="B2038" s="2" t="s">
        <v>47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3.26</v>
      </c>
      <c r="H2038" s="2" t="s">
        <v>12</v>
      </c>
    </row>
    <row r="2039" spans="1:8" x14ac:dyDescent="0.3">
      <c r="A2039" s="1">
        <v>0.96618063657407405</v>
      </c>
      <c r="B2039" s="2" t="s">
        <v>47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</v>
      </c>
      <c r="H2039" s="2" t="s">
        <v>12</v>
      </c>
    </row>
    <row r="2040" spans="1:8" x14ac:dyDescent="0.3">
      <c r="A2040" s="1">
        <v>0.96629638888888891</v>
      </c>
      <c r="B2040" s="2" t="s">
        <v>47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</row>
    <row r="2041" spans="1:8" x14ac:dyDescent="0.3">
      <c r="A2041" s="1">
        <v>0.96641212962962963</v>
      </c>
      <c r="B2041" s="2" t="s">
        <v>47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3.26</v>
      </c>
      <c r="H2041" s="2" t="s">
        <v>12</v>
      </c>
    </row>
    <row r="2042" spans="1:8" x14ac:dyDescent="0.3">
      <c r="A2042" s="1">
        <v>0.96652787037037036</v>
      </c>
      <c r="B2042" s="2" t="s">
        <v>47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0.96665519675925926</v>
      </c>
      <c r="B2043" s="2" t="s">
        <v>47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3.24</v>
      </c>
      <c r="H2043" s="2" t="s">
        <v>12</v>
      </c>
    </row>
    <row r="2044" spans="1:8" x14ac:dyDescent="0.3">
      <c r="A2044" s="1">
        <v>0.96677091435185181</v>
      </c>
      <c r="B2044" s="2" t="s">
        <v>47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3.19</v>
      </c>
      <c r="H2044" s="2" t="s">
        <v>12</v>
      </c>
    </row>
    <row r="2045" spans="1:8" x14ac:dyDescent="0.3">
      <c r="A2045" s="1">
        <v>0.96688666666666667</v>
      </c>
      <c r="B2045" s="2" t="s">
        <v>47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3.18</v>
      </c>
      <c r="H2045" s="2" t="s">
        <v>12</v>
      </c>
    </row>
    <row r="2046" spans="1:8" x14ac:dyDescent="0.3">
      <c r="A2046" s="1">
        <v>0.96700243055555557</v>
      </c>
      <c r="B2046" s="2" t="s">
        <v>47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0.96711814814814812</v>
      </c>
      <c r="B2047" s="2" t="s">
        <v>47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</v>
      </c>
      <c r="H2047" s="2" t="s">
        <v>12</v>
      </c>
    </row>
    <row r="2048" spans="1:8" x14ac:dyDescent="0.3">
      <c r="A2048" s="1">
        <v>0.96724545138888884</v>
      </c>
      <c r="B2048" s="2" t="s">
        <v>47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</v>
      </c>
      <c r="H2048" s="2" t="s">
        <v>12</v>
      </c>
    </row>
    <row r="2049" spans="1:8" x14ac:dyDescent="0.3">
      <c r="A2049" s="1">
        <v>0.96736119212962968</v>
      </c>
      <c r="B2049" s="2" t="s">
        <v>47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3.26</v>
      </c>
      <c r="H2049" s="2" t="s">
        <v>12</v>
      </c>
    </row>
    <row r="2050" spans="1:8" x14ac:dyDescent="0.3">
      <c r="A2050" s="1">
        <v>0.96747694444444443</v>
      </c>
      <c r="B2050" s="2" t="s">
        <v>47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</v>
      </c>
      <c r="H2050" s="2" t="s">
        <v>12</v>
      </c>
    </row>
    <row r="2051" spans="1:8" x14ac:dyDescent="0.3">
      <c r="A2051" s="1">
        <v>0.96759267361111112</v>
      </c>
      <c r="B2051" s="2" t="s">
        <v>47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3.19</v>
      </c>
      <c r="H2051" s="2" t="s">
        <v>12</v>
      </c>
    </row>
    <row r="2052" spans="1:8" x14ac:dyDescent="0.3">
      <c r="A2052" s="1">
        <v>0.96771998842592588</v>
      </c>
      <c r="B2052" s="2" t="s">
        <v>47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3.24</v>
      </c>
      <c r="H2052" s="2" t="s">
        <v>12</v>
      </c>
    </row>
    <row r="2053" spans="1:8" x14ac:dyDescent="0.3">
      <c r="A2053" s="1">
        <v>0.96783574074074075</v>
      </c>
      <c r="B2053" s="2" t="s">
        <v>47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3.19</v>
      </c>
      <c r="H2053" s="2" t="s">
        <v>12</v>
      </c>
    </row>
    <row r="2054" spans="1:8" x14ac:dyDescent="0.3">
      <c r="A2054" s="1">
        <v>0.96795148148148147</v>
      </c>
      <c r="B2054" s="2" t="s">
        <v>47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3.24</v>
      </c>
      <c r="H2054" s="2" t="s">
        <v>12</v>
      </c>
    </row>
    <row r="2055" spans="1:8" x14ac:dyDescent="0.3">
      <c r="A2055" s="1">
        <v>0.96806722222222219</v>
      </c>
      <c r="B2055" s="2" t="s">
        <v>47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</v>
      </c>
      <c r="H2055" s="2" t="s">
        <v>12</v>
      </c>
    </row>
    <row r="2056" spans="1:8" x14ac:dyDescent="0.3">
      <c r="A2056" s="1">
        <v>0.96819452546296292</v>
      </c>
      <c r="B2056" s="2" t="s">
        <v>47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3.25</v>
      </c>
      <c r="H2056" s="2" t="s">
        <v>12</v>
      </c>
    </row>
    <row r="2057" spans="1:8" x14ac:dyDescent="0.3">
      <c r="A2057" s="1">
        <v>0.96831027777777778</v>
      </c>
      <c r="B2057" s="2" t="s">
        <v>47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3.21</v>
      </c>
      <c r="H2057" s="2" t="s">
        <v>12</v>
      </c>
    </row>
    <row r="2058" spans="1:8" x14ac:dyDescent="0.3">
      <c r="A2058" s="1">
        <v>0.96842601851851851</v>
      </c>
      <c r="B2058" s="2" t="s">
        <v>47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3.26</v>
      </c>
      <c r="H2058" s="2" t="s">
        <v>12</v>
      </c>
    </row>
    <row r="2059" spans="1:8" x14ac:dyDescent="0.3">
      <c r="A2059" s="1">
        <v>0.96854175925925923</v>
      </c>
      <c r="B2059" s="2" t="s">
        <v>47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</row>
    <row r="2060" spans="1:8" x14ac:dyDescent="0.3">
      <c r="A2060" s="1">
        <v>0.96865749999999995</v>
      </c>
      <c r="B2060" s="2" t="s">
        <v>47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</row>
    <row r="2061" spans="1:8" x14ac:dyDescent="0.3">
      <c r="A2061" s="1">
        <v>0.96878481481481482</v>
      </c>
      <c r="B2061" s="2" t="s">
        <v>47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3.24</v>
      </c>
      <c r="H2061" s="2" t="s">
        <v>12</v>
      </c>
    </row>
    <row r="2062" spans="1:8" x14ac:dyDescent="0.3">
      <c r="A2062" s="1">
        <v>0.96890054398148151</v>
      </c>
      <c r="B2062" s="2" t="s">
        <v>47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3.26</v>
      </c>
      <c r="H2062" s="2" t="s">
        <v>12</v>
      </c>
    </row>
    <row r="2063" spans="1:8" x14ac:dyDescent="0.3">
      <c r="A2063" s="1">
        <v>0.96901628472222223</v>
      </c>
      <c r="B2063" s="2" t="s">
        <v>47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3.24</v>
      </c>
      <c r="H2063" s="2" t="s">
        <v>12</v>
      </c>
    </row>
    <row r="2064" spans="1:8" x14ac:dyDescent="0.3">
      <c r="A2064" s="1">
        <v>0.96913203703703699</v>
      </c>
      <c r="B2064" s="2" t="s">
        <v>47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0.96925934027777783</v>
      </c>
      <c r="B2065" s="2" t="s">
        <v>47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3.24</v>
      </c>
      <c r="H2065" s="2" t="s">
        <v>12</v>
      </c>
    </row>
    <row r="2066" spans="1:8" x14ac:dyDescent="0.3">
      <c r="A2066" s="1">
        <v>0.96937508101851855</v>
      </c>
      <c r="B2066" s="2" t="s">
        <v>47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</v>
      </c>
      <c r="H2066" s="2" t="s">
        <v>12</v>
      </c>
    </row>
    <row r="2067" spans="1:8" x14ac:dyDescent="0.3">
      <c r="A2067" s="1">
        <v>0.9694908333333333</v>
      </c>
      <c r="B2067" s="2" t="s">
        <v>47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3.26</v>
      </c>
      <c r="H2067" s="2" t="s">
        <v>12</v>
      </c>
    </row>
    <row r="2068" spans="1:8" x14ac:dyDescent="0.3">
      <c r="A2068" s="1">
        <v>0.96960657407407402</v>
      </c>
      <c r="B2068" s="2" t="s">
        <v>47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</v>
      </c>
      <c r="H2068" s="2" t="s">
        <v>12</v>
      </c>
    </row>
    <row r="2069" spans="1:8" x14ac:dyDescent="0.3">
      <c r="A2069" s="1">
        <v>0.96972230324074071</v>
      </c>
      <c r="B2069" s="2" t="s">
        <v>47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3.18</v>
      </c>
      <c r="H2069" s="2" t="s">
        <v>12</v>
      </c>
    </row>
    <row r="2070" spans="1:8" x14ac:dyDescent="0.3">
      <c r="A2070" s="1">
        <v>0.96984962962962962</v>
      </c>
      <c r="B2070" s="2" t="s">
        <v>47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3.26</v>
      </c>
      <c r="H2070" s="2" t="s">
        <v>12</v>
      </c>
    </row>
    <row r="2071" spans="1:8" x14ac:dyDescent="0.3">
      <c r="A2071" s="1">
        <v>0.96996537037037034</v>
      </c>
      <c r="B2071" s="2" t="s">
        <v>47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0.97008109953703703</v>
      </c>
      <c r="B2072" s="2" t="s">
        <v>47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</v>
      </c>
      <c r="H2072" s="2" t="s">
        <v>12</v>
      </c>
    </row>
    <row r="2073" spans="1:8" x14ac:dyDescent="0.3">
      <c r="A2073" s="1">
        <v>0.97019684027777775</v>
      </c>
      <c r="B2073" s="2" t="s">
        <v>47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3.26</v>
      </c>
      <c r="H2073" s="2" t="s">
        <v>12</v>
      </c>
    </row>
    <row r="2074" spans="1:8" x14ac:dyDescent="0.3">
      <c r="A2074" s="1">
        <v>0.97032416666666665</v>
      </c>
      <c r="B2074" s="2" t="s">
        <v>47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3.24</v>
      </c>
      <c r="H2074" s="2" t="s">
        <v>12</v>
      </c>
    </row>
    <row r="2075" spans="1:8" x14ac:dyDescent="0.3">
      <c r="A2075" s="1">
        <v>0.97043989583333334</v>
      </c>
      <c r="B2075" s="2" t="s">
        <v>47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3.26</v>
      </c>
      <c r="H2075" s="2" t="s">
        <v>12</v>
      </c>
    </row>
    <row r="2076" spans="1:8" x14ac:dyDescent="0.3">
      <c r="A2076" s="1">
        <v>0.97055565972222224</v>
      </c>
      <c r="B2076" s="2" t="s">
        <v>47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3.23</v>
      </c>
      <c r="H2076" s="2" t="s">
        <v>12</v>
      </c>
    </row>
    <row r="2077" spans="1:8" x14ac:dyDescent="0.3">
      <c r="A2077" s="1">
        <v>0.97067138888888893</v>
      </c>
      <c r="B2077" s="2" t="s">
        <v>47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3.26</v>
      </c>
      <c r="H2077" s="2" t="s">
        <v>12</v>
      </c>
    </row>
    <row r="2078" spans="1:8" x14ac:dyDescent="0.3">
      <c r="A2078" s="1">
        <v>0.97078711805555551</v>
      </c>
      <c r="B2078" s="2" t="s">
        <v>47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3.19</v>
      </c>
      <c r="H2078" s="2" t="s">
        <v>12</v>
      </c>
    </row>
    <row r="2079" spans="1:8" x14ac:dyDescent="0.3">
      <c r="A2079" s="1">
        <v>0.97091443287037038</v>
      </c>
      <c r="B2079" s="2" t="s">
        <v>47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</v>
      </c>
      <c r="H2079" s="2" t="s">
        <v>12</v>
      </c>
    </row>
    <row r="2080" spans="1:8" x14ac:dyDescent="0.3">
      <c r="A2080" s="1">
        <v>0.9710301736111111</v>
      </c>
      <c r="B2080" s="2" t="s">
        <v>47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3.26</v>
      </c>
      <c r="H2080" s="2" t="s">
        <v>12</v>
      </c>
    </row>
    <row r="2081" spans="1:8" x14ac:dyDescent="0.3">
      <c r="A2081" s="1">
        <v>0.97114592592592597</v>
      </c>
      <c r="B2081" s="2" t="s">
        <v>47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3.26</v>
      </c>
      <c r="H2081" s="2" t="s">
        <v>12</v>
      </c>
    </row>
    <row r="2082" spans="1:8" x14ac:dyDescent="0.3">
      <c r="A2082" s="1">
        <v>0.97126166666666669</v>
      </c>
      <c r="B2082" s="2" t="s">
        <v>47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0.97138898148148145</v>
      </c>
      <c r="B2083" s="2" t="s">
        <v>47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3.24</v>
      </c>
      <c r="H2083" s="2" t="s">
        <v>12</v>
      </c>
    </row>
    <row r="2084" spans="1:8" x14ac:dyDescent="0.3">
      <c r="A2084" s="1">
        <v>0.97150472222222217</v>
      </c>
      <c r="B2084" s="2" t="s">
        <v>47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3.18</v>
      </c>
      <c r="H2084" s="2" t="s">
        <v>12</v>
      </c>
    </row>
    <row r="2085" spans="1:8" x14ac:dyDescent="0.3">
      <c r="A2085" s="1">
        <v>0.97162046296296301</v>
      </c>
      <c r="B2085" s="2" t="s">
        <v>47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3.17</v>
      </c>
      <c r="H2085" s="2" t="s">
        <v>12</v>
      </c>
    </row>
    <row r="2086" spans="1:8" x14ac:dyDescent="0.3">
      <c r="A2086" s="1">
        <v>0.97173619212962958</v>
      </c>
      <c r="B2086" s="2" t="s">
        <v>47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3.26</v>
      </c>
      <c r="H2086" s="2" t="s">
        <v>12</v>
      </c>
    </row>
    <row r="2087" spans="1:8" x14ac:dyDescent="0.3">
      <c r="A2087" s="1">
        <v>0.97185194444444445</v>
      </c>
      <c r="B2087" s="2" t="s">
        <v>47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</v>
      </c>
      <c r="H2087" s="2" t="s">
        <v>12</v>
      </c>
    </row>
    <row r="2088" spans="1:8" x14ac:dyDescent="0.3">
      <c r="A2088" s="1">
        <v>0.97197925925925921</v>
      </c>
      <c r="B2088" s="2" t="s">
        <v>47</v>
      </c>
      <c r="C2088" s="2" t="s">
        <v>31</v>
      </c>
      <c r="D2088" s="2" t="s">
        <v>9</v>
      </c>
      <c r="E2088" s="2" t="s">
        <v>10</v>
      </c>
      <c r="F2088" s="2" t="s">
        <v>11</v>
      </c>
      <c r="G2088">
        <v>3.26</v>
      </c>
      <c r="H2088" s="2" t="s">
        <v>12</v>
      </c>
    </row>
    <row r="2089" spans="1:8" x14ac:dyDescent="0.3">
      <c r="A2089" s="1">
        <v>0.9720949884259259</v>
      </c>
      <c r="B2089" s="2" t="s">
        <v>47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3.26</v>
      </c>
      <c r="H2089" s="2" t="s">
        <v>12</v>
      </c>
    </row>
    <row r="2090" spans="1:8" x14ac:dyDescent="0.3">
      <c r="A2090" s="1">
        <v>0.97221072916666662</v>
      </c>
      <c r="B2090" s="2" t="s">
        <v>47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3.26</v>
      </c>
      <c r="H2090" s="2" t="s">
        <v>12</v>
      </c>
    </row>
    <row r="2091" spans="1:8" x14ac:dyDescent="0.3">
      <c r="A2091" s="1">
        <v>0.97232648148148149</v>
      </c>
      <c r="B2091" s="2" t="s">
        <v>47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3.25</v>
      </c>
      <c r="H2091" s="2" t="s">
        <v>12</v>
      </c>
    </row>
    <row r="2092" spans="1:8" x14ac:dyDescent="0.3">
      <c r="A2092" s="1">
        <v>0.97245379629629625</v>
      </c>
      <c r="B2092" s="2" t="s">
        <v>47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3.19</v>
      </c>
      <c r="H2092" s="2" t="s">
        <v>12</v>
      </c>
    </row>
    <row r="2093" spans="1:8" x14ac:dyDescent="0.3">
      <c r="A2093" s="1">
        <v>0.97256953703703708</v>
      </c>
      <c r="B2093" s="2" t="s">
        <v>47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3.26</v>
      </c>
      <c r="H2093" s="2" t="s">
        <v>12</v>
      </c>
    </row>
    <row r="2094" spans="1:8" x14ac:dyDescent="0.3">
      <c r="A2094" s="1">
        <v>0.97268526620370366</v>
      </c>
      <c r="B2094" s="2" t="s">
        <v>47</v>
      </c>
      <c r="C2094" s="2" t="s">
        <v>31</v>
      </c>
      <c r="D2094" s="2" t="s">
        <v>9</v>
      </c>
      <c r="E2094" s="2" t="s">
        <v>10</v>
      </c>
      <c r="F2094" s="2" t="s">
        <v>11</v>
      </c>
      <c r="G2094">
        <v>3.24</v>
      </c>
      <c r="H2094" s="2" t="s">
        <v>12</v>
      </c>
    </row>
    <row r="2095" spans="1:8" x14ac:dyDescent="0.3">
      <c r="A2095" s="1">
        <v>0.97280100694444449</v>
      </c>
      <c r="B2095" s="2" t="s">
        <v>47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</v>
      </c>
      <c r="H2095" s="2" t="s">
        <v>12</v>
      </c>
    </row>
    <row r="2096" spans="1:8" x14ac:dyDescent="0.3">
      <c r="A2096" s="1">
        <v>0.97292833333333328</v>
      </c>
      <c r="B2096" s="2" t="s">
        <v>47</v>
      </c>
      <c r="C2096" s="2" t="s">
        <v>31</v>
      </c>
      <c r="D2096" s="2" t="s">
        <v>9</v>
      </c>
      <c r="E2096" s="2" t="s">
        <v>10</v>
      </c>
      <c r="F2096" s="2" t="s">
        <v>11</v>
      </c>
      <c r="G2096">
        <v>3.23</v>
      </c>
      <c r="H2096" s="2" t="s">
        <v>12</v>
      </c>
    </row>
    <row r="2097" spans="1:8" x14ac:dyDescent="0.3">
      <c r="A2097" s="1">
        <v>0.97304407407407412</v>
      </c>
      <c r="B2097" s="2" t="s">
        <v>47</v>
      </c>
      <c r="C2097" s="2" t="s">
        <v>31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</row>
    <row r="2098" spans="1:8" x14ac:dyDescent="0.3">
      <c r="A2098" s="1">
        <v>0.97315981481481484</v>
      </c>
      <c r="B2098" s="2" t="s">
        <v>47</v>
      </c>
      <c r="C2098" s="2" t="s">
        <v>31</v>
      </c>
      <c r="D2098" s="2" t="s">
        <v>9</v>
      </c>
      <c r="E2098" s="2" t="s">
        <v>10</v>
      </c>
      <c r="F2098" s="2" t="s">
        <v>11</v>
      </c>
      <c r="G2098">
        <v>3.26</v>
      </c>
      <c r="H2098" s="2" t="s">
        <v>12</v>
      </c>
    </row>
    <row r="2099" spans="1:8" x14ac:dyDescent="0.3">
      <c r="A2099" s="1">
        <v>0.97327555555555556</v>
      </c>
      <c r="B2099" s="2" t="s">
        <v>47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0.97339129629629628</v>
      </c>
      <c r="B2100" s="2" t="s">
        <v>47</v>
      </c>
      <c r="C2100" s="2" t="s">
        <v>31</v>
      </c>
      <c r="D2100" s="2" t="s">
        <v>9</v>
      </c>
      <c r="E2100" s="2" t="s">
        <v>10</v>
      </c>
      <c r="F2100" s="2" t="s">
        <v>11</v>
      </c>
      <c r="G2100">
        <v>3.24</v>
      </c>
      <c r="H2100" s="2" t="s">
        <v>12</v>
      </c>
    </row>
    <row r="2101" spans="1:8" x14ac:dyDescent="0.3">
      <c r="A2101" s="1">
        <v>0.97351861111111115</v>
      </c>
      <c r="B2101" s="2" t="s">
        <v>47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</row>
    <row r="2102" spans="1:8" x14ac:dyDescent="0.3">
      <c r="A2102" s="1">
        <v>0.97363434027777773</v>
      </c>
      <c r="B2102" s="2" t="s">
        <v>47</v>
      </c>
      <c r="C2102" s="2" t="s">
        <v>31</v>
      </c>
      <c r="D2102" s="2" t="s">
        <v>9</v>
      </c>
      <c r="E2102" s="2" t="s">
        <v>10</v>
      </c>
      <c r="F2102" s="2" t="s">
        <v>11</v>
      </c>
      <c r="G2102">
        <v>3.26</v>
      </c>
      <c r="H2102" s="2" t="s">
        <v>12</v>
      </c>
    </row>
    <row r="2103" spans="1:8" x14ac:dyDescent="0.3">
      <c r="A2103" s="1">
        <v>0.97375010416666663</v>
      </c>
      <c r="B2103" s="2" t="s">
        <v>47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3.24</v>
      </c>
      <c r="H2103" s="2" t="s">
        <v>12</v>
      </c>
    </row>
    <row r="2104" spans="1:8" x14ac:dyDescent="0.3">
      <c r="A2104" s="1">
        <v>0.97386584490740735</v>
      </c>
      <c r="B2104" s="2" t="s">
        <v>47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</v>
      </c>
      <c r="H2104" s="2" t="s">
        <v>12</v>
      </c>
    </row>
    <row r="2105" spans="1:8" x14ac:dyDescent="0.3">
      <c r="A2105" s="1">
        <v>0.97399313657407405</v>
      </c>
      <c r="B2105" s="2" t="s">
        <v>47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3.24</v>
      </c>
      <c r="H2105" s="2" t="s">
        <v>12</v>
      </c>
    </row>
    <row r="2106" spans="1:8" x14ac:dyDescent="0.3">
      <c r="A2106" s="1">
        <v>0.97410888888888891</v>
      </c>
      <c r="B2106" s="2" t="s">
        <v>47</v>
      </c>
      <c r="C2106" s="2" t="s">
        <v>31</v>
      </c>
      <c r="D2106" s="2" t="s">
        <v>9</v>
      </c>
      <c r="E2106" s="2" t="s">
        <v>10</v>
      </c>
      <c r="F2106" s="2" t="s">
        <v>11</v>
      </c>
      <c r="G2106">
        <v>3.26</v>
      </c>
      <c r="H2106" s="2" t="s">
        <v>12</v>
      </c>
    </row>
    <row r="2107" spans="1:8" x14ac:dyDescent="0.3">
      <c r="A2107" s="1">
        <v>0.97422462962962963</v>
      </c>
      <c r="B2107" s="2" t="s">
        <v>47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3.24</v>
      </c>
      <c r="H2107" s="2" t="s">
        <v>12</v>
      </c>
    </row>
    <row r="2108" spans="1:8" x14ac:dyDescent="0.3">
      <c r="A2108" s="1">
        <v>0.97434035879629632</v>
      </c>
      <c r="B2108" s="2" t="s">
        <v>47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3.25</v>
      </c>
      <c r="H2108" s="2" t="s">
        <v>12</v>
      </c>
    </row>
    <row r="2109" spans="1:8" x14ac:dyDescent="0.3">
      <c r="A2109" s="1">
        <v>0.97445611111111108</v>
      </c>
      <c r="B2109" s="2" t="s">
        <v>47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3.24</v>
      </c>
      <c r="H2109" s="2" t="s">
        <v>12</v>
      </c>
    </row>
    <row r="2110" spans="1:8" x14ac:dyDescent="0.3">
      <c r="A2110" s="1">
        <v>0.97458342592592595</v>
      </c>
      <c r="B2110" s="2" t="s">
        <v>47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3.26</v>
      </c>
      <c r="H2110" s="2" t="s">
        <v>12</v>
      </c>
    </row>
    <row r="2111" spans="1:8" x14ac:dyDescent="0.3">
      <c r="A2111" s="1">
        <v>0.97469916666666667</v>
      </c>
      <c r="B2111" s="2" t="s">
        <v>47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</v>
      </c>
      <c r="H2111" s="2" t="s">
        <v>12</v>
      </c>
    </row>
    <row r="2112" spans="1:8" x14ac:dyDescent="0.3">
      <c r="A2112" s="1">
        <v>0.97481489583333336</v>
      </c>
      <c r="B2112" s="2" t="s">
        <v>47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0.97493065972222226</v>
      </c>
      <c r="B2113" s="2" t="s">
        <v>47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3.22</v>
      </c>
      <c r="H2113" s="2" t="s">
        <v>12</v>
      </c>
    </row>
    <row r="2114" spans="1:8" x14ac:dyDescent="0.3">
      <c r="A2114" s="1">
        <v>0.97505795138888884</v>
      </c>
      <c r="B2114" s="2" t="s">
        <v>47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</v>
      </c>
      <c r="H2114" s="2" t="s">
        <v>12</v>
      </c>
    </row>
    <row r="2115" spans="1:8" x14ac:dyDescent="0.3">
      <c r="A2115" s="1">
        <v>0.97517371527777774</v>
      </c>
      <c r="B2115" s="2" t="s">
        <v>47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3.25</v>
      </c>
      <c r="H2115" s="2" t="s">
        <v>12</v>
      </c>
    </row>
    <row r="2116" spans="1:8" x14ac:dyDescent="0.3">
      <c r="A2116" s="1">
        <v>0.97528944444444443</v>
      </c>
      <c r="B2116" s="2" t="s">
        <v>47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3.24</v>
      </c>
      <c r="H2116" s="2" t="s">
        <v>12</v>
      </c>
    </row>
    <row r="2117" spans="1:8" x14ac:dyDescent="0.3">
      <c r="A2117" s="1">
        <v>0.97540518518518515</v>
      </c>
      <c r="B2117" s="2" t="s">
        <v>47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</row>
    <row r="2118" spans="1:8" x14ac:dyDescent="0.3">
      <c r="A2118" s="1">
        <v>0.97552091435185184</v>
      </c>
      <c r="B2118" s="2" t="s">
        <v>47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3.26</v>
      </c>
      <c r="H2118" s="2" t="s">
        <v>12</v>
      </c>
    </row>
    <row r="2119" spans="1:8" x14ac:dyDescent="0.3">
      <c r="A2119" s="1">
        <v>0.97564822916666671</v>
      </c>
      <c r="B2119" s="2" t="s">
        <v>47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3.19</v>
      </c>
      <c r="H2119" s="2" t="s">
        <v>12</v>
      </c>
    </row>
    <row r="2120" spans="1:8" x14ac:dyDescent="0.3">
      <c r="A2120" s="1">
        <v>0.97576398148148147</v>
      </c>
      <c r="B2120" s="2" t="s">
        <v>47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0.97587971064814816</v>
      </c>
      <c r="B2121" s="2" t="s">
        <v>47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3.25</v>
      </c>
      <c r="H2121" s="2" t="s">
        <v>12</v>
      </c>
    </row>
    <row r="2122" spans="1:8" x14ac:dyDescent="0.3">
      <c r="A2122" s="1">
        <v>0.97599547453703706</v>
      </c>
      <c r="B2122" s="2" t="s">
        <v>47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</row>
    <row r="2123" spans="1:8" x14ac:dyDescent="0.3">
      <c r="A2123" s="1">
        <v>0.97612276620370375</v>
      </c>
      <c r="B2123" s="2" t="s">
        <v>47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3.26</v>
      </c>
      <c r="H2123" s="2" t="s">
        <v>12</v>
      </c>
    </row>
    <row r="2124" spans="1:8" x14ac:dyDescent="0.3">
      <c r="A2124" s="1">
        <v>0.97623851851851851</v>
      </c>
      <c r="B2124" s="2" t="s">
        <v>47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3.21</v>
      </c>
      <c r="H2124" s="2" t="s">
        <v>12</v>
      </c>
    </row>
    <row r="2125" spans="1:8" x14ac:dyDescent="0.3">
      <c r="A2125" s="1">
        <v>0.97635425925925923</v>
      </c>
      <c r="B2125" s="2" t="s">
        <v>47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3.24</v>
      </c>
      <c r="H2125" s="2" t="s">
        <v>12</v>
      </c>
    </row>
    <row r="2126" spans="1:8" x14ac:dyDescent="0.3">
      <c r="A2126" s="1">
        <v>0.97646998842592592</v>
      </c>
      <c r="B2126" s="2" t="s">
        <v>47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3.19</v>
      </c>
      <c r="H2126" s="2" t="s">
        <v>12</v>
      </c>
    </row>
    <row r="2127" spans="1:8" x14ac:dyDescent="0.3">
      <c r="A2127" s="1">
        <v>0.97659730324074079</v>
      </c>
      <c r="B2127" s="2" t="s">
        <v>47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3.24</v>
      </c>
      <c r="H2127" s="2" t="s">
        <v>12</v>
      </c>
    </row>
    <row r="2128" spans="1:8" x14ac:dyDescent="0.3">
      <c r="A2128" s="1">
        <v>0.97671311342592593</v>
      </c>
      <c r="B2128" s="2" t="s">
        <v>47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3.25</v>
      </c>
      <c r="H2128" s="2" t="s">
        <v>12</v>
      </c>
    </row>
    <row r="2129" spans="1:8" x14ac:dyDescent="0.3">
      <c r="A2129" s="1">
        <v>0.97682878472222223</v>
      </c>
      <c r="B2129" s="2" t="s">
        <v>47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3.26</v>
      </c>
      <c r="H2129" s="2" t="s">
        <v>12</v>
      </c>
    </row>
    <row r="2130" spans="1:8" x14ac:dyDescent="0.3">
      <c r="A2130" s="1">
        <v>0.97694452546296295</v>
      </c>
      <c r="B2130" s="2" t="s">
        <v>47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3.25</v>
      </c>
      <c r="H2130" s="2" t="s">
        <v>12</v>
      </c>
    </row>
    <row r="2131" spans="1:8" x14ac:dyDescent="0.3">
      <c r="A2131" s="1">
        <v>0.97707184027777783</v>
      </c>
      <c r="B2131" s="2" t="s">
        <v>47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3.26</v>
      </c>
      <c r="H2131" s="2" t="s">
        <v>12</v>
      </c>
    </row>
    <row r="2132" spans="1:8" x14ac:dyDescent="0.3">
      <c r="A2132" s="1">
        <v>0.97718759259259258</v>
      </c>
      <c r="B2132" s="2" t="s">
        <v>47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</row>
    <row r="2133" spans="1:8" x14ac:dyDescent="0.3">
      <c r="A2133" s="1">
        <v>0.9773033333333333</v>
      </c>
      <c r="B2133" s="2" t="s">
        <v>47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3.25</v>
      </c>
      <c r="H2133" s="2" t="s">
        <v>12</v>
      </c>
    </row>
    <row r="2134" spans="1:8" x14ac:dyDescent="0.3">
      <c r="A2134" s="1">
        <v>0.97741907407407402</v>
      </c>
      <c r="B2134" s="2" t="s">
        <v>47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3.23</v>
      </c>
      <c r="H2134" s="2" t="s">
        <v>12</v>
      </c>
    </row>
    <row r="2135" spans="1:8" x14ac:dyDescent="0.3">
      <c r="A2135" s="1">
        <v>0.97753482638888889</v>
      </c>
      <c r="B2135" s="2" t="s">
        <v>47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3.25</v>
      </c>
      <c r="H2135" s="2" t="s">
        <v>12</v>
      </c>
    </row>
    <row r="2136" spans="1:8" x14ac:dyDescent="0.3">
      <c r="A2136" s="1">
        <v>0.97766211805555558</v>
      </c>
      <c r="B2136" s="2" t="s">
        <v>47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3.24</v>
      </c>
      <c r="H2136" s="2" t="s">
        <v>12</v>
      </c>
    </row>
    <row r="2137" spans="1:8" x14ac:dyDescent="0.3">
      <c r="A2137" s="1">
        <v>0.97777787037037034</v>
      </c>
      <c r="B2137" s="2" t="s">
        <v>47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3.26</v>
      </c>
      <c r="H2137" s="2" t="s">
        <v>12</v>
      </c>
    </row>
    <row r="2138" spans="1:8" x14ac:dyDescent="0.3">
      <c r="A2138" s="1">
        <v>0.97789359953703703</v>
      </c>
      <c r="B2138" s="2" t="s">
        <v>47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3.25</v>
      </c>
      <c r="H2138" s="2" t="s">
        <v>12</v>
      </c>
    </row>
    <row r="2139" spans="1:8" x14ac:dyDescent="0.3">
      <c r="A2139" s="1">
        <v>0.97800935185185189</v>
      </c>
      <c r="B2139" s="2" t="s">
        <v>47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3.26</v>
      </c>
      <c r="H2139" s="2" t="s">
        <v>12</v>
      </c>
    </row>
    <row r="2140" spans="1:8" x14ac:dyDescent="0.3">
      <c r="A2140" s="1">
        <v>0.97812509259259262</v>
      </c>
      <c r="B2140" s="2" t="s">
        <v>47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3.25</v>
      </c>
      <c r="H2140" s="2" t="s">
        <v>12</v>
      </c>
    </row>
    <row r="2141" spans="1:8" x14ac:dyDescent="0.3">
      <c r="A2141" s="1">
        <v>0.97825240740740738</v>
      </c>
      <c r="B2141" s="2" t="s">
        <v>47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</row>
    <row r="2142" spans="1:8" x14ac:dyDescent="0.3">
      <c r="A2142" s="1">
        <v>0.9783681481481481</v>
      </c>
      <c r="B2142" s="2" t="s">
        <v>47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3.25</v>
      </c>
      <c r="H2142" s="2" t="s">
        <v>12</v>
      </c>
    </row>
    <row r="2143" spans="1:8" x14ac:dyDescent="0.3">
      <c r="A2143" s="1">
        <v>0.97848388888888893</v>
      </c>
      <c r="B2143" s="2" t="s">
        <v>47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3.25</v>
      </c>
      <c r="H2143" s="2" t="s">
        <v>12</v>
      </c>
    </row>
    <row r="2144" spans="1:8" x14ac:dyDescent="0.3">
      <c r="A2144" s="1">
        <v>0.97859962962962965</v>
      </c>
      <c r="B2144" s="2" t="s">
        <v>47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3.25</v>
      </c>
      <c r="H2144" s="2" t="s">
        <v>12</v>
      </c>
    </row>
    <row r="2145" spans="1:8" x14ac:dyDescent="0.3">
      <c r="A2145" s="1">
        <v>0.97872694444444441</v>
      </c>
      <c r="B2145" s="2" t="s">
        <v>47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3.24</v>
      </c>
      <c r="H2145" s="2" t="s">
        <v>12</v>
      </c>
    </row>
    <row r="2146" spans="1:8" x14ac:dyDescent="0.3">
      <c r="A2146" s="1">
        <v>0.97884268518518514</v>
      </c>
      <c r="B2146" s="2" t="s">
        <v>47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3.25</v>
      </c>
      <c r="H2146" s="2" t="s">
        <v>12</v>
      </c>
    </row>
    <row r="2147" spans="1:8" x14ac:dyDescent="0.3">
      <c r="A2147" s="1">
        <v>0.97895842592592597</v>
      </c>
      <c r="B2147" s="2" t="s">
        <v>47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3.22</v>
      </c>
      <c r="H2147" s="2" t="s">
        <v>12</v>
      </c>
    </row>
    <row r="2148" spans="1:8" x14ac:dyDescent="0.3">
      <c r="A2148" s="1">
        <v>0.97907415509259255</v>
      </c>
      <c r="B2148" s="2" t="s">
        <v>47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3.25</v>
      </c>
      <c r="H2148" s="2" t="s">
        <v>12</v>
      </c>
    </row>
    <row r="2149" spans="1:8" x14ac:dyDescent="0.3">
      <c r="A2149" s="1">
        <v>0.97919255787037041</v>
      </c>
      <c r="B2149" s="2" t="s">
        <v>47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</row>
    <row r="2150" spans="1:8" x14ac:dyDescent="0.3">
      <c r="A2150" s="1">
        <v>0.97931722222222217</v>
      </c>
      <c r="B2150" s="2" t="s">
        <v>47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3.25</v>
      </c>
      <c r="H2150" s="2" t="s">
        <v>12</v>
      </c>
    </row>
    <row r="2151" spans="1:8" x14ac:dyDescent="0.3">
      <c r="A2151" s="1">
        <v>0.97943296296296301</v>
      </c>
      <c r="B2151" s="2" t="s">
        <v>47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3.25</v>
      </c>
      <c r="H2151" s="2" t="s">
        <v>12</v>
      </c>
    </row>
    <row r="2152" spans="1:8" x14ac:dyDescent="0.3">
      <c r="A2152" s="1">
        <v>0.97954869212962958</v>
      </c>
      <c r="B2152" s="2" t="s">
        <v>47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3.25</v>
      </c>
      <c r="H2152" s="2" t="s">
        <v>12</v>
      </c>
    </row>
    <row r="2153" spans="1:8" x14ac:dyDescent="0.3">
      <c r="A2153" s="1">
        <v>0.97966443287037042</v>
      </c>
      <c r="B2153" s="2" t="s">
        <v>47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3.25</v>
      </c>
      <c r="H2153" s="2" t="s">
        <v>12</v>
      </c>
    </row>
    <row r="2154" spans="1:8" x14ac:dyDescent="0.3">
      <c r="A2154" s="1">
        <v>0.97979175925925921</v>
      </c>
      <c r="B2154" s="2" t="s">
        <v>47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3.18</v>
      </c>
      <c r="H2154" s="2" t="s">
        <v>12</v>
      </c>
    </row>
    <row r="2155" spans="1:8" x14ac:dyDescent="0.3">
      <c r="A2155" s="1">
        <v>0.9799074884259259</v>
      </c>
      <c r="B2155" s="2" t="s">
        <v>47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3.25</v>
      </c>
      <c r="H2155" s="2" t="s">
        <v>12</v>
      </c>
    </row>
    <row r="2156" spans="1:8" x14ac:dyDescent="0.3">
      <c r="A2156" s="1">
        <v>0.98002324074074076</v>
      </c>
      <c r="B2156" s="2" t="s">
        <v>47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3.24</v>
      </c>
      <c r="H2156" s="2" t="s">
        <v>12</v>
      </c>
    </row>
    <row r="2157" spans="1:8" x14ac:dyDescent="0.3">
      <c r="A2157" s="1">
        <v>0.98013898148148149</v>
      </c>
      <c r="B2157" s="2" t="s">
        <v>47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0.98026628472222221</v>
      </c>
      <c r="B2158" s="2" t="s">
        <v>47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3.23</v>
      </c>
      <c r="H2158" s="2" t="s">
        <v>12</v>
      </c>
    </row>
    <row r="2159" spans="1:8" x14ac:dyDescent="0.3">
      <c r="A2159" s="1">
        <v>0.98038203703703708</v>
      </c>
      <c r="B2159" s="2" t="s">
        <v>47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3.25</v>
      </c>
      <c r="H2159" s="2" t="s">
        <v>12</v>
      </c>
    </row>
    <row r="2160" spans="1:8" x14ac:dyDescent="0.3">
      <c r="A2160" s="1">
        <v>0.98049776620370366</v>
      </c>
      <c r="B2160" s="2" t="s">
        <v>47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3.25</v>
      </c>
      <c r="H2160" s="2" t="s">
        <v>12</v>
      </c>
    </row>
    <row r="2161" spans="1:8" x14ac:dyDescent="0.3">
      <c r="A2161" s="1">
        <v>0.98061350694444449</v>
      </c>
      <c r="B2161" s="2" t="s">
        <v>47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3.25</v>
      </c>
      <c r="H2161" s="2" t="s">
        <v>12</v>
      </c>
    </row>
    <row r="2162" spans="1:8" x14ac:dyDescent="0.3">
      <c r="A2162" s="1">
        <v>0.98072925925925925</v>
      </c>
      <c r="B2162" s="2" t="s">
        <v>47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3.25</v>
      </c>
      <c r="H2162" s="2" t="s">
        <v>12</v>
      </c>
    </row>
    <row r="2163" spans="1:8" x14ac:dyDescent="0.3">
      <c r="A2163" s="1">
        <v>0.98085657407407412</v>
      </c>
      <c r="B2163" s="2" t="s">
        <v>47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3.25</v>
      </c>
      <c r="H2163" s="2" t="s">
        <v>12</v>
      </c>
    </row>
    <row r="2164" spans="1:8" x14ac:dyDescent="0.3">
      <c r="A2164" s="1">
        <v>0.98097231481481484</v>
      </c>
      <c r="B2164" s="2" t="s">
        <v>47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3.18</v>
      </c>
      <c r="H2164" s="2" t="s">
        <v>12</v>
      </c>
    </row>
    <row r="2165" spans="1:8" x14ac:dyDescent="0.3">
      <c r="A2165" s="1">
        <v>0.98108805555555556</v>
      </c>
      <c r="B2165" s="2" t="s">
        <v>47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3.23</v>
      </c>
      <c r="H2165" s="2" t="s">
        <v>12</v>
      </c>
    </row>
    <row r="2166" spans="1:8" x14ac:dyDescent="0.3">
      <c r="A2166" s="1">
        <v>0.98120379629629628</v>
      </c>
      <c r="B2166" s="2" t="s">
        <v>47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0.98133109953703701</v>
      </c>
      <c r="B2167" s="2" t="s">
        <v>47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</v>
      </c>
      <c r="H2167" s="2" t="s">
        <v>12</v>
      </c>
    </row>
    <row r="2168" spans="1:8" x14ac:dyDescent="0.3">
      <c r="A2168" s="1">
        <v>0.98144684027777773</v>
      </c>
      <c r="B2168" s="2" t="s">
        <v>47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3.25</v>
      </c>
      <c r="H2168" s="2" t="s">
        <v>12</v>
      </c>
    </row>
    <row r="2169" spans="1:8" x14ac:dyDescent="0.3">
      <c r="A2169" s="1">
        <v>0.9815625925925926</v>
      </c>
      <c r="B2169" s="2" t="s">
        <v>47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3.25</v>
      </c>
      <c r="H2169" s="2" t="s">
        <v>12</v>
      </c>
    </row>
    <row r="2170" spans="1:8" x14ac:dyDescent="0.3">
      <c r="A2170" s="1">
        <v>0.98167833333333332</v>
      </c>
      <c r="B2170" s="2" t="s">
        <v>47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3.25</v>
      </c>
      <c r="H2170" s="2" t="s">
        <v>12</v>
      </c>
    </row>
    <row r="2171" spans="1:8" x14ac:dyDescent="0.3">
      <c r="A2171" s="1">
        <v>0.98179406250000001</v>
      </c>
      <c r="B2171" s="2" t="s">
        <v>47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3.26</v>
      </c>
      <c r="H2171" s="2" t="s">
        <v>12</v>
      </c>
    </row>
    <row r="2172" spans="1:8" x14ac:dyDescent="0.3">
      <c r="A2172" s="1">
        <v>0.98192138888888891</v>
      </c>
      <c r="B2172" s="2" t="s">
        <v>47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3.21</v>
      </c>
      <c r="H2172" s="2" t="s">
        <v>12</v>
      </c>
    </row>
    <row r="2173" spans="1:8" x14ac:dyDescent="0.3">
      <c r="A2173" s="1">
        <v>0.98203712962962963</v>
      </c>
      <c r="B2173" s="2" t="s">
        <v>47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3.25</v>
      </c>
      <c r="H2173" s="2" t="s">
        <v>12</v>
      </c>
    </row>
    <row r="2174" spans="1:8" x14ac:dyDescent="0.3">
      <c r="A2174" s="1">
        <v>0.98215285879629632</v>
      </c>
      <c r="B2174" s="2" t="s">
        <v>47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0.98226861111111108</v>
      </c>
      <c r="B2175" s="2" t="s">
        <v>47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</v>
      </c>
      <c r="H2175" s="2" t="s">
        <v>12</v>
      </c>
    </row>
    <row r="2176" spans="1:8" x14ac:dyDescent="0.3">
      <c r="A2176" s="1">
        <v>0.98239593749999998</v>
      </c>
      <c r="B2176" s="2" t="s">
        <v>47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3.23</v>
      </c>
      <c r="H2176" s="2" t="s">
        <v>12</v>
      </c>
    </row>
    <row r="2177" spans="1:8" x14ac:dyDescent="0.3">
      <c r="A2177" s="1">
        <v>0.98251165509259264</v>
      </c>
      <c r="B2177" s="2" t="s">
        <v>47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3.25</v>
      </c>
      <c r="H2177" s="2" t="s">
        <v>12</v>
      </c>
    </row>
    <row r="2178" spans="1:8" x14ac:dyDescent="0.3">
      <c r="A2178" s="1">
        <v>0.98262740740740739</v>
      </c>
      <c r="B2178" s="2" t="s">
        <v>47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</v>
      </c>
      <c r="H2178" s="2" t="s">
        <v>12</v>
      </c>
    </row>
    <row r="2179" spans="1:8" x14ac:dyDescent="0.3">
      <c r="A2179" s="1">
        <v>0.98274315972222226</v>
      </c>
      <c r="B2179" s="2" t="s">
        <v>47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3.25</v>
      </c>
      <c r="H2179" s="2" t="s">
        <v>12</v>
      </c>
    </row>
    <row r="2180" spans="1:8" x14ac:dyDescent="0.3">
      <c r="A2180" s="1">
        <v>0.98285887731481481</v>
      </c>
      <c r="B2180" s="2" t="s">
        <v>47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3.19</v>
      </c>
      <c r="H2180" s="2" t="s">
        <v>12</v>
      </c>
    </row>
    <row r="2181" spans="1:8" x14ac:dyDescent="0.3">
      <c r="A2181" s="1">
        <v>0.98298619212962968</v>
      </c>
      <c r="B2181" s="2" t="s">
        <v>47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0.98310195601851846</v>
      </c>
      <c r="B2182" s="2" t="s">
        <v>47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0.98321768518518515</v>
      </c>
      <c r="B2183" s="2" t="s">
        <v>47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3.25</v>
      </c>
      <c r="H2183" s="2" t="s">
        <v>12</v>
      </c>
    </row>
    <row r="2184" spans="1:8" x14ac:dyDescent="0.3">
      <c r="A2184" s="1">
        <v>0.98333341435185184</v>
      </c>
      <c r="B2184" s="2" t="s">
        <v>47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</row>
    <row r="2185" spans="1:8" x14ac:dyDescent="0.3">
      <c r="A2185" s="1">
        <v>0.98346074074074075</v>
      </c>
      <c r="B2185" s="2" t="s">
        <v>47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3.24</v>
      </c>
      <c r="H2185" s="2" t="s">
        <v>12</v>
      </c>
    </row>
    <row r="2186" spans="1:8" x14ac:dyDescent="0.3">
      <c r="A2186" s="1">
        <v>0.98357646990740744</v>
      </c>
      <c r="B2186" s="2" t="s">
        <v>47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3.25</v>
      </c>
      <c r="H2186" s="2" t="s">
        <v>12</v>
      </c>
    </row>
    <row r="2187" spans="1:8" x14ac:dyDescent="0.3">
      <c r="A2187" s="1">
        <v>0.98369222222222219</v>
      </c>
      <c r="B2187" s="2" t="s">
        <v>47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3.23</v>
      </c>
      <c r="H2187" s="2" t="s">
        <v>12</v>
      </c>
    </row>
    <row r="2188" spans="1:8" x14ac:dyDescent="0.3">
      <c r="A2188" s="1">
        <v>0.98380796296296291</v>
      </c>
      <c r="B2188" s="2" t="s">
        <v>47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3.18</v>
      </c>
      <c r="H2188" s="2" t="s">
        <v>12</v>
      </c>
    </row>
    <row r="2189" spans="1:8" x14ac:dyDescent="0.3">
      <c r="A2189" s="1">
        <v>0.98393527777777778</v>
      </c>
      <c r="B2189" s="2" t="s">
        <v>47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3.24</v>
      </c>
      <c r="H2189" s="2" t="s">
        <v>12</v>
      </c>
    </row>
    <row r="2190" spans="1:8" x14ac:dyDescent="0.3">
      <c r="A2190" s="1">
        <v>0.98405100694444447</v>
      </c>
      <c r="B2190" s="2" t="s">
        <v>47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0.98416675925925923</v>
      </c>
      <c r="B2191" s="2" t="s">
        <v>47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3.25</v>
      </c>
      <c r="H2191" s="2" t="s">
        <v>12</v>
      </c>
    </row>
    <row r="2192" spans="1:8" x14ac:dyDescent="0.3">
      <c r="A2192" s="1">
        <v>0.98428248842592592</v>
      </c>
      <c r="B2192" s="2" t="s">
        <v>47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3.25</v>
      </c>
      <c r="H2192" s="2" t="s">
        <v>12</v>
      </c>
    </row>
    <row r="2193" spans="1:8" x14ac:dyDescent="0.3">
      <c r="A2193" s="1">
        <v>0.98439825231481481</v>
      </c>
      <c r="B2193" s="2" t="s">
        <v>47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3.25</v>
      </c>
      <c r="H2193" s="2" t="s">
        <v>12</v>
      </c>
    </row>
    <row r="2194" spans="1:8" x14ac:dyDescent="0.3">
      <c r="A2194" s="1">
        <v>0.98452554398148151</v>
      </c>
      <c r="B2194" s="2" t="s">
        <v>47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3.25</v>
      </c>
      <c r="H2194" s="2" t="s">
        <v>12</v>
      </c>
    </row>
    <row r="2195" spans="1:8" x14ac:dyDescent="0.3">
      <c r="A2195" s="1">
        <v>0.98464129629629626</v>
      </c>
      <c r="B2195" s="2" t="s">
        <v>47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3.18</v>
      </c>
      <c r="H2195" s="2" t="s">
        <v>12</v>
      </c>
    </row>
    <row r="2196" spans="1:8" x14ac:dyDescent="0.3">
      <c r="A2196" s="1">
        <v>0.98475702546296295</v>
      </c>
      <c r="B2196" s="2" t="s">
        <v>47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</v>
      </c>
      <c r="H2196" s="2" t="s">
        <v>12</v>
      </c>
    </row>
    <row r="2197" spans="1:8" x14ac:dyDescent="0.3">
      <c r="A2197" s="1">
        <v>0.98487277777777782</v>
      </c>
      <c r="B2197" s="2" t="s">
        <v>47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0.98500009259259258</v>
      </c>
      <c r="B2198" s="2" t="s">
        <v>47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3.23</v>
      </c>
      <c r="H2198" s="2" t="s">
        <v>12</v>
      </c>
    </row>
    <row r="2199" spans="1:8" x14ac:dyDescent="0.3">
      <c r="A2199" s="1">
        <v>0.9851158333333333</v>
      </c>
      <c r="B2199" s="2" t="s">
        <v>47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3.25</v>
      </c>
      <c r="H2199" s="2" t="s">
        <v>12</v>
      </c>
    </row>
    <row r="2200" spans="1:8" x14ac:dyDescent="0.3">
      <c r="A2200" s="1">
        <v>0.98523157407407402</v>
      </c>
      <c r="B2200" s="2" t="s">
        <v>47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3.25</v>
      </c>
      <c r="H2200" s="2" t="s">
        <v>12</v>
      </c>
    </row>
    <row r="2201" spans="1:8" x14ac:dyDescent="0.3">
      <c r="A2201" s="1">
        <v>0.98534730324074071</v>
      </c>
      <c r="B2201" s="2" t="s">
        <v>47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</row>
    <row r="2202" spans="1:8" x14ac:dyDescent="0.3">
      <c r="A2202" s="1">
        <v>0.98546304398148143</v>
      </c>
      <c r="B2202" s="2" t="s">
        <v>47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3.18</v>
      </c>
      <c r="H2202" s="2" t="s">
        <v>12</v>
      </c>
    </row>
    <row r="2203" spans="1:8" x14ac:dyDescent="0.3">
      <c r="A2203" s="1">
        <v>0.98559035879629631</v>
      </c>
      <c r="B2203" s="2" t="s">
        <v>47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3.25</v>
      </c>
      <c r="H2203" s="2" t="s">
        <v>12</v>
      </c>
    </row>
    <row r="2204" spans="1:8" x14ac:dyDescent="0.3">
      <c r="A2204" s="1">
        <v>0.98570609953703703</v>
      </c>
      <c r="B2204" s="2" t="s">
        <v>47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3.18</v>
      </c>
      <c r="H2204" s="2" t="s">
        <v>12</v>
      </c>
    </row>
    <row r="2205" spans="1:8" x14ac:dyDescent="0.3">
      <c r="A2205" s="1">
        <v>0.98582185185185189</v>
      </c>
      <c r="B2205" s="2" t="s">
        <v>47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0.98593758101851847</v>
      </c>
      <c r="B2206" s="2" t="s">
        <v>47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3.25</v>
      </c>
      <c r="H2206" s="2" t="s">
        <v>12</v>
      </c>
    </row>
    <row r="2207" spans="1:8" x14ac:dyDescent="0.3">
      <c r="A2207" s="1">
        <v>0.98606489583333334</v>
      </c>
      <c r="B2207" s="2" t="s">
        <v>47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</v>
      </c>
      <c r="H2207" s="2" t="s">
        <v>12</v>
      </c>
    </row>
    <row r="2208" spans="1:8" x14ac:dyDescent="0.3">
      <c r="A2208" s="1">
        <v>0.9861806481481481</v>
      </c>
      <c r="B2208" s="2" t="s">
        <v>47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3.25</v>
      </c>
      <c r="H2208" s="2" t="s">
        <v>12</v>
      </c>
    </row>
    <row r="2209" spans="1:8" x14ac:dyDescent="0.3">
      <c r="A2209" s="1">
        <v>0.98629637731481479</v>
      </c>
      <c r="B2209" s="2" t="s">
        <v>47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3.23</v>
      </c>
      <c r="H2209" s="2" t="s">
        <v>12</v>
      </c>
    </row>
    <row r="2210" spans="1:8" x14ac:dyDescent="0.3">
      <c r="A2210" s="1">
        <v>0.98641730324074073</v>
      </c>
      <c r="B2210" s="2" t="s">
        <v>47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0.98653305555555559</v>
      </c>
      <c r="B2211" s="2" t="s">
        <v>47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3.25</v>
      </c>
      <c r="H2211" s="2" t="s">
        <v>12</v>
      </c>
    </row>
    <row r="2212" spans="1:8" x14ac:dyDescent="0.3">
      <c r="A2212" s="1">
        <v>0.98665458333333333</v>
      </c>
      <c r="B2212" s="2" t="s">
        <v>47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3.18</v>
      </c>
      <c r="H2212" s="2" t="s">
        <v>12</v>
      </c>
    </row>
    <row r="2213" spans="1:8" x14ac:dyDescent="0.3">
      <c r="A2213" s="1">
        <v>0.98677092592592597</v>
      </c>
      <c r="B2213" s="2" t="s">
        <v>47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3.25</v>
      </c>
      <c r="H2213" s="2" t="s">
        <v>12</v>
      </c>
    </row>
    <row r="2214" spans="1:8" x14ac:dyDescent="0.3">
      <c r="A2214" s="1">
        <v>0.98688671296296293</v>
      </c>
      <c r="B2214" s="2" t="s">
        <v>47</v>
      </c>
      <c r="C2214" s="2" t="s">
        <v>32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</row>
    <row r="2215" spans="1:8" x14ac:dyDescent="0.3">
      <c r="A2215" s="1">
        <v>0.98700240740740741</v>
      </c>
      <c r="B2215" s="2" t="s">
        <v>47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0.98712971064814814</v>
      </c>
      <c r="B2216" s="2" t="s">
        <v>47</v>
      </c>
      <c r="C2216" s="2" t="s">
        <v>32</v>
      </c>
      <c r="D2216" s="2" t="s">
        <v>9</v>
      </c>
      <c r="E2216" s="2" t="s">
        <v>10</v>
      </c>
      <c r="F2216" s="2" t="s">
        <v>11</v>
      </c>
      <c r="G2216">
        <v>3.19</v>
      </c>
      <c r="H2216" s="2" t="s">
        <v>12</v>
      </c>
    </row>
    <row r="2217" spans="1:8" x14ac:dyDescent="0.3">
      <c r="A2217" s="1">
        <v>0.98724547453703704</v>
      </c>
      <c r="B2217" s="2" t="s">
        <v>47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3.25</v>
      </c>
      <c r="H2217" s="2" t="s">
        <v>12</v>
      </c>
    </row>
    <row r="2218" spans="1:8" x14ac:dyDescent="0.3">
      <c r="A2218" s="1">
        <v>0.98736120370370373</v>
      </c>
      <c r="B2218" s="2" t="s">
        <v>47</v>
      </c>
      <c r="C2218" s="2" t="s">
        <v>32</v>
      </c>
      <c r="D2218" s="2" t="s">
        <v>9</v>
      </c>
      <c r="E2218" s="2" t="s">
        <v>10</v>
      </c>
      <c r="F2218" s="2" t="s">
        <v>11</v>
      </c>
      <c r="G2218">
        <v>3.23</v>
      </c>
      <c r="H2218" s="2" t="s">
        <v>12</v>
      </c>
    </row>
    <row r="2219" spans="1:8" x14ac:dyDescent="0.3">
      <c r="A2219" s="1">
        <v>0.98747694444444445</v>
      </c>
      <c r="B2219" s="2" t="s">
        <v>47</v>
      </c>
      <c r="C2219" s="2" t="s">
        <v>32</v>
      </c>
      <c r="D2219" s="2" t="s">
        <v>9</v>
      </c>
      <c r="E2219" s="2" t="s">
        <v>10</v>
      </c>
      <c r="F2219" s="2" t="s">
        <v>11</v>
      </c>
      <c r="G2219">
        <v>3.25</v>
      </c>
      <c r="H2219" s="2" t="s">
        <v>12</v>
      </c>
    </row>
    <row r="2220" spans="1:8" x14ac:dyDescent="0.3">
      <c r="A2220" s="1">
        <v>0.98759268518518517</v>
      </c>
      <c r="B2220" s="2" t="s">
        <v>47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3.25</v>
      </c>
      <c r="H2220" s="2" t="s">
        <v>12</v>
      </c>
    </row>
    <row r="2221" spans="1:8" x14ac:dyDescent="0.3">
      <c r="A2221" s="1">
        <v>0.98772000000000004</v>
      </c>
      <c r="B2221" s="2" t="s">
        <v>47</v>
      </c>
      <c r="C2221" s="2" t="s">
        <v>32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</row>
    <row r="2222" spans="1:8" x14ac:dyDescent="0.3">
      <c r="A2222" s="1">
        <v>0.98783574074074076</v>
      </c>
      <c r="B2222" s="2" t="s">
        <v>47</v>
      </c>
      <c r="C2222" s="2" t="s">
        <v>32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</row>
    <row r="2223" spans="1:8" x14ac:dyDescent="0.3">
      <c r="A2223" s="1">
        <v>0.98795148148148149</v>
      </c>
      <c r="B2223" s="2" t="s">
        <v>47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0.98806722222222221</v>
      </c>
      <c r="B2224" s="2" t="s">
        <v>47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3.25</v>
      </c>
      <c r="H2224" s="2" t="s">
        <v>12</v>
      </c>
    </row>
    <row r="2225" spans="1:8" x14ac:dyDescent="0.3">
      <c r="A2225" s="1">
        <v>0.98819452546296294</v>
      </c>
      <c r="B2225" s="2" t="s">
        <v>47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3.25</v>
      </c>
      <c r="H2225" s="2" t="s">
        <v>12</v>
      </c>
    </row>
    <row r="2226" spans="1:8" x14ac:dyDescent="0.3">
      <c r="A2226" s="1">
        <v>0.98831026620370366</v>
      </c>
      <c r="B2226" s="2" t="s">
        <v>47</v>
      </c>
      <c r="C2226" s="2" t="s">
        <v>32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</row>
    <row r="2227" spans="1:8" x14ac:dyDescent="0.3">
      <c r="A2227" s="1">
        <v>0.98842601851851852</v>
      </c>
      <c r="B2227" s="2" t="s">
        <v>47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3.23</v>
      </c>
      <c r="H2227" s="2" t="s">
        <v>12</v>
      </c>
    </row>
    <row r="2228" spans="1:8" x14ac:dyDescent="0.3">
      <c r="A2228" s="1">
        <v>0.98854174768518521</v>
      </c>
      <c r="B2228" s="2" t="s">
        <v>47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3.18</v>
      </c>
      <c r="H2228" s="2" t="s">
        <v>12</v>
      </c>
    </row>
    <row r="2229" spans="1:8" x14ac:dyDescent="0.3">
      <c r="A2229" s="1">
        <v>0.98866908564814815</v>
      </c>
      <c r="B2229" s="2" t="s">
        <v>47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3.16</v>
      </c>
      <c r="H2229" s="2" t="s">
        <v>12</v>
      </c>
    </row>
    <row r="2230" spans="1:8" x14ac:dyDescent="0.3">
      <c r="A2230" s="1">
        <v>0.98878482638888887</v>
      </c>
      <c r="B2230" s="2" t="s">
        <v>47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3.25</v>
      </c>
      <c r="H2230" s="2" t="s">
        <v>12</v>
      </c>
    </row>
    <row r="2231" spans="1:8" x14ac:dyDescent="0.3">
      <c r="A2231" s="1">
        <v>0.98890054398148153</v>
      </c>
      <c r="B2231" s="2" t="s">
        <v>47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3.25</v>
      </c>
      <c r="H2231" s="2" t="s">
        <v>12</v>
      </c>
    </row>
    <row r="2232" spans="1:8" x14ac:dyDescent="0.3">
      <c r="A2232" s="1">
        <v>0.98901628472222225</v>
      </c>
      <c r="B2232" s="2" t="s">
        <v>47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3.25</v>
      </c>
      <c r="H2232" s="2" t="s">
        <v>12</v>
      </c>
    </row>
    <row r="2233" spans="1:8" x14ac:dyDescent="0.3">
      <c r="A2233" s="1">
        <v>0.989132037037037</v>
      </c>
      <c r="B2233" s="2" t="s">
        <v>47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3.25</v>
      </c>
      <c r="H2233" s="2" t="s">
        <v>12</v>
      </c>
    </row>
    <row r="2234" spans="1:8" x14ac:dyDescent="0.3">
      <c r="A2234" s="1">
        <v>0.98925934027777773</v>
      </c>
      <c r="B2234" s="2" t="s">
        <v>47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3.25</v>
      </c>
      <c r="H2234" s="2" t="s">
        <v>12</v>
      </c>
    </row>
    <row r="2235" spans="1:8" x14ac:dyDescent="0.3">
      <c r="A2235" s="1">
        <v>0.98937508101851857</v>
      </c>
      <c r="B2235" s="2" t="s">
        <v>47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3.25</v>
      </c>
      <c r="H2235" s="2" t="s">
        <v>12</v>
      </c>
    </row>
    <row r="2236" spans="1:8" x14ac:dyDescent="0.3">
      <c r="A2236" s="1">
        <v>0.98949083333333332</v>
      </c>
      <c r="B2236" s="2" t="s">
        <v>47</v>
      </c>
      <c r="C2236" s="2" t="s">
        <v>32</v>
      </c>
      <c r="D2236" s="2" t="s">
        <v>9</v>
      </c>
      <c r="E2236" s="2" t="s">
        <v>10</v>
      </c>
      <c r="F2236" s="2" t="s">
        <v>11</v>
      </c>
      <c r="G2236">
        <v>3.22</v>
      </c>
      <c r="H2236" s="2" t="s">
        <v>12</v>
      </c>
    </row>
    <row r="2237" spans="1:8" x14ac:dyDescent="0.3">
      <c r="A2237" s="1">
        <v>0.98960657407407404</v>
      </c>
      <c r="B2237" s="2" t="s">
        <v>47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3.22</v>
      </c>
      <c r="H2237" s="2" t="s">
        <v>12</v>
      </c>
    </row>
    <row r="2238" spans="1:8" x14ac:dyDescent="0.3">
      <c r="A2238" s="1">
        <v>0.98973387731481477</v>
      </c>
      <c r="B2238" s="2" t="s">
        <v>47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3.23</v>
      </c>
      <c r="H2238" s="2" t="s">
        <v>12</v>
      </c>
    </row>
    <row r="2239" spans="1:8" x14ac:dyDescent="0.3">
      <c r="A2239" s="1">
        <v>0.98984962962962963</v>
      </c>
      <c r="B2239" s="2" t="s">
        <v>47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3.25</v>
      </c>
      <c r="H2239" s="2" t="s">
        <v>12</v>
      </c>
    </row>
    <row r="2240" spans="1:8" x14ac:dyDescent="0.3">
      <c r="A2240" s="1">
        <v>0.98996537037037036</v>
      </c>
      <c r="B2240" s="2" t="s">
        <v>47</v>
      </c>
      <c r="C2240" s="2" t="s">
        <v>32</v>
      </c>
      <c r="D2240" s="2" t="s">
        <v>9</v>
      </c>
      <c r="E2240" s="2" t="s">
        <v>10</v>
      </c>
      <c r="F2240" s="2" t="s">
        <v>11</v>
      </c>
      <c r="G2240">
        <v>3.23</v>
      </c>
      <c r="H2240" s="2" t="s">
        <v>12</v>
      </c>
    </row>
    <row r="2241" spans="1:8" x14ac:dyDescent="0.3">
      <c r="A2241" s="1">
        <v>0.99008109953703705</v>
      </c>
      <c r="B2241" s="2" t="s">
        <v>47</v>
      </c>
      <c r="C2241" s="2" t="s">
        <v>32</v>
      </c>
      <c r="D2241" s="2" t="s">
        <v>9</v>
      </c>
      <c r="E2241" s="2" t="s">
        <v>10</v>
      </c>
      <c r="F2241" s="2" t="s">
        <v>11</v>
      </c>
      <c r="G2241">
        <v>3.25</v>
      </c>
      <c r="H2241" s="2" t="s">
        <v>12</v>
      </c>
    </row>
    <row r="2242" spans="1:8" x14ac:dyDescent="0.3">
      <c r="A2242" s="1">
        <v>0.9901968518518518</v>
      </c>
      <c r="B2242" s="2" t="s">
        <v>47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3.25</v>
      </c>
      <c r="H2242" s="2" t="s">
        <v>12</v>
      </c>
    </row>
    <row r="2243" spans="1:8" x14ac:dyDescent="0.3">
      <c r="A2243" s="1">
        <v>0.99032416666666667</v>
      </c>
      <c r="B2243" s="2" t="s">
        <v>47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3.18</v>
      </c>
      <c r="H2243" s="2" t="s">
        <v>12</v>
      </c>
    </row>
    <row r="2244" spans="1:8" x14ac:dyDescent="0.3">
      <c r="A2244" s="1">
        <v>0.99043990740740739</v>
      </c>
      <c r="B2244" s="2" t="s">
        <v>47</v>
      </c>
      <c r="C2244" s="2" t="s">
        <v>32</v>
      </c>
      <c r="D2244" s="2" t="s">
        <v>9</v>
      </c>
      <c r="E2244" s="2" t="s">
        <v>10</v>
      </c>
      <c r="F2244" s="2" t="s">
        <v>11</v>
      </c>
      <c r="G2244">
        <v>3.21</v>
      </c>
      <c r="H2244" s="2" t="s">
        <v>12</v>
      </c>
    </row>
    <row r="2245" spans="1:8" x14ac:dyDescent="0.3">
      <c r="A2245" s="1">
        <v>0.99055564814814812</v>
      </c>
      <c r="B2245" s="2" t="s">
        <v>47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0.99067138888888884</v>
      </c>
      <c r="B2246" s="2" t="s">
        <v>47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3.25</v>
      </c>
      <c r="H2246" s="2" t="s">
        <v>12</v>
      </c>
    </row>
    <row r="2247" spans="1:8" x14ac:dyDescent="0.3">
      <c r="A2247" s="1">
        <v>0.99079870370370371</v>
      </c>
      <c r="B2247" s="2" t="s">
        <v>47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</v>
      </c>
      <c r="H2247" s="2" t="s">
        <v>12</v>
      </c>
    </row>
    <row r="2248" spans="1:8" x14ac:dyDescent="0.3">
      <c r="A2248" s="1">
        <v>0.9909144328703704</v>
      </c>
      <c r="B2248" s="2" t="s">
        <v>47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3.25</v>
      </c>
      <c r="H2248" s="2" t="s">
        <v>12</v>
      </c>
    </row>
    <row r="2249" spans="1:8" x14ac:dyDescent="0.3">
      <c r="A2249" s="1">
        <v>0.99103018518518515</v>
      </c>
      <c r="B2249" s="2" t="s">
        <v>47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3.23</v>
      </c>
      <c r="H2249" s="2" t="s">
        <v>12</v>
      </c>
    </row>
    <row r="2250" spans="1:8" x14ac:dyDescent="0.3">
      <c r="A2250" s="1">
        <v>0.99114592592592587</v>
      </c>
      <c r="B2250" s="2" t="s">
        <v>47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3.18</v>
      </c>
      <c r="H2250" s="2" t="s">
        <v>12</v>
      </c>
    </row>
    <row r="2251" spans="1:8" x14ac:dyDescent="0.3">
      <c r="A2251" s="1">
        <v>0.99126165509259256</v>
      </c>
      <c r="B2251" s="2" t="s">
        <v>47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0.99138898148148147</v>
      </c>
      <c r="B2252" s="2" t="s">
        <v>47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3.18</v>
      </c>
      <c r="H2252" s="2" t="s">
        <v>12</v>
      </c>
    </row>
    <row r="2253" spans="1:8" x14ac:dyDescent="0.3">
      <c r="A2253" s="1">
        <v>0.99150472222222219</v>
      </c>
      <c r="B2253" s="2" t="s">
        <v>47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3.25</v>
      </c>
      <c r="H2253" s="2" t="s">
        <v>12</v>
      </c>
    </row>
    <row r="2254" spans="1:8" x14ac:dyDescent="0.3">
      <c r="A2254" s="1">
        <v>0.99162046296296291</v>
      </c>
      <c r="B2254" s="2" t="s">
        <v>47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3.25</v>
      </c>
      <c r="H2254" s="2" t="s">
        <v>12</v>
      </c>
    </row>
    <row r="2255" spans="1:8" x14ac:dyDescent="0.3">
      <c r="A2255" s="1">
        <v>0.9917361921296296</v>
      </c>
      <c r="B2255" s="2" t="s">
        <v>47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0.99186351851851851</v>
      </c>
      <c r="B2256" s="2" t="s">
        <v>47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3.25</v>
      </c>
      <c r="H2256" s="2" t="s">
        <v>12</v>
      </c>
    </row>
    <row r="2257" spans="1:8" x14ac:dyDescent="0.3">
      <c r="A2257" s="1">
        <v>0.99197925925925923</v>
      </c>
      <c r="B2257" s="2" t="s">
        <v>47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3.18</v>
      </c>
      <c r="H2257" s="2" t="s">
        <v>12</v>
      </c>
    </row>
    <row r="2258" spans="1:8" x14ac:dyDescent="0.3">
      <c r="A2258" s="1">
        <v>0.99209499999999995</v>
      </c>
      <c r="B2258" s="2" t="s">
        <v>47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3.23</v>
      </c>
      <c r="H2258" s="2" t="s">
        <v>12</v>
      </c>
    </row>
    <row r="2259" spans="1:8" x14ac:dyDescent="0.3">
      <c r="A2259" s="1">
        <v>0.99221074074074078</v>
      </c>
      <c r="B2259" s="2" t="s">
        <v>47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3.25</v>
      </c>
      <c r="H2259" s="2" t="s">
        <v>12</v>
      </c>
    </row>
    <row r="2260" spans="1:8" x14ac:dyDescent="0.3">
      <c r="A2260" s="1">
        <v>0.99233805555555554</v>
      </c>
      <c r="B2260" s="2" t="s">
        <v>47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3.19</v>
      </c>
      <c r="H2260" s="2" t="s">
        <v>12</v>
      </c>
    </row>
    <row r="2261" spans="1:8" x14ac:dyDescent="0.3">
      <c r="A2261" s="1">
        <v>0.99245378472222223</v>
      </c>
      <c r="B2261" s="2" t="s">
        <v>47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0.99256952546296295</v>
      </c>
      <c r="B2262" s="2" t="s">
        <v>47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3.25</v>
      </c>
      <c r="H2262" s="2" t="s">
        <v>12</v>
      </c>
    </row>
    <row r="2263" spans="1:8" x14ac:dyDescent="0.3">
      <c r="A2263" s="1">
        <v>0.99268527777777782</v>
      </c>
      <c r="B2263" s="2" t="s">
        <v>47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</row>
    <row r="2264" spans="1:8" x14ac:dyDescent="0.3">
      <c r="A2264" s="1">
        <v>0.99280101851851854</v>
      </c>
      <c r="B2264" s="2" t="s">
        <v>47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3.25</v>
      </c>
      <c r="H2264" s="2" t="s">
        <v>12</v>
      </c>
    </row>
    <row r="2265" spans="1:8" x14ac:dyDescent="0.3">
      <c r="A2265" s="1">
        <v>0.99292832175925927</v>
      </c>
      <c r="B2265" s="2" t="s">
        <v>47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3.25</v>
      </c>
      <c r="H2265" s="2" t="s">
        <v>12</v>
      </c>
    </row>
    <row r="2266" spans="1:8" x14ac:dyDescent="0.3">
      <c r="A2266" s="1">
        <v>0.99304407407407402</v>
      </c>
      <c r="B2266" s="2" t="s">
        <v>47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</row>
    <row r="2267" spans="1:8" x14ac:dyDescent="0.3">
      <c r="A2267" s="1">
        <v>0.9931598611111111</v>
      </c>
      <c r="B2267" s="2" t="s">
        <v>47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3.22</v>
      </c>
      <c r="H2267" s="2" t="s">
        <v>12</v>
      </c>
    </row>
    <row r="2268" spans="1:8" x14ac:dyDescent="0.3">
      <c r="A2268" s="1">
        <v>0.99327554398148143</v>
      </c>
      <c r="B2268" s="2" t="s">
        <v>47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3.18</v>
      </c>
      <c r="H2268" s="2" t="s">
        <v>12</v>
      </c>
    </row>
    <row r="2269" spans="1:8" x14ac:dyDescent="0.3">
      <c r="A2269" s="1">
        <v>0.99340287037037034</v>
      </c>
      <c r="B2269" s="2" t="s">
        <v>47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3.23</v>
      </c>
      <c r="H2269" s="2" t="s">
        <v>12</v>
      </c>
    </row>
    <row r="2270" spans="1:8" x14ac:dyDescent="0.3">
      <c r="A2270" s="1">
        <v>0.99351859953703703</v>
      </c>
      <c r="B2270" s="2" t="s">
        <v>47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3.18</v>
      </c>
      <c r="H2270" s="2" t="s">
        <v>12</v>
      </c>
    </row>
    <row r="2271" spans="1:8" x14ac:dyDescent="0.3">
      <c r="A2271" s="1">
        <v>0.99363435185185189</v>
      </c>
      <c r="B2271" s="2" t="s">
        <v>47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3.24</v>
      </c>
      <c r="H2271" s="2" t="s">
        <v>12</v>
      </c>
    </row>
    <row r="2272" spans="1:8" x14ac:dyDescent="0.3">
      <c r="A2272" s="1">
        <v>0.99375008101851847</v>
      </c>
      <c r="B2272" s="2" t="s">
        <v>47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3.25</v>
      </c>
      <c r="H2272" s="2" t="s">
        <v>12</v>
      </c>
    </row>
    <row r="2273" spans="1:8" x14ac:dyDescent="0.3">
      <c r="A2273" s="1">
        <v>0.99386583333333334</v>
      </c>
      <c r="B2273" s="2" t="s">
        <v>47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3.25</v>
      </c>
      <c r="H2273" s="2" t="s">
        <v>12</v>
      </c>
    </row>
    <row r="2274" spans="1:8" x14ac:dyDescent="0.3">
      <c r="A2274" s="1">
        <v>0.9939931481481481</v>
      </c>
      <c r="B2274" s="2" t="s">
        <v>47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3.25</v>
      </c>
      <c r="H2274" s="2" t="s">
        <v>12</v>
      </c>
    </row>
    <row r="2275" spans="1:8" x14ac:dyDescent="0.3">
      <c r="A2275" s="1">
        <v>0.99410888888888893</v>
      </c>
      <c r="B2275" s="2" t="s">
        <v>47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3.25</v>
      </c>
      <c r="H2275" s="2" t="s">
        <v>12</v>
      </c>
    </row>
    <row r="2276" spans="1:8" x14ac:dyDescent="0.3">
      <c r="A2276" s="1">
        <v>0.99422462962962965</v>
      </c>
      <c r="B2276" s="2" t="s">
        <v>47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3.18</v>
      </c>
      <c r="H2276" s="2" t="s">
        <v>12</v>
      </c>
    </row>
    <row r="2277" spans="1:8" x14ac:dyDescent="0.3">
      <c r="A2277" s="1">
        <v>0.99434035879629634</v>
      </c>
      <c r="B2277" s="2" t="s">
        <v>47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</row>
    <row r="2278" spans="1:8" x14ac:dyDescent="0.3">
      <c r="A2278" s="1">
        <v>0.99446768518518514</v>
      </c>
      <c r="B2278" s="2" t="s">
        <v>47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3.23</v>
      </c>
      <c r="H2278" s="2" t="s">
        <v>12</v>
      </c>
    </row>
    <row r="2279" spans="1:8" x14ac:dyDescent="0.3">
      <c r="A2279" s="1">
        <v>0.99458342592592597</v>
      </c>
      <c r="B2279" s="2" t="s">
        <v>47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3.25</v>
      </c>
      <c r="H2279" s="2" t="s">
        <v>12</v>
      </c>
    </row>
    <row r="2280" spans="1:8" x14ac:dyDescent="0.3">
      <c r="A2280" s="1">
        <v>0.99469916666666669</v>
      </c>
      <c r="B2280" s="2" t="s">
        <v>47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3.23</v>
      </c>
      <c r="H2280" s="2" t="s">
        <v>12</v>
      </c>
    </row>
    <row r="2281" spans="1:8" x14ac:dyDescent="0.3">
      <c r="A2281" s="1">
        <v>0.99481490740740741</v>
      </c>
      <c r="B2281" s="2" t="s">
        <v>47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0.9949306365740741</v>
      </c>
      <c r="B2282" s="2" t="s">
        <v>47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3.25</v>
      </c>
      <c r="H2282" s="2" t="s">
        <v>12</v>
      </c>
    </row>
    <row r="2283" spans="1:8" x14ac:dyDescent="0.3">
      <c r="A2283" s="1">
        <v>0.99505797453703704</v>
      </c>
      <c r="B2283" s="2" t="s">
        <v>47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3.25</v>
      </c>
      <c r="H2283" s="2" t="s">
        <v>12</v>
      </c>
    </row>
    <row r="2284" spans="1:8" x14ac:dyDescent="0.3">
      <c r="A2284" s="1">
        <v>0.99517374999999997</v>
      </c>
      <c r="B2284" s="2" t="s">
        <v>47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3.18</v>
      </c>
      <c r="H2284" s="2" t="s">
        <v>12</v>
      </c>
    </row>
    <row r="2285" spans="1:8" x14ac:dyDescent="0.3">
      <c r="A2285" s="1">
        <v>0.99528945601851848</v>
      </c>
      <c r="B2285" s="2" t="s">
        <v>47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0.99540517361111114</v>
      </c>
      <c r="B2286" s="2" t="s">
        <v>47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0.9955324884259259</v>
      </c>
      <c r="B2287" s="2" t="s">
        <v>47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0.99564822916666662</v>
      </c>
      <c r="B2288" s="2" t="s">
        <v>47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0.99576396990740745</v>
      </c>
      <c r="B2289" s="2" t="s">
        <v>47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3.23</v>
      </c>
      <c r="H2289" s="2" t="s">
        <v>12</v>
      </c>
    </row>
    <row r="2290" spans="1:8" x14ac:dyDescent="0.3">
      <c r="A2290" s="1">
        <v>0.99587972222222221</v>
      </c>
      <c r="B2290" s="2" t="s">
        <v>47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3.25</v>
      </c>
      <c r="H2290" s="2" t="s">
        <v>12</v>
      </c>
    </row>
    <row r="2291" spans="1:8" x14ac:dyDescent="0.3">
      <c r="A2291" s="1">
        <v>0.99600703703703708</v>
      </c>
      <c r="B2291" s="2" t="s">
        <v>47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3.22</v>
      </c>
      <c r="H2291" s="2" t="s">
        <v>12</v>
      </c>
    </row>
    <row r="2292" spans="1:8" x14ac:dyDescent="0.3">
      <c r="A2292" s="1">
        <v>0.99612276620370366</v>
      </c>
      <c r="B2292" s="2" t="s">
        <v>47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3.18</v>
      </c>
      <c r="H2292" s="2" t="s">
        <v>12</v>
      </c>
    </row>
    <row r="2293" spans="1:8" x14ac:dyDescent="0.3">
      <c r="A2293" s="1">
        <v>0.99623851851851852</v>
      </c>
      <c r="B2293" s="2" t="s">
        <v>47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0.99635425925925925</v>
      </c>
      <c r="B2294" s="2" t="s">
        <v>47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</row>
    <row r="2295" spans="1:8" x14ac:dyDescent="0.3">
      <c r="A2295" s="1">
        <v>0.99646998842592593</v>
      </c>
      <c r="B2295" s="2" t="s">
        <v>47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3.25</v>
      </c>
      <c r="H2295" s="2" t="s">
        <v>12</v>
      </c>
    </row>
    <row r="2296" spans="1:8" x14ac:dyDescent="0.3">
      <c r="A2296" s="1">
        <v>0.99659733796296301</v>
      </c>
      <c r="B2296" s="2" t="s">
        <v>47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3.25</v>
      </c>
      <c r="H2296" s="2" t="s">
        <v>12</v>
      </c>
    </row>
    <row r="2297" spans="1:8" x14ac:dyDescent="0.3">
      <c r="A2297" s="1">
        <v>0.99671305555555556</v>
      </c>
      <c r="B2297" s="2" t="s">
        <v>47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3.25</v>
      </c>
      <c r="H2297" s="2" t="s">
        <v>12</v>
      </c>
    </row>
    <row r="2298" spans="1:8" x14ac:dyDescent="0.3">
      <c r="A2298" s="1">
        <v>0.99682879629629628</v>
      </c>
      <c r="B2298" s="2" t="s">
        <v>47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3.19</v>
      </c>
      <c r="H2298" s="2" t="s">
        <v>12</v>
      </c>
    </row>
    <row r="2299" spans="1:8" x14ac:dyDescent="0.3">
      <c r="A2299" s="1">
        <v>0.99694452546296297</v>
      </c>
      <c r="B2299" s="2" t="s">
        <v>47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3.25</v>
      </c>
      <c r="H2299" s="2" t="s">
        <v>12</v>
      </c>
    </row>
    <row r="2300" spans="1:8" x14ac:dyDescent="0.3">
      <c r="A2300" s="1">
        <v>0.99707184027777773</v>
      </c>
      <c r="B2300" s="2" t="s">
        <v>47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3.16</v>
      </c>
      <c r="H2300" s="2" t="s">
        <v>12</v>
      </c>
    </row>
    <row r="2301" spans="1:8" x14ac:dyDescent="0.3">
      <c r="A2301" s="1">
        <v>0.99718760416666663</v>
      </c>
      <c r="B2301" s="2" t="s">
        <v>47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0.99730332175925929</v>
      </c>
      <c r="B2302" s="2" t="s">
        <v>47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</row>
    <row r="2303" spans="1:8" x14ac:dyDescent="0.3">
      <c r="A2303" s="1">
        <v>0.99741909722222222</v>
      </c>
      <c r="B2303" s="2" t="s">
        <v>47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0.99753481481481476</v>
      </c>
      <c r="B2304" s="2" t="s">
        <v>47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3.25</v>
      </c>
      <c r="H2304" s="2" t="s">
        <v>12</v>
      </c>
    </row>
    <row r="2305" spans="1:8" x14ac:dyDescent="0.3">
      <c r="A2305" s="1">
        <v>0.9976621180555556</v>
      </c>
      <c r="B2305" s="2" t="s">
        <v>47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3.18</v>
      </c>
      <c r="H2305" s="2" t="s">
        <v>12</v>
      </c>
    </row>
    <row r="2306" spans="1:8" x14ac:dyDescent="0.3">
      <c r="A2306" s="1">
        <v>0.99777787037037036</v>
      </c>
      <c r="B2306" s="2" t="s">
        <v>47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</row>
    <row r="2307" spans="1:8" x14ac:dyDescent="0.3">
      <c r="A2307" s="1">
        <v>0.99789359953703705</v>
      </c>
      <c r="B2307" s="2" t="s">
        <v>47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3.25</v>
      </c>
      <c r="H2307" s="2" t="s">
        <v>12</v>
      </c>
    </row>
    <row r="2308" spans="1:8" x14ac:dyDescent="0.3">
      <c r="A2308" s="1">
        <v>0.99800934027777777</v>
      </c>
      <c r="B2308" s="2" t="s">
        <v>47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3.18</v>
      </c>
      <c r="H2308" s="2" t="s">
        <v>12</v>
      </c>
    </row>
    <row r="2309" spans="1:8" x14ac:dyDescent="0.3">
      <c r="A2309" s="1">
        <v>0.99813665509259264</v>
      </c>
      <c r="B2309" s="2" t="s">
        <v>47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3.23</v>
      </c>
      <c r="H2309" s="2" t="s">
        <v>12</v>
      </c>
    </row>
    <row r="2310" spans="1:8" x14ac:dyDescent="0.3">
      <c r="A2310" s="1">
        <v>0.99825240740740739</v>
      </c>
      <c r="B2310" s="2" t="s">
        <v>47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3.25</v>
      </c>
      <c r="H2310" s="2" t="s">
        <v>12</v>
      </c>
    </row>
    <row r="2311" spans="1:8" x14ac:dyDescent="0.3">
      <c r="A2311" s="1">
        <v>0.99836813657407408</v>
      </c>
      <c r="B2311" s="2" t="s">
        <v>47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</v>
      </c>
      <c r="H2311" s="2" t="s">
        <v>12</v>
      </c>
    </row>
    <row r="2312" spans="1:8" x14ac:dyDescent="0.3">
      <c r="A2312" s="1">
        <v>0.99848388888888884</v>
      </c>
      <c r="B2312" s="2" t="s">
        <v>47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3.25</v>
      </c>
      <c r="H2312" s="2" t="s">
        <v>12</v>
      </c>
    </row>
    <row r="2313" spans="1:8" x14ac:dyDescent="0.3">
      <c r="A2313" s="1">
        <v>0.99859962962962967</v>
      </c>
      <c r="B2313" s="2" t="s">
        <v>47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3.25</v>
      </c>
      <c r="H2313" s="2" t="s">
        <v>12</v>
      </c>
    </row>
    <row r="2314" spans="1:8" x14ac:dyDescent="0.3">
      <c r="A2314" s="1">
        <v>0.99872694444444443</v>
      </c>
      <c r="B2314" s="2" t="s">
        <v>47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0.99884267361111112</v>
      </c>
      <c r="B2315" s="2" t="s">
        <v>47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3.25</v>
      </c>
      <c r="H2315" s="2" t="s">
        <v>12</v>
      </c>
    </row>
    <row r="2316" spans="1:8" x14ac:dyDescent="0.3">
      <c r="A2316" s="1">
        <v>0.99895842592592587</v>
      </c>
      <c r="B2316" s="2" t="s">
        <v>47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3.18</v>
      </c>
      <c r="H2316" s="2" t="s">
        <v>12</v>
      </c>
    </row>
    <row r="2317" spans="1:8" x14ac:dyDescent="0.3">
      <c r="A2317" s="1">
        <v>0.99907416666666671</v>
      </c>
      <c r="B2317" s="2" t="s">
        <v>47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3.25</v>
      </c>
      <c r="H2317" s="2" t="s">
        <v>12</v>
      </c>
    </row>
    <row r="2318" spans="1:8" x14ac:dyDescent="0.3">
      <c r="A2318" s="1">
        <v>0.99920146990740744</v>
      </c>
      <c r="B2318" s="2" t="s">
        <v>47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3.23</v>
      </c>
      <c r="H2318" s="2" t="s">
        <v>12</v>
      </c>
    </row>
    <row r="2319" spans="1:8" x14ac:dyDescent="0.3">
      <c r="A2319" s="1">
        <v>0.99931728009259257</v>
      </c>
      <c r="B2319" s="2" t="s">
        <v>47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0.99943296296296291</v>
      </c>
      <c r="B2320" s="2" t="s">
        <v>47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3.23</v>
      </c>
      <c r="H2320" s="2" t="s">
        <v>12</v>
      </c>
    </row>
    <row r="2321" spans="1:8" x14ac:dyDescent="0.3">
      <c r="A2321" s="1">
        <v>0.9995486921296296</v>
      </c>
      <c r="B2321" s="2" t="s">
        <v>47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3.25</v>
      </c>
      <c r="H2321" s="2" t="s">
        <v>12</v>
      </c>
    </row>
    <row r="2322" spans="1:8" x14ac:dyDescent="0.3">
      <c r="A2322" s="1">
        <v>0.99967601851851851</v>
      </c>
      <c r="B2322" s="2" t="s">
        <v>47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3.23</v>
      </c>
      <c r="H2322" s="2" t="s">
        <v>12</v>
      </c>
    </row>
    <row r="2323" spans="1:8" x14ac:dyDescent="0.3">
      <c r="A2323" s="1">
        <v>0.99979175925925923</v>
      </c>
      <c r="B2323" s="2" t="s">
        <v>47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3.25</v>
      </c>
      <c r="H2323" s="2" t="s">
        <v>12</v>
      </c>
    </row>
    <row r="2324" spans="1:8" x14ac:dyDescent="0.3">
      <c r="A2324" s="1">
        <v>0.99990748842592592</v>
      </c>
      <c r="B2324" s="2" t="s">
        <v>47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3.18</v>
      </c>
      <c r="H2324" s="2" t="s">
        <v>12</v>
      </c>
    </row>
    <row r="2325" spans="1:8" x14ac:dyDescent="0.3">
      <c r="A2325" s="1">
        <v>2.324074074074074E-5</v>
      </c>
      <c r="B2325" s="2" t="s">
        <v>47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1.4451388888888888E-4</v>
      </c>
      <c r="B2326" s="2" t="s">
        <v>47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3.22</v>
      </c>
      <c r="H2326" s="2" t="s">
        <v>12</v>
      </c>
    </row>
    <row r="2327" spans="1:8" x14ac:dyDescent="0.3">
      <c r="A2327" s="1">
        <v>2.6628472222222223E-4</v>
      </c>
      <c r="B2327" s="2" t="s">
        <v>47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3.8209490740740738E-4</v>
      </c>
      <c r="B2328" s="2" t="s">
        <v>47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4.9777777777777776E-4</v>
      </c>
      <c r="B2329" s="2" t="s">
        <v>47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3.22</v>
      </c>
      <c r="H2329" s="2" t="s">
        <v>12</v>
      </c>
    </row>
    <row r="2330" spans="1:8" x14ac:dyDescent="0.3">
      <c r="A2330" s="1">
        <v>6.1351851851851856E-4</v>
      </c>
      <c r="B2330" s="2" t="s">
        <v>47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</row>
    <row r="2331" spans="1:8" x14ac:dyDescent="0.3">
      <c r="A2331" s="1">
        <v>7.4087962962962964E-4</v>
      </c>
      <c r="B2331" s="2" t="s">
        <v>47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3.23</v>
      </c>
      <c r="H2331" s="2" t="s">
        <v>12</v>
      </c>
    </row>
    <row r="2332" spans="1:8" x14ac:dyDescent="0.3">
      <c r="A2332" s="1">
        <v>8.5657407407407405E-4</v>
      </c>
      <c r="B2332" s="2" t="s">
        <v>47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3.17</v>
      </c>
      <c r="H2332" s="2" t="s">
        <v>12</v>
      </c>
    </row>
    <row r="2333" spans="1:8" x14ac:dyDescent="0.3">
      <c r="A2333" s="1">
        <v>9.7231481481481485E-4</v>
      </c>
      <c r="B2333" s="2" t="s">
        <v>47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</row>
    <row r="2334" spans="1:8" x14ac:dyDescent="0.3">
      <c r="A2334" s="1">
        <v>1.0880787037037037E-3</v>
      </c>
      <c r="B2334" s="2" t="s">
        <v>47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1.2037962962962963E-3</v>
      </c>
      <c r="B2335" s="2" t="s">
        <v>47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1.3310995370370371E-3</v>
      </c>
      <c r="B2336" s="2" t="s">
        <v>47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3.25</v>
      </c>
      <c r="H2336" s="2" t="s">
        <v>12</v>
      </c>
    </row>
    <row r="2337" spans="1:8" x14ac:dyDescent="0.3">
      <c r="A2337" s="1">
        <v>1.4468518518518519E-3</v>
      </c>
      <c r="B2337" s="2" t="s">
        <v>47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3.25</v>
      </c>
      <c r="H2337" s="2" t="s">
        <v>12</v>
      </c>
    </row>
    <row r="2338" spans="1:8" x14ac:dyDescent="0.3">
      <c r="A2338" s="1">
        <v>1.5625925925925926E-3</v>
      </c>
      <c r="B2338" s="2" t="s">
        <v>47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3.24</v>
      </c>
      <c r="H2338" s="2" t="s">
        <v>12</v>
      </c>
    </row>
    <row r="2339" spans="1:8" x14ac:dyDescent="0.3">
      <c r="A2339" s="1">
        <v>1.6783333333333333E-3</v>
      </c>
      <c r="B2339" s="2" t="s">
        <v>47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3.18</v>
      </c>
      <c r="H2339" s="2" t="s">
        <v>12</v>
      </c>
    </row>
    <row r="2340" spans="1:8" x14ac:dyDescent="0.3">
      <c r="A2340" s="1">
        <v>1.8056481481481482E-3</v>
      </c>
      <c r="B2340" s="2" t="s">
        <v>47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3.16</v>
      </c>
      <c r="H2340" s="2" t="s">
        <v>12</v>
      </c>
    </row>
    <row r="2341" spans="1:8" x14ac:dyDescent="0.3">
      <c r="A2341" s="1">
        <v>1.9213773148148148E-3</v>
      </c>
      <c r="B2341" s="2" t="s">
        <v>47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2.0371180555555555E-3</v>
      </c>
      <c r="B2342" s="2" t="s">
        <v>47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3.23</v>
      </c>
      <c r="H2342" s="2" t="s">
        <v>12</v>
      </c>
    </row>
    <row r="2343" spans="1:8" x14ac:dyDescent="0.3">
      <c r="A2343" s="1">
        <v>2.1528703703703705E-3</v>
      </c>
      <c r="B2343" s="2" t="s">
        <v>47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2.2685995370370369E-3</v>
      </c>
      <c r="B2344" s="2" t="s">
        <v>47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3.25</v>
      </c>
      <c r="H2344" s="2" t="s">
        <v>12</v>
      </c>
    </row>
    <row r="2345" spans="1:8" x14ac:dyDescent="0.3">
      <c r="A2345" s="1">
        <v>2.3959259259259259E-3</v>
      </c>
      <c r="B2345" s="2" t="s">
        <v>47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3.24</v>
      </c>
      <c r="H2345" s="2" t="s">
        <v>12</v>
      </c>
    </row>
    <row r="2346" spans="1:8" x14ac:dyDescent="0.3">
      <c r="A2346" s="1">
        <v>2.5116550925925927E-3</v>
      </c>
      <c r="B2346" s="2" t="s">
        <v>47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3.18</v>
      </c>
      <c r="H2346" s="2" t="s">
        <v>12</v>
      </c>
    </row>
    <row r="2347" spans="1:8" x14ac:dyDescent="0.3">
      <c r="A2347" s="1">
        <v>2.6273958333333331E-3</v>
      </c>
      <c r="B2347" s="2" t="s">
        <v>47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3.24</v>
      </c>
      <c r="H2347" s="2" t="s">
        <v>12</v>
      </c>
    </row>
    <row r="2348" spans="1:8" x14ac:dyDescent="0.3">
      <c r="A2348" s="1">
        <v>2.7431365740740741E-3</v>
      </c>
      <c r="B2348" s="2" t="s">
        <v>47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3.18</v>
      </c>
      <c r="H2348" s="2" t="s">
        <v>12</v>
      </c>
    </row>
    <row r="2349" spans="1:8" x14ac:dyDescent="0.3">
      <c r="A2349" s="1">
        <v>2.870451388888889E-3</v>
      </c>
      <c r="B2349" s="2" t="s">
        <v>47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3.23</v>
      </c>
      <c r="H2349" s="2" t="s">
        <v>12</v>
      </c>
    </row>
    <row r="2350" spans="1:8" x14ac:dyDescent="0.3">
      <c r="A2350" s="1">
        <v>2.9862037037037036E-3</v>
      </c>
      <c r="B2350" s="2" t="s">
        <v>47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3.25</v>
      </c>
      <c r="H2350" s="2" t="s">
        <v>12</v>
      </c>
    </row>
    <row r="2351" spans="1:8" x14ac:dyDescent="0.3">
      <c r="A2351" s="1">
        <v>3.1019328703703703E-3</v>
      </c>
      <c r="B2351" s="2" t="s">
        <v>47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</v>
      </c>
      <c r="H2351" s="2" t="s">
        <v>12</v>
      </c>
    </row>
    <row r="2352" spans="1:8" x14ac:dyDescent="0.3">
      <c r="A2352" s="1">
        <v>3.217685185185185E-3</v>
      </c>
      <c r="B2352" s="2" t="s">
        <v>47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3.18</v>
      </c>
      <c r="H2352" s="2" t="s">
        <v>12</v>
      </c>
    </row>
    <row r="2353" spans="1:8" x14ac:dyDescent="0.3">
      <c r="A2353" s="1">
        <v>3.3334143518518517E-3</v>
      </c>
      <c r="B2353" s="2" t="s">
        <v>47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3.25</v>
      </c>
      <c r="H2353" s="2" t="s">
        <v>12</v>
      </c>
    </row>
    <row r="2354" spans="1:8" x14ac:dyDescent="0.3">
      <c r="A2354" s="1">
        <v>3.4607291666666666E-3</v>
      </c>
      <c r="B2354" s="2" t="s">
        <v>47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3.25</v>
      </c>
      <c r="H2354" s="2" t="s">
        <v>12</v>
      </c>
    </row>
    <row r="2355" spans="1:8" x14ac:dyDescent="0.3">
      <c r="A2355" s="1">
        <v>3.5764814814814813E-3</v>
      </c>
      <c r="B2355" s="2" t="s">
        <v>47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3.25</v>
      </c>
      <c r="H2355" s="2" t="s">
        <v>12</v>
      </c>
    </row>
    <row r="2356" spans="1:8" x14ac:dyDescent="0.3">
      <c r="A2356" s="1">
        <v>3.692210648148148E-3</v>
      </c>
      <c r="B2356" s="2" t="s">
        <v>47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3.17</v>
      </c>
      <c r="H2356" s="2" t="s">
        <v>12</v>
      </c>
    </row>
    <row r="2357" spans="1:8" x14ac:dyDescent="0.3">
      <c r="A2357" s="1">
        <v>3.8079745370370372E-3</v>
      </c>
      <c r="B2357" s="2" t="s">
        <v>47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</row>
    <row r="2358" spans="1:8" x14ac:dyDescent="0.3">
      <c r="A2358" s="1">
        <v>3.935277777777778E-3</v>
      </c>
      <c r="B2358" s="2" t="s">
        <v>47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3.24</v>
      </c>
      <c r="H2358" s="2" t="s">
        <v>12</v>
      </c>
    </row>
    <row r="2359" spans="1:8" x14ac:dyDescent="0.3">
      <c r="A2359" s="1">
        <v>4.0510185185185189E-3</v>
      </c>
      <c r="B2359" s="2" t="s">
        <v>47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3.18</v>
      </c>
      <c r="H2359" s="2" t="s">
        <v>12</v>
      </c>
    </row>
    <row r="2360" spans="1:8" x14ac:dyDescent="0.3">
      <c r="A2360" s="1">
        <v>4.1667476851851848E-3</v>
      </c>
      <c r="B2360" s="2" t="s">
        <v>47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3.23</v>
      </c>
      <c r="H2360" s="2" t="s">
        <v>12</v>
      </c>
    </row>
    <row r="2361" spans="1:8" x14ac:dyDescent="0.3">
      <c r="A2361" s="1">
        <v>4.2824999999999998E-3</v>
      </c>
      <c r="B2361" s="2" t="s">
        <v>47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3.25</v>
      </c>
      <c r="H2361" s="2" t="s">
        <v>12</v>
      </c>
    </row>
    <row r="2362" spans="1:8" x14ac:dyDescent="0.3">
      <c r="A2362" s="1">
        <v>4.409803240740741E-3</v>
      </c>
      <c r="B2362" s="2" t="s">
        <v>47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3.23</v>
      </c>
      <c r="H2362" s="2" t="s">
        <v>12</v>
      </c>
    </row>
    <row r="2363" spans="1:8" x14ac:dyDescent="0.3">
      <c r="A2363" s="1">
        <v>4.5255555555555552E-3</v>
      </c>
      <c r="B2363" s="2" t="s">
        <v>47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3.25</v>
      </c>
      <c r="H2363" s="2" t="s">
        <v>12</v>
      </c>
    </row>
    <row r="2364" spans="1:8" x14ac:dyDescent="0.3">
      <c r="A2364" s="1">
        <v>4.641284722222222E-3</v>
      </c>
      <c r="B2364" s="2" t="s">
        <v>47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3.18</v>
      </c>
      <c r="H2364" s="2" t="s">
        <v>12</v>
      </c>
    </row>
    <row r="2365" spans="1:8" x14ac:dyDescent="0.3">
      <c r="A2365" s="1">
        <v>4.757037037037037E-3</v>
      </c>
      <c r="B2365" s="2" t="s">
        <v>47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</row>
    <row r="2366" spans="1:8" x14ac:dyDescent="0.3">
      <c r="A2366" s="1">
        <v>4.872777777777778E-3</v>
      </c>
      <c r="B2366" s="2" t="s">
        <v>47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3.17</v>
      </c>
      <c r="H2366" s="2" t="s">
        <v>12</v>
      </c>
    </row>
    <row r="2367" spans="1:8" x14ac:dyDescent="0.3">
      <c r="A2367" s="1">
        <v>5.0000925925925924E-3</v>
      </c>
      <c r="B2367" s="2" t="s">
        <v>47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3.25</v>
      </c>
      <c r="H2367" s="2" t="s">
        <v>12</v>
      </c>
    </row>
    <row r="2368" spans="1:8" x14ac:dyDescent="0.3">
      <c r="A2368" s="1">
        <v>5.1158333333333333E-3</v>
      </c>
      <c r="B2368" s="2" t="s">
        <v>47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3.24</v>
      </c>
      <c r="H2368" s="2" t="s">
        <v>12</v>
      </c>
    </row>
    <row r="2369" spans="1:8" x14ac:dyDescent="0.3">
      <c r="A2369" s="1">
        <v>5.2315625000000001E-3</v>
      </c>
      <c r="B2369" s="2" t="s">
        <v>47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5.347303240740741E-3</v>
      </c>
      <c r="B2370" s="2" t="s">
        <v>47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3.24</v>
      </c>
      <c r="H2370" s="2" t="s">
        <v>12</v>
      </c>
    </row>
    <row r="2371" spans="1:8" x14ac:dyDescent="0.3">
      <c r="A2371" s="1">
        <v>5.4746412037037038E-3</v>
      </c>
      <c r="B2371" s="2" t="s">
        <v>47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3.23</v>
      </c>
      <c r="H2371" s="2" t="s">
        <v>12</v>
      </c>
    </row>
    <row r="2372" spans="1:8" x14ac:dyDescent="0.3">
      <c r="A2372" s="1">
        <v>5.5903703703703705E-3</v>
      </c>
      <c r="B2372" s="2" t="s">
        <v>47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</row>
    <row r="2373" spans="1:8" x14ac:dyDescent="0.3">
      <c r="A2373" s="1">
        <v>5.7061111111111115E-3</v>
      </c>
      <c r="B2373" s="2" t="s">
        <v>47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3.23</v>
      </c>
      <c r="H2373" s="2" t="s">
        <v>12</v>
      </c>
    </row>
    <row r="2374" spans="1:8" x14ac:dyDescent="0.3">
      <c r="A2374" s="1">
        <v>5.8218518518518515E-3</v>
      </c>
      <c r="B2374" s="2" t="s">
        <v>47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5.9375925925925924E-3</v>
      </c>
      <c r="B2375" s="2" t="s">
        <v>47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3.25</v>
      </c>
      <c r="H2375" s="2" t="s">
        <v>12</v>
      </c>
    </row>
    <row r="2376" spans="1:8" x14ac:dyDescent="0.3">
      <c r="A2376" s="1">
        <v>6.0648958333333336E-3</v>
      </c>
      <c r="B2376" s="2" t="s">
        <v>47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6.1806365740740745E-3</v>
      </c>
      <c r="B2377" s="2" t="s">
        <v>47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3.24</v>
      </c>
      <c r="H2377" s="2" t="s">
        <v>12</v>
      </c>
    </row>
    <row r="2378" spans="1:8" x14ac:dyDescent="0.3">
      <c r="A2378" s="1">
        <v>6.2963773148148145E-3</v>
      </c>
      <c r="B2378" s="2" t="s">
        <v>47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3.25</v>
      </c>
      <c r="H2378" s="2" t="s">
        <v>12</v>
      </c>
    </row>
    <row r="2379" spans="1:8" x14ac:dyDescent="0.3">
      <c r="A2379" s="1">
        <v>6.4121296296296296E-3</v>
      </c>
      <c r="B2379" s="2" t="s">
        <v>47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3.19</v>
      </c>
      <c r="H2379" s="2" t="s">
        <v>12</v>
      </c>
    </row>
    <row r="2380" spans="1:8" x14ac:dyDescent="0.3">
      <c r="A2380" s="1">
        <v>6.5394328703703708E-3</v>
      </c>
      <c r="B2380" s="2" t="s">
        <v>47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3.15</v>
      </c>
      <c r="H2380" s="2" t="s">
        <v>12</v>
      </c>
    </row>
    <row r="2381" spans="1:8" x14ac:dyDescent="0.3">
      <c r="A2381" s="1">
        <v>6.6551736111111108E-3</v>
      </c>
      <c r="B2381" s="2" t="s">
        <v>47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3.24</v>
      </c>
      <c r="H2381" s="2" t="s">
        <v>12</v>
      </c>
    </row>
    <row r="2382" spans="1:8" x14ac:dyDescent="0.3">
      <c r="A2382" s="1">
        <v>6.7709259259259259E-3</v>
      </c>
      <c r="B2382" s="2" t="s">
        <v>47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3.23</v>
      </c>
      <c r="H2382" s="2" t="s">
        <v>12</v>
      </c>
    </row>
    <row r="2383" spans="1:8" x14ac:dyDescent="0.3">
      <c r="A2383" s="1">
        <v>6.8866898148148151E-3</v>
      </c>
      <c r="B2383" s="2" t="s">
        <v>47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7.0023958333333336E-3</v>
      </c>
      <c r="B2384" s="2" t="s">
        <v>47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3.25</v>
      </c>
      <c r="H2384" s="2" t="s">
        <v>12</v>
      </c>
    </row>
    <row r="2385" spans="1:8" x14ac:dyDescent="0.3">
      <c r="A2385" s="1">
        <v>7.129710648148148E-3</v>
      </c>
      <c r="B2385" s="2" t="s">
        <v>47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7.2454513888888889E-3</v>
      </c>
      <c r="B2386" s="2" t="s">
        <v>47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</v>
      </c>
      <c r="H2386" s="2" t="s">
        <v>12</v>
      </c>
    </row>
    <row r="2387" spans="1:8" x14ac:dyDescent="0.3">
      <c r="A2387" s="1">
        <v>7.361203703703704E-3</v>
      </c>
      <c r="B2387" s="2" t="s">
        <v>47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3.25</v>
      </c>
      <c r="H2387" s="2" t="s">
        <v>12</v>
      </c>
    </row>
    <row r="2388" spans="1:8" x14ac:dyDescent="0.3">
      <c r="A2388" s="1">
        <v>7.4744444444444441E-3</v>
      </c>
      <c r="B2388" s="2" t="s">
        <v>47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</v>
      </c>
      <c r="H2388" s="2" t="s">
        <v>12</v>
      </c>
    </row>
    <row r="2389" spans="1:8" x14ac:dyDescent="0.3">
      <c r="A2389" s="1">
        <v>7.6042476851851852E-3</v>
      </c>
      <c r="B2389" s="2" t="s">
        <v>47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7.7200000000000003E-3</v>
      </c>
      <c r="B2390" s="2" t="s">
        <v>47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3.25</v>
      </c>
      <c r="H2390" s="2" t="s">
        <v>12</v>
      </c>
    </row>
    <row r="2391" spans="1:8" x14ac:dyDescent="0.3">
      <c r="A2391" s="1">
        <v>7.8357291666666662E-3</v>
      </c>
      <c r="B2391" s="2" t="s">
        <v>47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3.22</v>
      </c>
      <c r="H2391" s="2" t="s">
        <v>12</v>
      </c>
    </row>
    <row r="2392" spans="1:8" x14ac:dyDescent="0.3">
      <c r="A2392" s="1">
        <v>7.9514814814814812E-3</v>
      </c>
      <c r="B2392" s="2" t="s">
        <v>47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3.25</v>
      </c>
      <c r="H2392" s="2" t="s">
        <v>12</v>
      </c>
    </row>
    <row r="2393" spans="1:8" x14ac:dyDescent="0.3">
      <c r="A2393" s="1">
        <v>8.0787962962962957E-3</v>
      </c>
      <c r="B2393" s="2" t="s">
        <v>47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3.18</v>
      </c>
      <c r="H2393" s="2" t="s">
        <v>12</v>
      </c>
    </row>
    <row r="2394" spans="1:8" x14ac:dyDescent="0.3">
      <c r="A2394" s="1">
        <v>8.1945254629629625E-3</v>
      </c>
      <c r="B2394" s="2" t="s">
        <v>47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3.25</v>
      </c>
      <c r="H2394" s="2" t="s">
        <v>12</v>
      </c>
    </row>
    <row r="2395" spans="1:8" x14ac:dyDescent="0.3">
      <c r="A2395" s="1">
        <v>8.3102777777777775E-3</v>
      </c>
      <c r="B2395" s="2" t="s">
        <v>47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3.24</v>
      </c>
      <c r="H2395" s="2" t="s">
        <v>12</v>
      </c>
    </row>
    <row r="2396" spans="1:8" x14ac:dyDescent="0.3">
      <c r="A2396" s="1">
        <v>8.4260185185185184E-3</v>
      </c>
      <c r="B2396" s="2" t="s">
        <v>47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</v>
      </c>
      <c r="H2396" s="2" t="s">
        <v>12</v>
      </c>
    </row>
    <row r="2397" spans="1:8" x14ac:dyDescent="0.3">
      <c r="A2397" s="1">
        <v>8.5417476851851852E-3</v>
      </c>
      <c r="B2397" s="2" t="s">
        <v>47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3.24</v>
      </c>
      <c r="H2397" s="2" t="s">
        <v>12</v>
      </c>
    </row>
    <row r="2398" spans="1:8" x14ac:dyDescent="0.3">
      <c r="A2398" s="1">
        <v>8.6690624999999997E-3</v>
      </c>
      <c r="B2398" s="2" t="s">
        <v>47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3.24</v>
      </c>
      <c r="H2398" s="2" t="s">
        <v>12</v>
      </c>
    </row>
    <row r="2399" spans="1:8" x14ac:dyDescent="0.3">
      <c r="A2399" s="1">
        <v>8.7848148148148147E-3</v>
      </c>
      <c r="B2399" s="2" t="s">
        <v>47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</row>
    <row r="2400" spans="1:8" x14ac:dyDescent="0.3">
      <c r="A2400" s="1">
        <v>8.9005555555555557E-3</v>
      </c>
      <c r="B2400" s="2" t="s">
        <v>47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3.16</v>
      </c>
      <c r="H2400" s="2" t="s">
        <v>12</v>
      </c>
    </row>
    <row r="2401" spans="1:8" x14ac:dyDescent="0.3">
      <c r="A2401" s="1">
        <v>9.0162962962962966E-3</v>
      </c>
      <c r="B2401" s="2" t="s">
        <v>47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3.24</v>
      </c>
      <c r="H2401" s="2" t="s">
        <v>12</v>
      </c>
    </row>
    <row r="2402" spans="1:8" x14ac:dyDescent="0.3">
      <c r="A2402" s="1">
        <v>9.143611111111111E-3</v>
      </c>
      <c r="B2402" s="2" t="s">
        <v>47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3.23</v>
      </c>
      <c r="H2402" s="2" t="s">
        <v>12</v>
      </c>
    </row>
    <row r="2403" spans="1:8" x14ac:dyDescent="0.3">
      <c r="A2403" s="1">
        <v>9.2593634259259261E-3</v>
      </c>
      <c r="B2403" s="2" t="s">
        <v>47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3.24</v>
      </c>
      <c r="H2403" s="2" t="s">
        <v>12</v>
      </c>
    </row>
    <row r="2404" spans="1:8" x14ac:dyDescent="0.3">
      <c r="A2404" s="1">
        <v>9.3750810185185187E-3</v>
      </c>
      <c r="B2404" s="2" t="s">
        <v>47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3.17</v>
      </c>
      <c r="H2404" s="2" t="s">
        <v>12</v>
      </c>
    </row>
    <row r="2405" spans="1:8" x14ac:dyDescent="0.3">
      <c r="A2405" s="1">
        <v>9.4908333333333338E-3</v>
      </c>
      <c r="B2405" s="2" t="s">
        <v>47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3.24</v>
      </c>
      <c r="H2405" s="2" t="s">
        <v>12</v>
      </c>
    </row>
    <row r="2406" spans="1:8" x14ac:dyDescent="0.3">
      <c r="A2406" s="1">
        <v>9.6065625000000005E-3</v>
      </c>
      <c r="B2406" s="2" t="s">
        <v>47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3.24</v>
      </c>
      <c r="H2406" s="2" t="s">
        <v>12</v>
      </c>
    </row>
    <row r="2407" spans="1:8" x14ac:dyDescent="0.3">
      <c r="A2407" s="1">
        <v>9.7338888888888891E-3</v>
      </c>
      <c r="B2407" s="2" t="s">
        <v>47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3.18</v>
      </c>
      <c r="H2407" s="2" t="s">
        <v>12</v>
      </c>
    </row>
    <row r="2408" spans="1:8" x14ac:dyDescent="0.3">
      <c r="A2408" s="1">
        <v>9.8496296296296301E-3</v>
      </c>
      <c r="B2408" s="2" t="s">
        <v>47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3.25</v>
      </c>
      <c r="H2408" s="2" t="s">
        <v>12</v>
      </c>
    </row>
    <row r="2409" spans="1:8" x14ac:dyDescent="0.3">
      <c r="A2409" s="1">
        <v>9.965370370370371E-3</v>
      </c>
      <c r="B2409" s="2" t="s">
        <v>47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3.24</v>
      </c>
      <c r="H2409" s="2" t="s">
        <v>12</v>
      </c>
    </row>
    <row r="2410" spans="1:8" x14ac:dyDescent="0.3">
      <c r="A2410" s="1">
        <v>1.0081099537037038E-2</v>
      </c>
      <c r="B2410" s="2" t="s">
        <v>47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</row>
    <row r="2411" spans="1:8" x14ac:dyDescent="0.3">
      <c r="A2411" s="1">
        <v>1.0208414351851852E-2</v>
      </c>
      <c r="B2411" s="2" t="s">
        <v>47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3.23</v>
      </c>
      <c r="H2411" s="2" t="s">
        <v>12</v>
      </c>
    </row>
    <row r="2412" spans="1:8" x14ac:dyDescent="0.3">
      <c r="A2412" s="1">
        <v>1.0324166666666667E-2</v>
      </c>
      <c r="B2412" s="2" t="s">
        <v>47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3.22</v>
      </c>
      <c r="H2412" s="2" t="s">
        <v>12</v>
      </c>
    </row>
    <row r="2413" spans="1:8" x14ac:dyDescent="0.3">
      <c r="A2413" s="1">
        <v>1.0439895833333334E-2</v>
      </c>
      <c r="B2413" s="2" t="s">
        <v>47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3.22</v>
      </c>
      <c r="H2413" s="2" t="s">
        <v>12</v>
      </c>
    </row>
    <row r="2414" spans="1:8" x14ac:dyDescent="0.3">
      <c r="A2414" s="1">
        <v>1.0555648148148147E-2</v>
      </c>
      <c r="B2414" s="2" t="s">
        <v>47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3.19</v>
      </c>
      <c r="H2414" s="2" t="s">
        <v>12</v>
      </c>
    </row>
    <row r="2415" spans="1:8" x14ac:dyDescent="0.3">
      <c r="A2415" s="1">
        <v>1.0671377314814814E-2</v>
      </c>
      <c r="B2415" s="2" t="s">
        <v>47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3.24</v>
      </c>
      <c r="H2415" s="2" t="s">
        <v>12</v>
      </c>
    </row>
    <row r="2416" spans="1:8" x14ac:dyDescent="0.3">
      <c r="A2416" s="1">
        <v>1.0798715277777779E-2</v>
      </c>
      <c r="B2416" s="2" t="s">
        <v>47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3.25</v>
      </c>
      <c r="H2416" s="2" t="s">
        <v>12</v>
      </c>
    </row>
    <row r="2417" spans="1:8" x14ac:dyDescent="0.3">
      <c r="A2417" s="1">
        <v>1.0914432870370371E-2</v>
      </c>
      <c r="B2417" s="2" t="s">
        <v>47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3.25</v>
      </c>
      <c r="H2417" s="2" t="s">
        <v>12</v>
      </c>
    </row>
    <row r="2418" spans="1:8" x14ac:dyDescent="0.3">
      <c r="A2418" s="1">
        <v>1.1030185185185185E-2</v>
      </c>
      <c r="B2418" s="2" t="s">
        <v>47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3.24</v>
      </c>
      <c r="H2418" s="2" t="s">
        <v>12</v>
      </c>
    </row>
    <row r="2419" spans="1:8" x14ac:dyDescent="0.3">
      <c r="A2419" s="1">
        <v>1.1145925925925925E-2</v>
      </c>
      <c r="B2419" s="2" t="s">
        <v>47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1.127324074074074E-2</v>
      </c>
      <c r="B2420" s="2" t="s">
        <v>47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3.18</v>
      </c>
      <c r="H2420" s="2" t="s">
        <v>12</v>
      </c>
    </row>
    <row r="2421" spans="1:8" x14ac:dyDescent="0.3">
      <c r="A2421" s="1">
        <v>1.1388981481481481E-2</v>
      </c>
      <c r="B2421" s="2" t="s">
        <v>47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3.17</v>
      </c>
      <c r="H2421" s="2" t="s">
        <v>12</v>
      </c>
    </row>
    <row r="2422" spans="1:8" x14ac:dyDescent="0.3">
      <c r="A2422" s="1">
        <v>1.1504710648148148E-2</v>
      </c>
      <c r="B2422" s="2" t="s">
        <v>47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3.23</v>
      </c>
      <c r="H2422" s="2" t="s">
        <v>12</v>
      </c>
    </row>
    <row r="2423" spans="1:8" x14ac:dyDescent="0.3">
      <c r="A2423" s="1">
        <v>1.1620451388888888E-2</v>
      </c>
      <c r="B2423" s="2" t="s">
        <v>47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3.24</v>
      </c>
      <c r="H2423" s="2" t="s">
        <v>12</v>
      </c>
    </row>
    <row r="2424" spans="1:8" x14ac:dyDescent="0.3">
      <c r="A2424" s="1">
        <v>1.1747766203703703E-2</v>
      </c>
      <c r="B2424" s="2" t="s">
        <v>47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3.22</v>
      </c>
      <c r="H2424" s="2" t="s">
        <v>12</v>
      </c>
    </row>
    <row r="2425" spans="1:8" x14ac:dyDescent="0.3">
      <c r="A2425" s="1">
        <v>1.1863506944444444E-2</v>
      </c>
      <c r="B2425" s="2" t="s">
        <v>47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3.24</v>
      </c>
      <c r="H2425" s="2" t="s">
        <v>12</v>
      </c>
    </row>
    <row r="2426" spans="1:8" x14ac:dyDescent="0.3">
      <c r="A2426" s="1">
        <v>1.1979247685185185E-2</v>
      </c>
      <c r="B2426" s="2" t="s">
        <v>47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3.24</v>
      </c>
      <c r="H2426" s="2" t="s">
        <v>12</v>
      </c>
    </row>
    <row r="2427" spans="1:8" x14ac:dyDescent="0.3">
      <c r="A2427" s="1">
        <v>1.2095E-2</v>
      </c>
      <c r="B2427" s="2" t="s">
        <v>47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3.24</v>
      </c>
      <c r="H2427" s="2" t="s">
        <v>12</v>
      </c>
    </row>
    <row r="2428" spans="1:8" x14ac:dyDescent="0.3">
      <c r="A2428" s="1">
        <v>1.2210729166666667E-2</v>
      </c>
      <c r="B2428" s="2" t="s">
        <v>47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3.17</v>
      </c>
      <c r="H2428" s="2" t="s">
        <v>12</v>
      </c>
    </row>
    <row r="2429" spans="1:8" x14ac:dyDescent="0.3">
      <c r="A2429" s="1">
        <v>1.2338043981481481E-2</v>
      </c>
      <c r="B2429" s="2" t="s">
        <v>47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1.2453796296296296E-2</v>
      </c>
      <c r="B2430" s="2" t="s">
        <v>47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1.2569548611111111E-2</v>
      </c>
      <c r="B2431" s="2" t="s">
        <v>47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3.22</v>
      </c>
      <c r="H2431" s="2" t="s">
        <v>12</v>
      </c>
    </row>
    <row r="2432" spans="1:8" x14ac:dyDescent="0.3">
      <c r="A2432" s="1">
        <v>1.2685266203703704E-2</v>
      </c>
      <c r="B2432" s="2" t="s">
        <v>47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3.25</v>
      </c>
      <c r="H2432" s="2" t="s">
        <v>12</v>
      </c>
    </row>
    <row r="2433" spans="1:8" x14ac:dyDescent="0.3">
      <c r="A2433" s="1">
        <v>1.2812592592592592E-2</v>
      </c>
      <c r="B2433" s="2" t="s">
        <v>47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3.23</v>
      </c>
      <c r="H2433" s="2" t="s">
        <v>12</v>
      </c>
    </row>
    <row r="2434" spans="1:8" x14ac:dyDescent="0.3">
      <c r="A2434" s="1">
        <v>1.2928333333333333E-2</v>
      </c>
      <c r="B2434" s="2" t="s">
        <v>47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3.18</v>
      </c>
      <c r="H2434" s="2" t="s">
        <v>12</v>
      </c>
    </row>
    <row r="2435" spans="1:8" x14ac:dyDescent="0.3">
      <c r="A2435" s="1">
        <v>1.3044074074074074E-2</v>
      </c>
      <c r="B2435" s="2" t="s">
        <v>47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1.3159803240740741E-2</v>
      </c>
      <c r="B2436" s="2" t="s">
        <v>47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</v>
      </c>
      <c r="H2436" s="2" t="s">
        <v>12</v>
      </c>
    </row>
    <row r="2437" spans="1:8" x14ac:dyDescent="0.3">
      <c r="A2437" s="1">
        <v>1.3275555555555556E-2</v>
      </c>
      <c r="B2437" s="2" t="s">
        <v>47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3.24</v>
      </c>
      <c r="H2437" s="2" t="s">
        <v>12</v>
      </c>
    </row>
    <row r="2438" spans="1:8" x14ac:dyDescent="0.3">
      <c r="A2438" s="1">
        <v>1.3402870370370371E-2</v>
      </c>
      <c r="B2438" s="2" t="s">
        <v>47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1.3518599537037037E-2</v>
      </c>
      <c r="B2439" s="2" t="s">
        <v>47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3.24</v>
      </c>
      <c r="H2439" s="2" t="s">
        <v>12</v>
      </c>
    </row>
    <row r="2440" spans="1:8" x14ac:dyDescent="0.3">
      <c r="A2440" s="1">
        <v>1.3634351851851852E-2</v>
      </c>
      <c r="B2440" s="2" t="s">
        <v>47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1.3750081018518519E-2</v>
      </c>
      <c r="B2441" s="2" t="s">
        <v>47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3.17</v>
      </c>
      <c r="H2441" s="2" t="s">
        <v>12</v>
      </c>
    </row>
    <row r="2442" spans="1:8" x14ac:dyDescent="0.3">
      <c r="A2442" s="1">
        <v>1.3877395833333334E-2</v>
      </c>
      <c r="B2442" s="2" t="s">
        <v>47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3.22</v>
      </c>
      <c r="H2442" s="2" t="s">
        <v>12</v>
      </c>
    </row>
    <row r="2443" spans="1:8" x14ac:dyDescent="0.3">
      <c r="A2443" s="1">
        <v>1.3993136574074075E-2</v>
      </c>
      <c r="B2443" s="2" t="s">
        <v>47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3.24</v>
      </c>
      <c r="H2443" s="2" t="s">
        <v>12</v>
      </c>
    </row>
    <row r="2444" spans="1:8" x14ac:dyDescent="0.3">
      <c r="A2444" s="1">
        <v>1.410888888888889E-2</v>
      </c>
      <c r="B2444" s="2" t="s">
        <v>47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3.15</v>
      </c>
      <c r="H2444" s="2" t="s">
        <v>12</v>
      </c>
    </row>
    <row r="2445" spans="1:8" x14ac:dyDescent="0.3">
      <c r="A2445" s="1">
        <v>1.4224687499999999E-2</v>
      </c>
      <c r="B2445" s="2" t="s">
        <v>47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1.4340358796296295E-2</v>
      </c>
      <c r="B2446" s="2" t="s">
        <v>47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3.25</v>
      </c>
      <c r="H2446" s="2" t="s">
        <v>12</v>
      </c>
    </row>
    <row r="2447" spans="1:8" x14ac:dyDescent="0.3">
      <c r="A2447" s="1">
        <v>1.4467673611111112E-2</v>
      </c>
      <c r="B2447" s="2" t="s">
        <v>47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3.24</v>
      </c>
      <c r="H2447" s="2" t="s">
        <v>12</v>
      </c>
    </row>
    <row r="2448" spans="1:8" x14ac:dyDescent="0.3">
      <c r="A2448" s="1">
        <v>1.4583414351851853E-2</v>
      </c>
      <c r="B2448" s="2" t="s">
        <v>47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3.24</v>
      </c>
      <c r="H2448" s="2" t="s">
        <v>12</v>
      </c>
    </row>
    <row r="2449" spans="1:8" x14ac:dyDescent="0.3">
      <c r="A2449" s="1">
        <v>1.4699166666666666E-2</v>
      </c>
      <c r="B2449" s="2" t="s">
        <v>47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3.24</v>
      </c>
      <c r="H2449" s="2" t="s">
        <v>12</v>
      </c>
    </row>
    <row r="2450" spans="1:8" x14ac:dyDescent="0.3">
      <c r="A2450" s="1">
        <v>1.4814965277777778E-2</v>
      </c>
      <c r="B2450" s="2" t="s">
        <v>47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1.4942210648148149E-2</v>
      </c>
      <c r="B2451" s="2" t="s">
        <v>47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3.24</v>
      </c>
      <c r="H2451" s="2" t="s">
        <v>12</v>
      </c>
    </row>
    <row r="2452" spans="1:8" x14ac:dyDescent="0.3">
      <c r="A2452" s="1">
        <v>1.5057962962962962E-2</v>
      </c>
      <c r="B2452" s="2" t="s">
        <v>47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</row>
    <row r="2453" spans="1:8" x14ac:dyDescent="0.3">
      <c r="A2453" s="1">
        <v>1.5173703703703703E-2</v>
      </c>
      <c r="B2453" s="2" t="s">
        <v>47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3.22</v>
      </c>
      <c r="H2453" s="2" t="s">
        <v>12</v>
      </c>
    </row>
    <row r="2454" spans="1:8" x14ac:dyDescent="0.3">
      <c r="A2454" s="1">
        <v>1.528943287037037E-2</v>
      </c>
      <c r="B2454" s="2" t="s">
        <v>47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1.5416747685185184E-2</v>
      </c>
      <c r="B2455" s="2" t="s">
        <v>47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3.22</v>
      </c>
      <c r="H2455" s="2" t="s">
        <v>12</v>
      </c>
    </row>
    <row r="2456" spans="1:8" x14ac:dyDescent="0.3">
      <c r="A2456" s="1">
        <v>1.5532488425925925E-2</v>
      </c>
      <c r="B2456" s="2" t="s">
        <v>47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3.24</v>
      </c>
      <c r="H2456" s="2" t="s">
        <v>12</v>
      </c>
    </row>
    <row r="2457" spans="1:8" x14ac:dyDescent="0.3">
      <c r="A2457" s="1">
        <v>1.564824074074074E-2</v>
      </c>
      <c r="B2457" s="2" t="s">
        <v>47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3.24</v>
      </c>
      <c r="H2457" s="2" t="s">
        <v>12</v>
      </c>
    </row>
    <row r="2458" spans="1:8" x14ac:dyDescent="0.3">
      <c r="A2458" s="1">
        <v>1.5763969907407409E-2</v>
      </c>
      <c r="B2458" s="2" t="s">
        <v>47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3.24</v>
      </c>
      <c r="H2458" s="2" t="s">
        <v>12</v>
      </c>
    </row>
    <row r="2459" spans="1:8" x14ac:dyDescent="0.3">
      <c r="A2459" s="1">
        <v>1.5879710648148148E-2</v>
      </c>
      <c r="B2459" s="2" t="s">
        <v>47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3.24</v>
      </c>
      <c r="H2459" s="2" t="s">
        <v>12</v>
      </c>
    </row>
    <row r="2460" spans="1:8" x14ac:dyDescent="0.3">
      <c r="A2460" s="1">
        <v>1.6007025462962964E-2</v>
      </c>
      <c r="B2460" s="2" t="s">
        <v>47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</v>
      </c>
      <c r="H2460" s="2" t="s">
        <v>12</v>
      </c>
    </row>
    <row r="2461" spans="1:8" x14ac:dyDescent="0.3">
      <c r="A2461" s="1">
        <v>1.6122777777777778E-2</v>
      </c>
      <c r="B2461" s="2" t="s">
        <v>47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1.6238506944444446E-2</v>
      </c>
      <c r="B2462" s="2" t="s">
        <v>47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3.15</v>
      </c>
      <c r="H2462" s="2" t="s">
        <v>12</v>
      </c>
    </row>
    <row r="2463" spans="1:8" x14ac:dyDescent="0.3">
      <c r="A2463" s="1">
        <v>1.6354259259259259E-2</v>
      </c>
      <c r="B2463" s="2" t="s">
        <v>47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3.24</v>
      </c>
      <c r="H2463" s="2" t="s">
        <v>12</v>
      </c>
    </row>
    <row r="2464" spans="1:8" x14ac:dyDescent="0.3">
      <c r="A2464" s="1">
        <v>1.6481562500000001E-2</v>
      </c>
      <c r="B2464" s="2" t="s">
        <v>47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3.22</v>
      </c>
      <c r="H2464" s="2" t="s">
        <v>12</v>
      </c>
    </row>
    <row r="2465" spans="1:8" x14ac:dyDescent="0.3">
      <c r="A2465" s="1">
        <v>1.6597349537037037E-2</v>
      </c>
      <c r="B2465" s="2" t="s">
        <v>47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1.671304398148148E-2</v>
      </c>
      <c r="B2466" s="2" t="s">
        <v>47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1.6828796296296297E-2</v>
      </c>
      <c r="B2467" s="2" t="s">
        <v>47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3.24</v>
      </c>
      <c r="H2467" s="2" t="s">
        <v>12</v>
      </c>
    </row>
    <row r="2468" spans="1:8" x14ac:dyDescent="0.3">
      <c r="A2468" s="1">
        <v>1.6944525462962962E-2</v>
      </c>
      <c r="B2468" s="2" t="s">
        <v>47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3.17</v>
      </c>
      <c r="H2468" s="2" t="s">
        <v>12</v>
      </c>
    </row>
    <row r="2469" spans="1:8" x14ac:dyDescent="0.3">
      <c r="A2469" s="1">
        <v>1.7071840277777778E-2</v>
      </c>
      <c r="B2469" s="2" t="s">
        <v>47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3.17</v>
      </c>
      <c r="H2469" s="2" t="s">
        <v>12</v>
      </c>
    </row>
    <row r="2470" spans="1:8" x14ac:dyDescent="0.3">
      <c r="A2470" s="1">
        <v>1.7187581018518517E-2</v>
      </c>
      <c r="B2470" s="2" t="s">
        <v>47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1.7303333333333334E-2</v>
      </c>
      <c r="B2471" s="2" t="s">
        <v>47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3.24</v>
      </c>
      <c r="H2471" s="2" t="s">
        <v>12</v>
      </c>
    </row>
    <row r="2472" spans="1:8" x14ac:dyDescent="0.3">
      <c r="A2472" s="1">
        <v>1.7419074074074073E-2</v>
      </c>
      <c r="B2472" s="2" t="s">
        <v>47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3.24</v>
      </c>
      <c r="H2472" s="2" t="s">
        <v>12</v>
      </c>
    </row>
    <row r="2473" spans="1:8" x14ac:dyDescent="0.3">
      <c r="A2473" s="1">
        <v>1.7546377314814815E-2</v>
      </c>
      <c r="B2473" s="2" t="s">
        <v>47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3.22</v>
      </c>
      <c r="H2473" s="2" t="s">
        <v>12</v>
      </c>
    </row>
    <row r="2474" spans="1:8" x14ac:dyDescent="0.3">
      <c r="A2474" s="1">
        <v>1.7662129629629628E-2</v>
      </c>
      <c r="B2474" s="2" t="s">
        <v>47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3.24</v>
      </c>
      <c r="H2474" s="2" t="s">
        <v>12</v>
      </c>
    </row>
    <row r="2475" spans="1:8" x14ac:dyDescent="0.3">
      <c r="A2475" s="1">
        <v>1.7777858796296297E-2</v>
      </c>
      <c r="B2475" s="2" t="s">
        <v>47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3.15</v>
      </c>
      <c r="H2475" s="2" t="s">
        <v>12</v>
      </c>
    </row>
    <row r="2476" spans="1:8" x14ac:dyDescent="0.3">
      <c r="A2476" s="1">
        <v>1.789361111111111E-2</v>
      </c>
      <c r="B2476" s="2" t="s">
        <v>47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</v>
      </c>
      <c r="H2476" s="2" t="s">
        <v>12</v>
      </c>
    </row>
    <row r="2477" spans="1:8" x14ac:dyDescent="0.3">
      <c r="A2477" s="1">
        <v>1.8009340277777779E-2</v>
      </c>
      <c r="B2477" s="2" t="s">
        <v>47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3.24</v>
      </c>
      <c r="H2477" s="2" t="s">
        <v>12</v>
      </c>
    </row>
    <row r="2478" spans="1:8" x14ac:dyDescent="0.3">
      <c r="A2478" s="1">
        <v>1.813667824074074E-2</v>
      </c>
      <c r="B2478" s="2" t="s">
        <v>47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1.8252407407407408E-2</v>
      </c>
      <c r="B2479" s="2" t="s">
        <v>47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3.24</v>
      </c>
      <c r="H2479" s="2" t="s">
        <v>12</v>
      </c>
    </row>
    <row r="2480" spans="1:8" x14ac:dyDescent="0.3">
      <c r="A2480" s="1">
        <v>1.8368136574074073E-2</v>
      </c>
      <c r="B2480" s="2" t="s">
        <v>47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1.848388888888889E-2</v>
      </c>
      <c r="B2481" s="2" t="s">
        <v>47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3.24</v>
      </c>
      <c r="H2481" s="2" t="s">
        <v>12</v>
      </c>
    </row>
    <row r="2482" spans="1:8" x14ac:dyDescent="0.3">
      <c r="A2482" s="1">
        <v>1.8611192129629629E-2</v>
      </c>
      <c r="B2482" s="2" t="s">
        <v>47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3.23</v>
      </c>
      <c r="H2482" s="2" t="s">
        <v>12</v>
      </c>
    </row>
    <row r="2483" spans="1:8" x14ac:dyDescent="0.3">
      <c r="A2483" s="1">
        <v>1.8726932870370371E-2</v>
      </c>
      <c r="B2483" s="2" t="s">
        <v>47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3.24</v>
      </c>
      <c r="H2483" s="2" t="s">
        <v>12</v>
      </c>
    </row>
    <row r="2484" spans="1:8" x14ac:dyDescent="0.3">
      <c r="A2484" s="1">
        <v>1.8842685185185185E-2</v>
      </c>
      <c r="B2484" s="2" t="s">
        <v>47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3.16</v>
      </c>
      <c r="H2484" s="2" t="s">
        <v>12</v>
      </c>
    </row>
    <row r="2485" spans="1:8" x14ac:dyDescent="0.3">
      <c r="A2485" s="1">
        <v>1.8958425925925927E-2</v>
      </c>
      <c r="B2485" s="2" t="s">
        <v>47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</row>
    <row r="2486" spans="1:8" x14ac:dyDescent="0.3">
      <c r="A2486" s="1">
        <v>1.9085729166666666E-2</v>
      </c>
      <c r="B2486" s="2" t="s">
        <v>47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1.9201469907407408E-2</v>
      </c>
      <c r="B2487" s="2" t="s">
        <v>47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3.24</v>
      </c>
      <c r="H2487" s="2" t="s">
        <v>12</v>
      </c>
    </row>
    <row r="2488" spans="1:8" x14ac:dyDescent="0.3">
      <c r="A2488" s="1">
        <v>1.9317210648148148E-2</v>
      </c>
      <c r="B2488" s="2" t="s">
        <v>47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3.24</v>
      </c>
      <c r="H2488" s="2" t="s">
        <v>12</v>
      </c>
    </row>
    <row r="2489" spans="1:8" x14ac:dyDescent="0.3">
      <c r="A2489" s="1">
        <v>1.943295138888889E-2</v>
      </c>
      <c r="B2489" s="2" t="s">
        <v>47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</row>
    <row r="2490" spans="1:8" x14ac:dyDescent="0.3">
      <c r="A2490" s="1">
        <v>1.9548703703703704E-2</v>
      </c>
      <c r="B2490" s="2" t="s">
        <v>47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3.24</v>
      </c>
      <c r="H2490" s="2" t="s">
        <v>12</v>
      </c>
    </row>
    <row r="2491" spans="1:8" x14ac:dyDescent="0.3">
      <c r="A2491" s="1">
        <v>1.9676006944444446E-2</v>
      </c>
      <c r="B2491" s="2" t="s">
        <v>47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1.9791759259259259E-2</v>
      </c>
      <c r="B2492" s="2" t="s">
        <v>47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3.17</v>
      </c>
      <c r="H2492" s="2" t="s">
        <v>12</v>
      </c>
    </row>
    <row r="2493" spans="1:8" x14ac:dyDescent="0.3">
      <c r="A2493" s="1">
        <v>1.9907500000000002E-2</v>
      </c>
      <c r="B2493" s="2" t="s">
        <v>47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3.22</v>
      </c>
      <c r="H2493" s="2" t="s">
        <v>12</v>
      </c>
    </row>
    <row r="2494" spans="1:8" x14ac:dyDescent="0.3">
      <c r="A2494" s="1">
        <v>2.0023240740740741E-2</v>
      </c>
      <c r="B2494" s="2" t="s">
        <v>47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</row>
    <row r="2495" spans="1:8" x14ac:dyDescent="0.3">
      <c r="A2495" s="1">
        <v>2.0150555555555557E-2</v>
      </c>
      <c r="B2495" s="2" t="s">
        <v>47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</row>
    <row r="2496" spans="1:8" x14ac:dyDescent="0.3">
      <c r="A2496" s="1">
        <v>2.0266296296296296E-2</v>
      </c>
      <c r="B2496" s="2" t="s">
        <v>47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3.18</v>
      </c>
      <c r="H2496" s="2" t="s">
        <v>12</v>
      </c>
    </row>
    <row r="2497" spans="1:8" x14ac:dyDescent="0.3">
      <c r="A2497" s="1">
        <v>2.0382037037037035E-2</v>
      </c>
      <c r="B2497" s="2" t="s">
        <v>47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3.24</v>
      </c>
      <c r="H2497" s="2" t="s">
        <v>12</v>
      </c>
    </row>
    <row r="2498" spans="1:8" x14ac:dyDescent="0.3">
      <c r="A2498" s="1">
        <v>2.0497777777777778E-2</v>
      </c>
      <c r="B2498" s="2" t="s">
        <v>47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2.0613506944444443E-2</v>
      </c>
      <c r="B2499" s="2" t="s">
        <v>47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3.24</v>
      </c>
      <c r="H2499" s="2" t="s">
        <v>12</v>
      </c>
    </row>
    <row r="2500" spans="1:8" x14ac:dyDescent="0.3">
      <c r="A2500" s="1">
        <v>2.0740833333333333E-2</v>
      </c>
      <c r="B2500" s="2" t="s">
        <v>47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</v>
      </c>
      <c r="H2500" s="2" t="s">
        <v>12</v>
      </c>
    </row>
    <row r="2501" spans="1:8" x14ac:dyDescent="0.3">
      <c r="A2501" s="1">
        <v>2.0856562499999998E-2</v>
      </c>
      <c r="B2501" s="2" t="s">
        <v>47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</row>
    <row r="2502" spans="1:8" x14ac:dyDescent="0.3">
      <c r="A2502" s="1">
        <v>2.0972314814814815E-2</v>
      </c>
      <c r="B2502" s="2" t="s">
        <v>47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2.108804398148148E-2</v>
      </c>
      <c r="B2503" s="2" t="s">
        <v>47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3.22</v>
      </c>
      <c r="H2503" s="2" t="s">
        <v>12</v>
      </c>
    </row>
    <row r="2504" spans="1:8" x14ac:dyDescent="0.3">
      <c r="A2504" s="1">
        <v>2.1215358796296296E-2</v>
      </c>
      <c r="B2504" s="2" t="s">
        <v>47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3.22</v>
      </c>
      <c r="H2504" s="2" t="s">
        <v>12</v>
      </c>
    </row>
    <row r="2505" spans="1:8" x14ac:dyDescent="0.3">
      <c r="A2505" s="1">
        <v>2.1331099537037036E-2</v>
      </c>
      <c r="B2505" s="2" t="s">
        <v>47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3.24</v>
      </c>
      <c r="H2505" s="2" t="s">
        <v>12</v>
      </c>
    </row>
    <row r="2506" spans="1:8" x14ac:dyDescent="0.3">
      <c r="A2506" s="1">
        <v>2.1449872685185185E-2</v>
      </c>
      <c r="B2506" s="2" t="s">
        <v>47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3.22</v>
      </c>
      <c r="H2506" s="2" t="s">
        <v>12</v>
      </c>
    </row>
    <row r="2507" spans="1:8" x14ac:dyDescent="0.3">
      <c r="A2507" s="1">
        <v>2.1562581018518517E-2</v>
      </c>
      <c r="B2507" s="2" t="s">
        <v>47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3.24</v>
      </c>
      <c r="H2507" s="2" t="s">
        <v>12</v>
      </c>
    </row>
    <row r="2508" spans="1:8" x14ac:dyDescent="0.3">
      <c r="A2508" s="1">
        <v>2.1678414351851853E-2</v>
      </c>
      <c r="B2508" s="2" t="s">
        <v>47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3.21</v>
      </c>
      <c r="H2508" s="2" t="s">
        <v>12</v>
      </c>
    </row>
    <row r="2509" spans="1:8" x14ac:dyDescent="0.3">
      <c r="A2509" s="1">
        <v>2.1805648148148147E-2</v>
      </c>
      <c r="B2509" s="2" t="s">
        <v>47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2.1921377314814815E-2</v>
      </c>
      <c r="B2510" s="2" t="s">
        <v>47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3.17</v>
      </c>
      <c r="H2510" s="2" t="s">
        <v>12</v>
      </c>
    </row>
    <row r="2511" spans="1:8" x14ac:dyDescent="0.3">
      <c r="A2511" s="1">
        <v>2.2037129629629629E-2</v>
      </c>
      <c r="B2511" s="2" t="s">
        <v>47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3.24</v>
      </c>
      <c r="H2511" s="2" t="s">
        <v>12</v>
      </c>
    </row>
    <row r="2512" spans="1:8" x14ac:dyDescent="0.3">
      <c r="A2512" s="1">
        <v>2.2152870370370371E-2</v>
      </c>
      <c r="B2512" s="2" t="s">
        <v>47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3.24</v>
      </c>
      <c r="H2512" s="2" t="s">
        <v>12</v>
      </c>
    </row>
    <row r="2513" spans="1:8" x14ac:dyDescent="0.3">
      <c r="A2513" s="1">
        <v>2.2280185185185184E-2</v>
      </c>
      <c r="B2513" s="2" t="s">
        <v>47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3.23</v>
      </c>
      <c r="H2513" s="2" t="s">
        <v>12</v>
      </c>
    </row>
    <row r="2514" spans="1:8" x14ac:dyDescent="0.3">
      <c r="A2514" s="1">
        <v>2.2395925925925927E-2</v>
      </c>
      <c r="B2514" s="2" t="s">
        <v>47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3.24</v>
      </c>
      <c r="H2514" s="2" t="s">
        <v>12</v>
      </c>
    </row>
    <row r="2515" spans="1:8" x14ac:dyDescent="0.3">
      <c r="A2515" s="1">
        <v>2.2511655092592592E-2</v>
      </c>
      <c r="B2515" s="2" t="s">
        <v>47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3.22</v>
      </c>
      <c r="H2515" s="2" t="s">
        <v>12</v>
      </c>
    </row>
    <row r="2516" spans="1:8" x14ac:dyDescent="0.3">
      <c r="A2516" s="1">
        <v>2.2627395833333334E-2</v>
      </c>
      <c r="B2516" s="2" t="s">
        <v>47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</v>
      </c>
      <c r="H2516" s="2" t="s">
        <v>12</v>
      </c>
    </row>
    <row r="2517" spans="1:8" x14ac:dyDescent="0.3">
      <c r="A2517" s="1">
        <v>2.2743148148148148E-2</v>
      </c>
      <c r="B2517" s="2" t="s">
        <v>47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3.21</v>
      </c>
      <c r="H2517" s="2" t="s">
        <v>12</v>
      </c>
    </row>
    <row r="2518" spans="1:8" x14ac:dyDescent="0.3">
      <c r="A2518" s="1">
        <v>2.2870462962962964E-2</v>
      </c>
      <c r="B2518" s="2" t="s">
        <v>47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3.24</v>
      </c>
      <c r="H2518" s="2" t="s">
        <v>12</v>
      </c>
    </row>
    <row r="2519" spans="1:8" x14ac:dyDescent="0.3">
      <c r="A2519" s="1">
        <v>2.2986203703703703E-2</v>
      </c>
      <c r="B2519" s="2" t="s">
        <v>47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3.24</v>
      </c>
      <c r="H2519" s="2" t="s">
        <v>12</v>
      </c>
    </row>
    <row r="2520" spans="1:8" x14ac:dyDescent="0.3">
      <c r="A2520" s="1">
        <v>2.3101932870370372E-2</v>
      </c>
      <c r="B2520" s="2" t="s">
        <v>47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2.3217673611111111E-2</v>
      </c>
      <c r="B2521" s="2" t="s">
        <v>47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3.24</v>
      </c>
      <c r="H2521" s="2" t="s">
        <v>12</v>
      </c>
    </row>
    <row r="2522" spans="1:8" x14ac:dyDescent="0.3">
      <c r="A2522" s="1">
        <v>2.3345000000000001E-2</v>
      </c>
      <c r="B2522" s="2" t="s">
        <v>47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2.346074074074074E-2</v>
      </c>
      <c r="B2523" s="2" t="s">
        <v>47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3.24</v>
      </c>
      <c r="H2523" s="2" t="s">
        <v>12</v>
      </c>
    </row>
    <row r="2524" spans="1:8" x14ac:dyDescent="0.3">
      <c r="A2524" s="1">
        <v>2.3576481481481483E-2</v>
      </c>
      <c r="B2524" s="2" t="s">
        <v>47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</v>
      </c>
      <c r="H2524" s="2" t="s">
        <v>12</v>
      </c>
    </row>
    <row r="2525" spans="1:8" x14ac:dyDescent="0.3">
      <c r="A2525" s="1">
        <v>2.3692222222222222E-2</v>
      </c>
      <c r="B2525" s="2" t="s">
        <v>47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2.3819548611111113E-2</v>
      </c>
      <c r="B2526" s="2" t="s">
        <v>47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3.22</v>
      </c>
      <c r="H2526" s="2" t="s">
        <v>12</v>
      </c>
    </row>
    <row r="2527" spans="1:8" x14ac:dyDescent="0.3">
      <c r="A2527" s="1">
        <v>2.3935277777777778E-2</v>
      </c>
      <c r="B2527" s="2" t="s">
        <v>47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3.24</v>
      </c>
      <c r="H2527" s="2" t="s">
        <v>12</v>
      </c>
    </row>
    <row r="2528" spans="1:8" x14ac:dyDescent="0.3">
      <c r="A2528" s="1">
        <v>2.405101851851852E-2</v>
      </c>
      <c r="B2528" s="2" t="s">
        <v>47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3.24</v>
      </c>
      <c r="H2528" s="2" t="s">
        <v>12</v>
      </c>
    </row>
    <row r="2529" spans="1:8" x14ac:dyDescent="0.3">
      <c r="A2529" s="1">
        <v>2.4166759259259259E-2</v>
      </c>
      <c r="B2529" s="2" t="s">
        <v>47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3.24</v>
      </c>
      <c r="H2529" s="2" t="s">
        <v>12</v>
      </c>
    </row>
    <row r="2530" spans="1:8" x14ac:dyDescent="0.3">
      <c r="A2530" s="1">
        <v>2.4282499999999999E-2</v>
      </c>
      <c r="B2530" s="2" t="s">
        <v>47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3.24</v>
      </c>
      <c r="H2530" s="2" t="s">
        <v>12</v>
      </c>
    </row>
    <row r="2531" spans="1:8" x14ac:dyDescent="0.3">
      <c r="A2531" s="1">
        <v>2.4409803240740741E-2</v>
      </c>
      <c r="B2531" s="2" t="s">
        <v>47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3.24</v>
      </c>
      <c r="H2531" s="2" t="s">
        <v>12</v>
      </c>
    </row>
    <row r="2532" spans="1:8" x14ac:dyDescent="0.3">
      <c r="A2532" s="1">
        <v>2.4525555555555554E-2</v>
      </c>
      <c r="B2532" s="2" t="s">
        <v>47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3.17</v>
      </c>
      <c r="H2532" s="2" t="s">
        <v>12</v>
      </c>
    </row>
    <row r="2533" spans="1:8" x14ac:dyDescent="0.3">
      <c r="A2533" s="1">
        <v>2.4641296296296297E-2</v>
      </c>
      <c r="B2533" s="2" t="s">
        <v>47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3.23</v>
      </c>
      <c r="H2533" s="2" t="s">
        <v>12</v>
      </c>
    </row>
    <row r="2534" spans="1:8" x14ac:dyDescent="0.3">
      <c r="A2534" s="1">
        <v>2.4757025462962962E-2</v>
      </c>
      <c r="B2534" s="2" t="s">
        <v>47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2.4884351851851852E-2</v>
      </c>
      <c r="B2535" s="2" t="s">
        <v>47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3.22</v>
      </c>
      <c r="H2535" s="2" t="s">
        <v>12</v>
      </c>
    </row>
    <row r="2536" spans="1:8" x14ac:dyDescent="0.3">
      <c r="A2536" s="1">
        <v>2.5000104166666665E-2</v>
      </c>
      <c r="B2536" s="2" t="s">
        <v>47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3.24</v>
      </c>
      <c r="H2536" s="2" t="s">
        <v>12</v>
      </c>
    </row>
    <row r="2537" spans="1:8" x14ac:dyDescent="0.3">
      <c r="A2537" s="1">
        <v>2.511582175925926E-2</v>
      </c>
      <c r="B2537" s="2" t="s">
        <v>47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3.19</v>
      </c>
      <c r="H2537" s="2" t="s">
        <v>12</v>
      </c>
    </row>
    <row r="2538" spans="1:8" x14ac:dyDescent="0.3">
      <c r="A2538" s="1">
        <v>2.5231562499999999E-2</v>
      </c>
      <c r="B2538" s="2" t="s">
        <v>47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3.24</v>
      </c>
      <c r="H2538" s="2" t="s">
        <v>12</v>
      </c>
    </row>
    <row r="2539" spans="1:8" x14ac:dyDescent="0.3">
      <c r="A2539" s="1">
        <v>2.5347314814814816E-2</v>
      </c>
      <c r="B2539" s="2" t="s">
        <v>47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3.24</v>
      </c>
      <c r="H2539" s="2" t="s">
        <v>12</v>
      </c>
    </row>
    <row r="2540" spans="1:8" x14ac:dyDescent="0.3">
      <c r="A2540" s="1">
        <v>2.5474629629629628E-2</v>
      </c>
      <c r="B2540" s="2" t="s">
        <v>47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</v>
      </c>
      <c r="H2540" s="2" t="s">
        <v>12</v>
      </c>
    </row>
    <row r="2541" spans="1:8" x14ac:dyDescent="0.3">
      <c r="A2541" s="1">
        <v>2.5590358796296297E-2</v>
      </c>
      <c r="B2541" s="2" t="s">
        <v>47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2.570611111111111E-2</v>
      </c>
      <c r="B2542" s="2" t="s">
        <v>47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2.5821840277777779E-2</v>
      </c>
      <c r="B2543" s="2" t="s">
        <v>47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3.24</v>
      </c>
      <c r="H2543" s="2" t="s">
        <v>12</v>
      </c>
    </row>
    <row r="2544" spans="1:8" x14ac:dyDescent="0.3">
      <c r="A2544" s="1">
        <v>2.5949155092592591E-2</v>
      </c>
      <c r="B2544" s="2" t="s">
        <v>47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3.17</v>
      </c>
      <c r="H2544" s="2" t="s">
        <v>12</v>
      </c>
    </row>
    <row r="2545" spans="1:8" x14ac:dyDescent="0.3">
      <c r="A2545" s="1">
        <v>2.6064895833333334E-2</v>
      </c>
      <c r="B2545" s="2" t="s">
        <v>47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3.24</v>
      </c>
      <c r="H2545" s="2" t="s">
        <v>12</v>
      </c>
    </row>
    <row r="2546" spans="1:8" x14ac:dyDescent="0.3">
      <c r="A2546" s="1">
        <v>2.6180648148148147E-2</v>
      </c>
      <c r="B2546" s="2" t="s">
        <v>47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3.23</v>
      </c>
      <c r="H2546" s="2" t="s">
        <v>12</v>
      </c>
    </row>
    <row r="2547" spans="1:8" x14ac:dyDescent="0.3">
      <c r="A2547" s="1">
        <v>2.629638888888889E-2</v>
      </c>
      <c r="B2547" s="2" t="s">
        <v>47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3.24</v>
      </c>
      <c r="H2547" s="2" t="s">
        <v>12</v>
      </c>
    </row>
    <row r="2548" spans="1:8" x14ac:dyDescent="0.3">
      <c r="A2548" s="1">
        <v>2.6412129629629629E-2</v>
      </c>
      <c r="B2548" s="2" t="s">
        <v>47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2.6539432870370371E-2</v>
      </c>
      <c r="B2549" s="2" t="s">
        <v>47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3.24</v>
      </c>
      <c r="H2549" s="2" t="s">
        <v>12</v>
      </c>
    </row>
    <row r="2550" spans="1:8" x14ac:dyDescent="0.3">
      <c r="A2550" s="1">
        <v>2.665517361111111E-2</v>
      </c>
      <c r="B2550" s="2" t="s">
        <v>47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2.6770914351851853E-2</v>
      </c>
      <c r="B2551" s="2" t="s">
        <v>47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3.17</v>
      </c>
      <c r="H2551" s="2" t="s">
        <v>12</v>
      </c>
    </row>
    <row r="2552" spans="1:8" x14ac:dyDescent="0.3">
      <c r="A2552" s="1">
        <v>2.6886655092592592E-2</v>
      </c>
      <c r="B2552" s="2" t="s">
        <v>47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2.7013981481481483E-2</v>
      </c>
      <c r="B2553" s="2" t="s">
        <v>47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2.7129722222222222E-2</v>
      </c>
      <c r="B2554" s="2" t="s">
        <v>47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3.24</v>
      </c>
      <c r="H2554" s="2" t="s">
        <v>12</v>
      </c>
    </row>
    <row r="2555" spans="1:8" x14ac:dyDescent="0.3">
      <c r="A2555" s="1">
        <v>2.724545138888889E-2</v>
      </c>
      <c r="B2555" s="2" t="s">
        <v>47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3.22</v>
      </c>
      <c r="H2555" s="2" t="s">
        <v>12</v>
      </c>
    </row>
    <row r="2556" spans="1:8" x14ac:dyDescent="0.3">
      <c r="A2556" s="1">
        <v>2.7361192129629629E-2</v>
      </c>
      <c r="B2556" s="2" t="s">
        <v>47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</v>
      </c>
      <c r="H2556" s="2" t="s">
        <v>12</v>
      </c>
    </row>
    <row r="2557" spans="1:8" x14ac:dyDescent="0.3">
      <c r="A2557" s="1">
        <v>2.7488506944444446E-2</v>
      </c>
      <c r="B2557" s="2" t="s">
        <v>47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3.23</v>
      </c>
      <c r="H2557" s="2" t="s">
        <v>12</v>
      </c>
    </row>
    <row r="2558" spans="1:8" x14ac:dyDescent="0.3">
      <c r="A2558" s="1">
        <v>2.7604247685185185E-2</v>
      </c>
      <c r="B2558" s="2" t="s">
        <v>47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2.7719988425925927E-2</v>
      </c>
      <c r="B2559" s="2" t="s">
        <v>47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3.24</v>
      </c>
      <c r="H2559" s="2" t="s">
        <v>12</v>
      </c>
    </row>
    <row r="2560" spans="1:8" x14ac:dyDescent="0.3">
      <c r="A2560" s="1">
        <v>2.7835740740740741E-2</v>
      </c>
      <c r="B2560" s="2" t="s">
        <v>47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2.795148148148148E-2</v>
      </c>
      <c r="B2561" s="2" t="s">
        <v>47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3.24</v>
      </c>
      <c r="H2561" s="2" t="s">
        <v>12</v>
      </c>
    </row>
    <row r="2562" spans="1:8" x14ac:dyDescent="0.3">
      <c r="A2562" s="1">
        <v>2.8078796296296296E-2</v>
      </c>
      <c r="B2562" s="2" t="s">
        <v>47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2.8194537037037035E-2</v>
      </c>
      <c r="B2563" s="2" t="s">
        <v>47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3.24</v>
      </c>
      <c r="H2563" s="2" t="s">
        <v>12</v>
      </c>
    </row>
    <row r="2564" spans="1:8" x14ac:dyDescent="0.3">
      <c r="A2564" s="1">
        <v>2.8310266203703704E-2</v>
      </c>
      <c r="B2564" s="2" t="s">
        <v>47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3.19</v>
      </c>
      <c r="H2564" s="2" t="s">
        <v>12</v>
      </c>
    </row>
    <row r="2565" spans="1:8" x14ac:dyDescent="0.3">
      <c r="A2565" s="1">
        <v>2.8426018518518517E-2</v>
      </c>
      <c r="B2565" s="2" t="s">
        <v>47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3.17</v>
      </c>
      <c r="H2565" s="2" t="s">
        <v>12</v>
      </c>
    </row>
    <row r="2566" spans="1:8" x14ac:dyDescent="0.3">
      <c r="A2566" s="1">
        <v>2.8553333333333333E-2</v>
      </c>
      <c r="B2566" s="2" t="s">
        <v>47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3.22</v>
      </c>
      <c r="H2566" s="2" t="s">
        <v>12</v>
      </c>
    </row>
    <row r="2567" spans="1:8" x14ac:dyDescent="0.3">
      <c r="A2567" s="1">
        <v>2.8669062499999998E-2</v>
      </c>
      <c r="B2567" s="2" t="s">
        <v>47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3.24</v>
      </c>
      <c r="H2567" s="2" t="s">
        <v>12</v>
      </c>
    </row>
    <row r="2568" spans="1:8" x14ac:dyDescent="0.3">
      <c r="A2568" s="1">
        <v>2.8784803240740741E-2</v>
      </c>
      <c r="B2568" s="2" t="s">
        <v>47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3.24</v>
      </c>
      <c r="H2568" s="2" t="s">
        <v>12</v>
      </c>
    </row>
    <row r="2569" spans="1:8" x14ac:dyDescent="0.3">
      <c r="A2569" s="1">
        <v>2.8900555555555554E-2</v>
      </c>
      <c r="B2569" s="2" t="s">
        <v>47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2.9016284722222223E-2</v>
      </c>
      <c r="B2570" s="2" t="s">
        <v>47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3.24</v>
      </c>
      <c r="H2570" s="2" t="s">
        <v>12</v>
      </c>
    </row>
    <row r="2571" spans="1:8" x14ac:dyDescent="0.3">
      <c r="A2571" s="1">
        <v>2.914361111111111E-2</v>
      </c>
      <c r="B2571" s="2" t="s">
        <v>47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3.17</v>
      </c>
      <c r="H2571" s="2" t="s">
        <v>12</v>
      </c>
    </row>
    <row r="2572" spans="1:8" x14ac:dyDescent="0.3">
      <c r="A2572" s="1">
        <v>2.9259375000000001E-2</v>
      </c>
      <c r="B2572" s="2" t="s">
        <v>47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3.17</v>
      </c>
      <c r="H2572" s="2" t="s">
        <v>12</v>
      </c>
    </row>
    <row r="2573" spans="1:8" x14ac:dyDescent="0.3">
      <c r="A2573" s="1">
        <v>2.9375081018518517E-2</v>
      </c>
      <c r="B2573" s="2" t="s">
        <v>47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2.949082175925926E-2</v>
      </c>
      <c r="B2574" s="2" t="s">
        <v>47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2.9618148148148147E-2</v>
      </c>
      <c r="B2575" s="2" t="s">
        <v>47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3.22</v>
      </c>
      <c r="H2575" s="2" t="s">
        <v>12</v>
      </c>
    </row>
    <row r="2576" spans="1:8" x14ac:dyDescent="0.3">
      <c r="A2576" s="1">
        <v>2.973388888888889E-2</v>
      </c>
      <c r="B2576" s="2" t="s">
        <v>47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3.24</v>
      </c>
      <c r="H2576" s="2" t="s">
        <v>12</v>
      </c>
    </row>
    <row r="2577" spans="1:8" x14ac:dyDescent="0.3">
      <c r="A2577" s="1">
        <v>2.9849618055555555E-2</v>
      </c>
      <c r="B2577" s="2" t="s">
        <v>47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3.22</v>
      </c>
      <c r="H2577" s="2" t="s">
        <v>12</v>
      </c>
    </row>
    <row r="2578" spans="1:8" x14ac:dyDescent="0.3">
      <c r="A2578" s="1">
        <v>2.9965370370370371E-2</v>
      </c>
      <c r="B2578" s="2" t="s">
        <v>47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3.17</v>
      </c>
      <c r="H2578" s="2" t="s">
        <v>12</v>
      </c>
    </row>
    <row r="2579" spans="1:8" x14ac:dyDescent="0.3">
      <c r="A2579" s="1">
        <v>3.0081111111111111E-2</v>
      </c>
      <c r="B2579" s="2" t="s">
        <v>47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3.24</v>
      </c>
      <c r="H2579" s="2" t="s">
        <v>12</v>
      </c>
    </row>
    <row r="2580" spans="1:8" x14ac:dyDescent="0.3">
      <c r="A2580" s="1">
        <v>3.0208414351851853E-2</v>
      </c>
      <c r="B2580" s="2" t="s">
        <v>47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3.17</v>
      </c>
      <c r="H2580" s="2" t="s">
        <v>12</v>
      </c>
    </row>
    <row r="2581" spans="1:8" x14ac:dyDescent="0.3">
      <c r="A2581" s="1">
        <v>3.0324155092592592E-2</v>
      </c>
      <c r="B2581" s="2" t="s">
        <v>47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3.0439907407407409E-2</v>
      </c>
      <c r="B2582" s="2" t="s">
        <v>47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3.0555636574074074E-2</v>
      </c>
      <c r="B2583" s="2" t="s">
        <v>47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3.24</v>
      </c>
      <c r="H2583" s="2" t="s">
        <v>12</v>
      </c>
    </row>
    <row r="2584" spans="1:8" x14ac:dyDescent="0.3">
      <c r="A2584" s="1">
        <v>3.0682962962962964E-2</v>
      </c>
      <c r="B2584" s="2" t="s">
        <v>47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3.24</v>
      </c>
      <c r="H2584" s="2" t="s">
        <v>12</v>
      </c>
    </row>
    <row r="2585" spans="1:8" x14ac:dyDescent="0.3">
      <c r="A2585" s="1">
        <v>3.0798692129629629E-2</v>
      </c>
      <c r="B2585" s="2" t="s">
        <v>47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3.0914467592592594E-2</v>
      </c>
      <c r="B2586" s="2" t="s">
        <v>47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3.22</v>
      </c>
      <c r="H2586" s="2" t="s">
        <v>12</v>
      </c>
    </row>
    <row r="2587" spans="1:8" x14ac:dyDescent="0.3">
      <c r="A2587" s="1">
        <v>3.1030173611111111E-2</v>
      </c>
      <c r="B2587" s="2" t="s">
        <v>47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3.1157500000000001E-2</v>
      </c>
      <c r="B2588" s="2" t="s">
        <v>47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</v>
      </c>
      <c r="H2588" s="2" t="s">
        <v>12</v>
      </c>
    </row>
    <row r="2589" spans="1:8" x14ac:dyDescent="0.3">
      <c r="A2589" s="1">
        <v>3.1273229166666666E-2</v>
      </c>
      <c r="B2589" s="2" t="s">
        <v>47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3.1388969907407409E-2</v>
      </c>
      <c r="B2590" s="2" t="s">
        <v>47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3.1504722222222226E-2</v>
      </c>
      <c r="B2591" s="2" t="s">
        <v>47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3.24</v>
      </c>
      <c r="H2591" s="2" t="s">
        <v>12</v>
      </c>
    </row>
    <row r="2592" spans="1:8" x14ac:dyDescent="0.3">
      <c r="A2592" s="1">
        <v>3.1620451388888887E-2</v>
      </c>
      <c r="B2592" s="2" t="s">
        <v>47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3.19</v>
      </c>
      <c r="H2592" s="2" t="s">
        <v>12</v>
      </c>
    </row>
    <row r="2593" spans="1:8" x14ac:dyDescent="0.3">
      <c r="A2593" s="1">
        <v>3.1747777777777778E-2</v>
      </c>
      <c r="B2593" s="2" t="s">
        <v>47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3.186351851851852E-2</v>
      </c>
      <c r="B2594" s="2" t="s">
        <v>47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3.24</v>
      </c>
      <c r="H2594" s="2" t="s">
        <v>12</v>
      </c>
    </row>
    <row r="2595" spans="1:8" x14ac:dyDescent="0.3">
      <c r="A2595" s="1">
        <v>3.1979247685185182E-2</v>
      </c>
      <c r="B2595" s="2" t="s">
        <v>47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3.23</v>
      </c>
      <c r="H2595" s="2" t="s">
        <v>12</v>
      </c>
    </row>
    <row r="2596" spans="1:8" x14ac:dyDescent="0.3">
      <c r="A2596" s="1">
        <v>3.2094999999999999E-2</v>
      </c>
      <c r="B2596" s="2" t="s">
        <v>47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</v>
      </c>
      <c r="H2596" s="2" t="s">
        <v>12</v>
      </c>
    </row>
    <row r="2597" spans="1:8" x14ac:dyDescent="0.3">
      <c r="A2597" s="1">
        <v>3.2222303240740741E-2</v>
      </c>
      <c r="B2597" s="2" t="s">
        <v>47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3.22</v>
      </c>
      <c r="H2597" s="2" t="s">
        <v>12</v>
      </c>
    </row>
    <row r="2598" spans="1:8" x14ac:dyDescent="0.3">
      <c r="A2598" s="1">
        <v>3.2338055555555557E-2</v>
      </c>
      <c r="B2598" s="2" t="s">
        <v>47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3.2453796296296293E-2</v>
      </c>
      <c r="B2599" s="2" t="s">
        <v>47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3.18</v>
      </c>
      <c r="H2599" s="2" t="s">
        <v>12</v>
      </c>
    </row>
    <row r="2600" spans="1:8" x14ac:dyDescent="0.3">
      <c r="A2600" s="1">
        <v>3.2569525462962962E-2</v>
      </c>
      <c r="B2600" s="2" t="s">
        <v>47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3.24</v>
      </c>
      <c r="H2600" s="2" t="s">
        <v>12</v>
      </c>
    </row>
    <row r="2601" spans="1:8" x14ac:dyDescent="0.3">
      <c r="A2601" s="1">
        <v>3.2685266203703704E-2</v>
      </c>
      <c r="B2601" s="2" t="s">
        <v>47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3.24</v>
      </c>
      <c r="H2601" s="2" t="s">
        <v>12</v>
      </c>
    </row>
    <row r="2602" spans="1:8" x14ac:dyDescent="0.3">
      <c r="A2602" s="1">
        <v>3.2812592592592595E-2</v>
      </c>
      <c r="B2602" s="2" t="s">
        <v>47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3.24</v>
      </c>
      <c r="H2602" s="2" t="s">
        <v>12</v>
      </c>
    </row>
    <row r="2603" spans="1:8" x14ac:dyDescent="0.3">
      <c r="A2603" s="1">
        <v>3.2928321759259256E-2</v>
      </c>
      <c r="B2603" s="2" t="s">
        <v>47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3.24</v>
      </c>
      <c r="H2603" s="2" t="s">
        <v>12</v>
      </c>
    </row>
    <row r="2604" spans="1:8" x14ac:dyDescent="0.3">
      <c r="A2604" s="1">
        <v>3.3044074074074073E-2</v>
      </c>
      <c r="B2604" s="2" t="s">
        <v>47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3.17</v>
      </c>
      <c r="H2604" s="2" t="s">
        <v>12</v>
      </c>
    </row>
    <row r="2605" spans="1:8" x14ac:dyDescent="0.3">
      <c r="A2605" s="1">
        <v>3.3159814814814816E-2</v>
      </c>
      <c r="B2605" s="2" t="s">
        <v>47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3.3287118055555558E-2</v>
      </c>
      <c r="B2606" s="2" t="s">
        <v>47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3.22</v>
      </c>
      <c r="H2606" s="2" t="s">
        <v>12</v>
      </c>
    </row>
    <row r="2607" spans="1:8" x14ac:dyDescent="0.3">
      <c r="A2607" s="1">
        <v>3.3402870370370367E-2</v>
      </c>
      <c r="B2607" s="2" t="s">
        <v>47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3.24</v>
      </c>
      <c r="H2607" s="2" t="s">
        <v>12</v>
      </c>
    </row>
    <row r="2608" spans="1:8" x14ac:dyDescent="0.3">
      <c r="A2608" s="1">
        <v>3.351861111111111E-2</v>
      </c>
      <c r="B2608" s="2" t="s">
        <v>47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3.23</v>
      </c>
      <c r="H2608" s="2" t="s">
        <v>12</v>
      </c>
    </row>
    <row r="2609" spans="1:8" x14ac:dyDescent="0.3">
      <c r="A2609" s="1">
        <v>3.3634351851851853E-2</v>
      </c>
      <c r="B2609" s="2" t="s">
        <v>47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3.24</v>
      </c>
      <c r="H2609" s="2" t="s">
        <v>12</v>
      </c>
    </row>
    <row r="2610" spans="1:8" x14ac:dyDescent="0.3">
      <c r="A2610" s="1">
        <v>3.3750092592592595E-2</v>
      </c>
      <c r="B2610" s="2" t="s">
        <v>47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3.24</v>
      </c>
      <c r="H2610" s="2" t="s">
        <v>12</v>
      </c>
    </row>
    <row r="2611" spans="1:8" x14ac:dyDescent="0.3">
      <c r="A2611" s="1">
        <v>3.3877395833333331E-2</v>
      </c>
      <c r="B2611" s="2" t="s">
        <v>47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3.24</v>
      </c>
      <c r="H2611" s="2" t="s">
        <v>12</v>
      </c>
    </row>
    <row r="2612" spans="1:8" x14ac:dyDescent="0.3">
      <c r="A2612" s="1">
        <v>3.3993136574074073E-2</v>
      </c>
      <c r="B2612" s="2" t="s">
        <v>47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3.17</v>
      </c>
      <c r="H2612" s="2" t="s">
        <v>12</v>
      </c>
    </row>
    <row r="2613" spans="1:8" x14ac:dyDescent="0.3">
      <c r="A2613" s="1">
        <v>3.4108877314814816E-2</v>
      </c>
      <c r="B2613" s="2" t="s">
        <v>47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3.23</v>
      </c>
      <c r="H2613" s="2" t="s">
        <v>12</v>
      </c>
    </row>
    <row r="2614" spans="1:8" x14ac:dyDescent="0.3">
      <c r="A2614" s="1">
        <v>3.4224629629629633E-2</v>
      </c>
      <c r="B2614" s="2" t="s">
        <v>47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3.4351932870370368E-2</v>
      </c>
      <c r="B2615" s="2" t="s">
        <v>47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3.22</v>
      </c>
      <c r="H2615" s="2" t="s">
        <v>12</v>
      </c>
    </row>
    <row r="2616" spans="1:8" x14ac:dyDescent="0.3">
      <c r="A2616" s="1">
        <v>3.4467685185185185E-2</v>
      </c>
      <c r="B2616" s="2" t="s">
        <v>47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3.4583425925925927E-2</v>
      </c>
      <c r="B2617" s="2" t="s">
        <v>47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3.22</v>
      </c>
      <c r="H2617" s="2" t="s">
        <v>12</v>
      </c>
    </row>
    <row r="2618" spans="1:8" x14ac:dyDescent="0.3">
      <c r="A2618" s="1">
        <v>3.469916666666667E-2</v>
      </c>
      <c r="B2618" s="2" t="s">
        <v>47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3.24</v>
      </c>
      <c r="H2618" s="2" t="s">
        <v>12</v>
      </c>
    </row>
    <row r="2619" spans="1:8" x14ac:dyDescent="0.3">
      <c r="A2619" s="1">
        <v>3.4826469907407405E-2</v>
      </c>
      <c r="B2619" s="2" t="s">
        <v>47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3.23</v>
      </c>
      <c r="H2619" s="2" t="s">
        <v>12</v>
      </c>
    </row>
    <row r="2620" spans="1:8" x14ac:dyDescent="0.3">
      <c r="A2620" s="1">
        <v>3.4942222222222222E-2</v>
      </c>
      <c r="B2620" s="2" t="s">
        <v>47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3.18</v>
      </c>
      <c r="H2620" s="2" t="s">
        <v>12</v>
      </c>
    </row>
    <row r="2621" spans="1:8" x14ac:dyDescent="0.3">
      <c r="A2621" s="1">
        <v>3.505795138888889E-2</v>
      </c>
      <c r="B2621" s="2" t="s">
        <v>47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3.5176736111111113E-2</v>
      </c>
      <c r="B2622" s="2" t="s">
        <v>47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3.5292476851851849E-2</v>
      </c>
      <c r="B2623" s="2" t="s">
        <v>47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3.24</v>
      </c>
      <c r="H2623" s="2" t="s">
        <v>12</v>
      </c>
    </row>
    <row r="2624" spans="1:8" x14ac:dyDescent="0.3">
      <c r="A2624" s="1">
        <v>3.5414016203703706E-2</v>
      </c>
      <c r="B2624" s="2" t="s">
        <v>47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3.24</v>
      </c>
      <c r="H2624" s="2" t="s">
        <v>12</v>
      </c>
    </row>
    <row r="2625" spans="1:8" x14ac:dyDescent="0.3">
      <c r="A2625" s="1">
        <v>3.5532488425925927E-2</v>
      </c>
      <c r="B2625" s="2" t="s">
        <v>47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3.24</v>
      </c>
      <c r="H2625" s="2" t="s">
        <v>12</v>
      </c>
    </row>
    <row r="2626" spans="1:8" x14ac:dyDescent="0.3">
      <c r="A2626" s="1">
        <v>3.5648240740740737E-2</v>
      </c>
      <c r="B2626" s="2" t="s">
        <v>47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3.22</v>
      </c>
      <c r="H2626" s="2" t="s">
        <v>12</v>
      </c>
    </row>
    <row r="2627" spans="1:8" x14ac:dyDescent="0.3">
      <c r="A2627" s="1">
        <v>3.5775543981481479E-2</v>
      </c>
      <c r="B2627" s="2" t="s">
        <v>47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3.22</v>
      </c>
      <c r="H2627" s="2" t="s">
        <v>12</v>
      </c>
    </row>
    <row r="2628" spans="1:8" x14ac:dyDescent="0.3">
      <c r="A2628" s="1">
        <v>3.5891319444444444E-2</v>
      </c>
      <c r="B2628" s="2" t="s">
        <v>47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3.16</v>
      </c>
      <c r="H2628" s="2" t="s">
        <v>12</v>
      </c>
    </row>
    <row r="2629" spans="1:8" x14ac:dyDescent="0.3">
      <c r="A2629" s="1">
        <v>3.6007025462962965E-2</v>
      </c>
      <c r="B2629" s="2" t="s">
        <v>47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3.6122777777777774E-2</v>
      </c>
      <c r="B2630" s="2" t="s">
        <v>47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3.24</v>
      </c>
      <c r="H2630" s="2" t="s">
        <v>12</v>
      </c>
    </row>
    <row r="2631" spans="1:8" x14ac:dyDescent="0.3">
      <c r="A2631" s="1">
        <v>3.6238506944444443E-2</v>
      </c>
      <c r="B2631" s="2" t="s">
        <v>47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3.24</v>
      </c>
      <c r="H2631" s="2" t="s">
        <v>12</v>
      </c>
    </row>
    <row r="2632" spans="1:8" x14ac:dyDescent="0.3">
      <c r="A2632" s="1">
        <v>3.6354247685185186E-2</v>
      </c>
      <c r="B2632" s="2" t="s">
        <v>47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3.24</v>
      </c>
      <c r="H2632" s="2" t="s">
        <v>12</v>
      </c>
    </row>
    <row r="2633" spans="1:8" x14ac:dyDescent="0.3">
      <c r="A2633" s="1">
        <v>3.6481562500000002E-2</v>
      </c>
      <c r="B2633" s="2" t="s">
        <v>47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3.17</v>
      </c>
      <c r="H2633" s="2" t="s">
        <v>12</v>
      </c>
    </row>
    <row r="2634" spans="1:8" x14ac:dyDescent="0.3">
      <c r="A2634" s="1">
        <v>3.6597314814814812E-2</v>
      </c>
      <c r="B2634" s="2" t="s">
        <v>47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3.671304398148148E-2</v>
      </c>
      <c r="B2635" s="2" t="s">
        <v>47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3.6828796296296297E-2</v>
      </c>
      <c r="B2636" s="2" t="s">
        <v>47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3.24</v>
      </c>
      <c r="H2636" s="2" t="s">
        <v>12</v>
      </c>
    </row>
    <row r="2637" spans="1:8" x14ac:dyDescent="0.3">
      <c r="A2637" s="1">
        <v>3.6956122685185187E-2</v>
      </c>
      <c r="B2637" s="2" t="s">
        <v>47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3.22</v>
      </c>
      <c r="H2637" s="2" t="s">
        <v>12</v>
      </c>
    </row>
    <row r="2638" spans="1:8" x14ac:dyDescent="0.3">
      <c r="A2638" s="1">
        <v>3.7071840277777775E-2</v>
      </c>
      <c r="B2638" s="2" t="s">
        <v>47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</row>
    <row r="2639" spans="1:8" x14ac:dyDescent="0.3">
      <c r="A2639" s="1">
        <v>3.7187592592592592E-2</v>
      </c>
      <c r="B2639" s="2" t="s">
        <v>47</v>
      </c>
      <c r="C2639" s="2" t="s">
        <v>34</v>
      </c>
      <c r="D2639" s="2" t="s">
        <v>9</v>
      </c>
      <c r="E2639" s="2" t="s">
        <v>10</v>
      </c>
      <c r="F2639" s="2" t="s">
        <v>11</v>
      </c>
      <c r="G2639">
        <v>3.22</v>
      </c>
      <c r="H2639" s="2" t="s">
        <v>12</v>
      </c>
    </row>
    <row r="2640" spans="1:8" x14ac:dyDescent="0.3">
      <c r="A2640" s="1">
        <v>3.730332175925926E-2</v>
      </c>
      <c r="B2640" s="2" t="s">
        <v>47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3.17</v>
      </c>
      <c r="H2640" s="2" t="s">
        <v>12</v>
      </c>
    </row>
    <row r="2641" spans="1:8" x14ac:dyDescent="0.3">
      <c r="A2641" s="1">
        <v>3.7419062500000003E-2</v>
      </c>
      <c r="B2641" s="2" t="s">
        <v>47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3.24</v>
      </c>
      <c r="H2641" s="2" t="s">
        <v>12</v>
      </c>
    </row>
    <row r="2642" spans="1:8" x14ac:dyDescent="0.3">
      <c r="A2642" s="1">
        <v>3.7546388888888886E-2</v>
      </c>
      <c r="B2642" s="2" t="s">
        <v>47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3.7662129629629629E-2</v>
      </c>
      <c r="B2643" s="2" t="s">
        <v>47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3.24</v>
      </c>
      <c r="H2643" s="2" t="s">
        <v>12</v>
      </c>
    </row>
    <row r="2644" spans="1:8" x14ac:dyDescent="0.3">
      <c r="A2644" s="1">
        <v>3.7777870370370371E-2</v>
      </c>
      <c r="B2644" s="2" t="s">
        <v>47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</v>
      </c>
      <c r="H2644" s="2" t="s">
        <v>12</v>
      </c>
    </row>
    <row r="2645" spans="1:8" x14ac:dyDescent="0.3">
      <c r="A2645" s="1">
        <v>3.7893611111111114E-2</v>
      </c>
      <c r="B2645" s="2" t="s">
        <v>47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3.8020925925925923E-2</v>
      </c>
      <c r="B2646" s="2" t="s">
        <v>47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3.23</v>
      </c>
      <c r="H2646" s="2" t="s">
        <v>12</v>
      </c>
    </row>
    <row r="2647" spans="1:8" x14ac:dyDescent="0.3">
      <c r="A2647" s="1">
        <v>3.8136666666666666E-2</v>
      </c>
      <c r="B2647" s="2" t="s">
        <v>47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3.24</v>
      </c>
      <c r="H2647" s="2" t="s">
        <v>12</v>
      </c>
    </row>
    <row r="2648" spans="1:8" x14ac:dyDescent="0.3">
      <c r="A2648" s="1">
        <v>3.8252395833333334E-2</v>
      </c>
      <c r="B2648" s="2" t="s">
        <v>47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3.22</v>
      </c>
      <c r="H2648" s="2" t="s">
        <v>12</v>
      </c>
    </row>
    <row r="2649" spans="1:8" x14ac:dyDescent="0.3">
      <c r="A2649" s="1">
        <v>3.8368148148148151E-2</v>
      </c>
      <c r="B2649" s="2" t="s">
        <v>47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3.8483877314814813E-2</v>
      </c>
      <c r="B2650" s="2" t="s">
        <v>47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3.8611192129629629E-2</v>
      </c>
      <c r="B2651" s="2" t="s">
        <v>47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3.24</v>
      </c>
      <c r="H2651" s="2" t="s">
        <v>12</v>
      </c>
    </row>
    <row r="2652" spans="1:8" x14ac:dyDescent="0.3">
      <c r="A2652" s="1">
        <v>3.8726944444444446E-2</v>
      </c>
      <c r="B2652" s="2" t="s">
        <v>47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3.24</v>
      </c>
      <c r="H2652" s="2" t="s">
        <v>12</v>
      </c>
    </row>
    <row r="2653" spans="1:8" x14ac:dyDescent="0.3">
      <c r="A2653" s="1">
        <v>3.8842673611111114E-2</v>
      </c>
      <c r="B2653" s="2" t="s">
        <v>47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3.8958425925925924E-2</v>
      </c>
      <c r="B2654" s="2" t="s">
        <v>47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3.17</v>
      </c>
      <c r="H2654" s="2" t="s">
        <v>12</v>
      </c>
    </row>
    <row r="2655" spans="1:8" x14ac:dyDescent="0.3">
      <c r="A2655" s="1">
        <v>3.9085729166666666E-2</v>
      </c>
      <c r="B2655" s="2" t="s">
        <v>47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3.9201481481481483E-2</v>
      </c>
      <c r="B2656" s="2" t="s">
        <v>47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3.9317222222222226E-2</v>
      </c>
      <c r="B2657" s="2" t="s">
        <v>47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3.22</v>
      </c>
      <c r="H2657" s="2" t="s">
        <v>12</v>
      </c>
    </row>
    <row r="2658" spans="1:8" x14ac:dyDescent="0.3">
      <c r="A2658" s="1">
        <v>3.9432951388888887E-2</v>
      </c>
      <c r="B2658" s="2" t="s">
        <v>47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3.24</v>
      </c>
      <c r="H2658" s="2" t="s">
        <v>12</v>
      </c>
    </row>
    <row r="2659" spans="1:8" x14ac:dyDescent="0.3">
      <c r="A2659" s="1">
        <v>3.9560277777777778E-2</v>
      </c>
      <c r="B2659" s="2" t="s">
        <v>47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3.22</v>
      </c>
      <c r="H2659" s="2" t="s">
        <v>12</v>
      </c>
    </row>
    <row r="2660" spans="1:8" x14ac:dyDescent="0.3">
      <c r="A2660" s="1">
        <v>3.967601851851852E-2</v>
      </c>
      <c r="B2660" s="2" t="s">
        <v>47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3.9791747685185182E-2</v>
      </c>
      <c r="B2661" s="2" t="s">
        <v>47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3.17</v>
      </c>
      <c r="H2661" s="2" t="s">
        <v>12</v>
      </c>
    </row>
    <row r="2662" spans="1:8" x14ac:dyDescent="0.3">
      <c r="A2662" s="1">
        <v>3.9907511574074073E-2</v>
      </c>
      <c r="B2662" s="2" t="s">
        <v>47</v>
      </c>
      <c r="C2662" s="2" t="s">
        <v>34</v>
      </c>
      <c r="D2662" s="2" t="s">
        <v>9</v>
      </c>
      <c r="E2662" s="2" t="s">
        <v>10</v>
      </c>
      <c r="F2662" s="2" t="s">
        <v>11</v>
      </c>
      <c r="G2662">
        <v>3.24</v>
      </c>
      <c r="H2662" s="2" t="s">
        <v>12</v>
      </c>
    </row>
    <row r="2663" spans="1:8" x14ac:dyDescent="0.3">
      <c r="A2663" s="1">
        <v>4.0023229166666667E-2</v>
      </c>
      <c r="B2663" s="2" t="s">
        <v>47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3.24</v>
      </c>
      <c r="H2663" s="2" t="s">
        <v>12</v>
      </c>
    </row>
    <row r="2664" spans="1:8" x14ac:dyDescent="0.3">
      <c r="A2664" s="1">
        <v>4.0150543981481483E-2</v>
      </c>
      <c r="B2664" s="2" t="s">
        <v>47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3.24</v>
      </c>
      <c r="H2664" s="2" t="s">
        <v>12</v>
      </c>
    </row>
    <row r="2665" spans="1:8" x14ac:dyDescent="0.3">
      <c r="A2665" s="1">
        <v>4.0266296296296293E-2</v>
      </c>
      <c r="B2665" s="2" t="s">
        <v>47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3.24</v>
      </c>
      <c r="H2665" s="2" t="s">
        <v>12</v>
      </c>
    </row>
    <row r="2666" spans="1:8" x14ac:dyDescent="0.3">
      <c r="A2666" s="1">
        <v>4.0382025462962962E-2</v>
      </c>
      <c r="B2666" s="2" t="s">
        <v>47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4.0497777777777778E-2</v>
      </c>
      <c r="B2667" s="2" t="s">
        <v>47</v>
      </c>
      <c r="C2667" s="2" t="s">
        <v>34</v>
      </c>
      <c r="D2667" s="2" t="s">
        <v>9</v>
      </c>
      <c r="E2667" s="2" t="s">
        <v>10</v>
      </c>
      <c r="F2667" s="2" t="s">
        <v>11</v>
      </c>
      <c r="G2667">
        <v>3.24</v>
      </c>
      <c r="H2667" s="2" t="s">
        <v>12</v>
      </c>
    </row>
    <row r="2668" spans="1:8" x14ac:dyDescent="0.3">
      <c r="A2668" s="1">
        <v>4.0625092592592595E-2</v>
      </c>
      <c r="B2668" s="2" t="s">
        <v>47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3.16</v>
      </c>
      <c r="H2668" s="2" t="s">
        <v>12</v>
      </c>
    </row>
    <row r="2669" spans="1:8" x14ac:dyDescent="0.3">
      <c r="A2669" s="1">
        <v>4.0740821759259256E-2</v>
      </c>
      <c r="B2669" s="2" t="s">
        <v>47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4.0856562499999999E-2</v>
      </c>
      <c r="B2670" s="2" t="s">
        <v>47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3.23</v>
      </c>
      <c r="H2670" s="2" t="s">
        <v>12</v>
      </c>
    </row>
    <row r="2671" spans="1:8" x14ac:dyDescent="0.3">
      <c r="A2671" s="1">
        <v>4.0972314814814816E-2</v>
      </c>
      <c r="B2671" s="2" t="s">
        <v>47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3.24</v>
      </c>
      <c r="H2671" s="2" t="s">
        <v>12</v>
      </c>
    </row>
    <row r="2672" spans="1:8" x14ac:dyDescent="0.3">
      <c r="A2672" s="1">
        <v>4.1088043981481484E-2</v>
      </c>
      <c r="B2672" s="2" t="s">
        <v>47</v>
      </c>
      <c r="C2672" s="2" t="s">
        <v>34</v>
      </c>
      <c r="D2672" s="2" t="s">
        <v>9</v>
      </c>
      <c r="E2672" s="2" t="s">
        <v>10</v>
      </c>
      <c r="F2672" s="2" t="s">
        <v>11</v>
      </c>
      <c r="G2672">
        <v>3.24</v>
      </c>
      <c r="H2672" s="2" t="s">
        <v>12</v>
      </c>
    </row>
    <row r="2673" spans="1:8" x14ac:dyDescent="0.3">
      <c r="A2673" s="1">
        <v>4.1215370370370367E-2</v>
      </c>
      <c r="B2673" s="2" t="s">
        <v>47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3.24</v>
      </c>
      <c r="H2673" s="2" t="s">
        <v>12</v>
      </c>
    </row>
    <row r="2674" spans="1:8" x14ac:dyDescent="0.3">
      <c r="A2674" s="1">
        <v>4.133111111111111E-2</v>
      </c>
      <c r="B2674" s="2" t="s">
        <v>47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3.17</v>
      </c>
      <c r="H2674" s="2" t="s">
        <v>12</v>
      </c>
    </row>
    <row r="2675" spans="1:8" x14ac:dyDescent="0.3">
      <c r="A2675" s="1">
        <v>4.1446851851851853E-2</v>
      </c>
      <c r="B2675" s="2" t="s">
        <v>47</v>
      </c>
      <c r="C2675" s="2" t="s">
        <v>34</v>
      </c>
      <c r="D2675" s="2" t="s">
        <v>9</v>
      </c>
      <c r="E2675" s="2" t="s">
        <v>10</v>
      </c>
      <c r="F2675" s="2" t="s">
        <v>11</v>
      </c>
      <c r="G2675">
        <v>3.17</v>
      </c>
      <c r="H2675" s="2" t="s">
        <v>12</v>
      </c>
    </row>
    <row r="2676" spans="1:8" x14ac:dyDescent="0.3">
      <c r="A2676" s="1">
        <v>4.1562615740740744E-2</v>
      </c>
      <c r="B2676" s="2" t="s">
        <v>47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4.1689907407407405E-2</v>
      </c>
      <c r="B2677" s="2" t="s">
        <v>47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3.22</v>
      </c>
      <c r="H2677" s="2" t="s">
        <v>12</v>
      </c>
    </row>
    <row r="2678" spans="1:8" x14ac:dyDescent="0.3">
      <c r="A2678" s="1">
        <v>4.1805636574074073E-2</v>
      </c>
      <c r="B2678" s="2" t="s">
        <v>47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3.24</v>
      </c>
      <c r="H2678" s="2" t="s">
        <v>12</v>
      </c>
    </row>
    <row r="2679" spans="1:8" x14ac:dyDescent="0.3">
      <c r="A2679" s="1">
        <v>4.1921400462962964E-2</v>
      </c>
      <c r="B2679" s="2" t="s">
        <v>47</v>
      </c>
      <c r="C2679" s="2" t="s">
        <v>34</v>
      </c>
      <c r="D2679" s="2" t="s">
        <v>9</v>
      </c>
      <c r="E2679" s="2" t="s">
        <v>10</v>
      </c>
      <c r="F2679" s="2" t="s">
        <v>11</v>
      </c>
      <c r="G2679">
        <v>3.23</v>
      </c>
      <c r="H2679" s="2" t="s">
        <v>12</v>
      </c>
    </row>
    <row r="2680" spans="1:8" x14ac:dyDescent="0.3">
      <c r="A2680" s="1">
        <v>4.2037129629629633E-2</v>
      </c>
      <c r="B2680" s="2" t="s">
        <v>47</v>
      </c>
      <c r="C2680" s="2" t="s">
        <v>34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4.2152858796296294E-2</v>
      </c>
      <c r="B2681" s="2" t="s">
        <v>47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3.24</v>
      </c>
      <c r="H2681" s="2" t="s">
        <v>12</v>
      </c>
    </row>
    <row r="2682" spans="1:8" x14ac:dyDescent="0.3">
      <c r="A2682" s="1">
        <v>4.2280196759259259E-2</v>
      </c>
      <c r="B2682" s="2" t="s">
        <v>47</v>
      </c>
      <c r="C2682" s="2" t="s">
        <v>34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4.2395925925925927E-2</v>
      </c>
      <c r="B2683" s="2" t="s">
        <v>47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3.21</v>
      </c>
      <c r="H2683" s="2" t="s">
        <v>12</v>
      </c>
    </row>
    <row r="2684" spans="1:8" x14ac:dyDescent="0.3">
      <c r="A2684" s="1">
        <v>4.251166666666667E-2</v>
      </c>
      <c r="B2684" s="2" t="s">
        <v>47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4.2627407407407406E-2</v>
      </c>
      <c r="B2685" s="2" t="s">
        <v>47</v>
      </c>
      <c r="C2685" s="2" t="s">
        <v>34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4.2754722222222222E-2</v>
      </c>
      <c r="B2686" s="2" t="s">
        <v>47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4.2870462962962964E-2</v>
      </c>
      <c r="B2687" s="2" t="s">
        <v>47</v>
      </c>
      <c r="C2687" s="2" t="s">
        <v>34</v>
      </c>
      <c r="D2687" s="2" t="s">
        <v>9</v>
      </c>
      <c r="E2687" s="2" t="s">
        <v>10</v>
      </c>
      <c r="F2687" s="2" t="s">
        <v>11</v>
      </c>
      <c r="G2687">
        <v>3.24</v>
      </c>
      <c r="H2687" s="2" t="s">
        <v>12</v>
      </c>
    </row>
    <row r="2688" spans="1:8" x14ac:dyDescent="0.3">
      <c r="A2688" s="1">
        <v>4.2986192129629633E-2</v>
      </c>
      <c r="B2688" s="2" t="s">
        <v>47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3.22</v>
      </c>
      <c r="H2688" s="2" t="s">
        <v>12</v>
      </c>
    </row>
    <row r="2689" spans="1:8" x14ac:dyDescent="0.3">
      <c r="A2689" s="1">
        <v>4.3101967592592591E-2</v>
      </c>
      <c r="B2689" s="2" t="s">
        <v>47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3.24</v>
      </c>
      <c r="H2689" s="2" t="s">
        <v>12</v>
      </c>
    </row>
    <row r="2690" spans="1:8" x14ac:dyDescent="0.3">
      <c r="A2690" s="1">
        <v>4.3229247685185185E-2</v>
      </c>
      <c r="B2690" s="2" t="s">
        <v>47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3.22</v>
      </c>
      <c r="H2690" s="2" t="s">
        <v>12</v>
      </c>
    </row>
    <row r="2691" spans="1:8" x14ac:dyDescent="0.3">
      <c r="A2691" s="1">
        <v>4.3344988425925927E-2</v>
      </c>
      <c r="B2691" s="2" t="s">
        <v>47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3.17</v>
      </c>
      <c r="H2691" s="2" t="s">
        <v>12</v>
      </c>
    </row>
    <row r="2692" spans="1:8" x14ac:dyDescent="0.3">
      <c r="A2692" s="1">
        <v>4.346072916666667E-2</v>
      </c>
      <c r="B2692" s="2" t="s">
        <v>47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</row>
    <row r="2693" spans="1:8" x14ac:dyDescent="0.3">
      <c r="A2693" s="1">
        <v>4.357648148148148E-2</v>
      </c>
      <c r="B2693" s="2" t="s">
        <v>47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4.3692210648148148E-2</v>
      </c>
      <c r="B2694" s="2" t="s">
        <v>47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3.24</v>
      </c>
      <c r="H2694" s="2" t="s">
        <v>12</v>
      </c>
    </row>
    <row r="2695" spans="1:8" x14ac:dyDescent="0.3">
      <c r="A2695" s="1">
        <v>4.3819525462962965E-2</v>
      </c>
      <c r="B2695" s="2" t="s">
        <v>47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3.17</v>
      </c>
      <c r="H2695" s="2" t="s">
        <v>12</v>
      </c>
    </row>
    <row r="2696" spans="1:8" x14ac:dyDescent="0.3">
      <c r="A2696" s="1">
        <v>4.39352662037037E-2</v>
      </c>
      <c r="B2696" s="2" t="s">
        <v>47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3.24</v>
      </c>
      <c r="H2696" s="2" t="s">
        <v>12</v>
      </c>
    </row>
    <row r="2697" spans="1:8" x14ac:dyDescent="0.3">
      <c r="A2697" s="1">
        <v>4.4051087962962962E-2</v>
      </c>
      <c r="B2697" s="2" t="s">
        <v>47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3.22</v>
      </c>
      <c r="H2697" s="2" t="s">
        <v>12</v>
      </c>
    </row>
    <row r="2698" spans="1:8" x14ac:dyDescent="0.3">
      <c r="A2698" s="1">
        <v>4.416675925925926E-2</v>
      </c>
      <c r="B2698" s="2" t="s">
        <v>47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3.24</v>
      </c>
      <c r="H2698" s="2" t="s">
        <v>12</v>
      </c>
    </row>
    <row r="2699" spans="1:8" x14ac:dyDescent="0.3">
      <c r="A2699" s="1">
        <v>4.4294062500000002E-2</v>
      </c>
      <c r="B2699" s="2" t="s">
        <v>47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3.16</v>
      </c>
      <c r="H2699" s="2" t="s">
        <v>12</v>
      </c>
    </row>
    <row r="2700" spans="1:8" x14ac:dyDescent="0.3">
      <c r="A2700" s="1">
        <v>4.4409814814814812E-2</v>
      </c>
      <c r="B2700" s="2" t="s">
        <v>47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3.24</v>
      </c>
      <c r="H2700" s="2" t="s">
        <v>12</v>
      </c>
    </row>
    <row r="2701" spans="1:8" x14ac:dyDescent="0.3">
      <c r="A2701" s="1">
        <v>4.4525555555555554E-2</v>
      </c>
      <c r="B2701" s="2" t="s">
        <v>47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4.4641284722222223E-2</v>
      </c>
      <c r="B2702" s="2" t="s">
        <v>47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4.4757025462962965E-2</v>
      </c>
      <c r="B2703" s="2" t="s">
        <v>47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3.24</v>
      </c>
      <c r="H2703" s="2" t="s">
        <v>12</v>
      </c>
    </row>
    <row r="2704" spans="1:8" x14ac:dyDescent="0.3">
      <c r="A2704" s="1">
        <v>4.4884363425925923E-2</v>
      </c>
      <c r="B2704" s="2" t="s">
        <v>47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4.5000081018518517E-2</v>
      </c>
      <c r="B2705" s="2" t="s">
        <v>47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3.24</v>
      </c>
      <c r="H2705" s="2" t="s">
        <v>12</v>
      </c>
    </row>
    <row r="2706" spans="1:8" x14ac:dyDescent="0.3">
      <c r="A2706" s="1">
        <v>4.511582175925926E-2</v>
      </c>
      <c r="B2706" s="2" t="s">
        <v>47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3.24</v>
      </c>
      <c r="H2706" s="2" t="s">
        <v>12</v>
      </c>
    </row>
    <row r="2707" spans="1:8" x14ac:dyDescent="0.3">
      <c r="A2707" s="1">
        <v>4.5231562500000003E-2</v>
      </c>
      <c r="B2707" s="2" t="s">
        <v>47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3.17</v>
      </c>
      <c r="H2707" s="2" t="s">
        <v>12</v>
      </c>
    </row>
    <row r="2708" spans="1:8" x14ac:dyDescent="0.3">
      <c r="A2708" s="1">
        <v>4.5358877314814812E-2</v>
      </c>
      <c r="B2708" s="2" t="s">
        <v>47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</v>
      </c>
      <c r="H2708" s="2" t="s">
        <v>12</v>
      </c>
    </row>
    <row r="2709" spans="1:8" x14ac:dyDescent="0.3">
      <c r="A2709" s="1">
        <v>4.5474629629629629E-2</v>
      </c>
      <c r="B2709" s="2" t="s">
        <v>47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3.19</v>
      </c>
      <c r="H2709" s="2" t="s">
        <v>12</v>
      </c>
    </row>
    <row r="2710" spans="1:8" x14ac:dyDescent="0.3">
      <c r="A2710" s="1">
        <v>4.5590358796296297E-2</v>
      </c>
      <c r="B2710" s="2" t="s">
        <v>47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3.22</v>
      </c>
      <c r="H2710" s="2" t="s">
        <v>12</v>
      </c>
    </row>
    <row r="2711" spans="1:8" x14ac:dyDescent="0.3">
      <c r="A2711" s="1">
        <v>4.570609953703704E-2</v>
      </c>
      <c r="B2711" s="2" t="s">
        <v>47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4.582185185185185E-2</v>
      </c>
      <c r="B2712" s="2" t="s">
        <v>47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3.24</v>
      </c>
      <c r="H2712" s="2" t="s">
        <v>12</v>
      </c>
    </row>
    <row r="2713" spans="1:8" x14ac:dyDescent="0.3">
      <c r="A2713" s="1">
        <v>4.5949166666666666E-2</v>
      </c>
      <c r="B2713" s="2" t="s">
        <v>47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3.24</v>
      </c>
      <c r="H2713" s="2" t="s">
        <v>12</v>
      </c>
    </row>
    <row r="2714" spans="1:8" x14ac:dyDescent="0.3">
      <c r="A2714" s="1">
        <v>4.6064907407407409E-2</v>
      </c>
      <c r="B2714" s="2" t="s">
        <v>47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3.24</v>
      </c>
      <c r="H2714" s="2" t="s">
        <v>12</v>
      </c>
    </row>
    <row r="2715" spans="1:8" x14ac:dyDescent="0.3">
      <c r="A2715" s="1">
        <v>4.6180636574074077E-2</v>
      </c>
      <c r="B2715" s="2" t="s">
        <v>47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3.24</v>
      </c>
      <c r="H2715" s="2" t="s">
        <v>12</v>
      </c>
    </row>
    <row r="2716" spans="1:8" x14ac:dyDescent="0.3">
      <c r="A2716" s="1">
        <v>4.6296388888888887E-2</v>
      </c>
      <c r="B2716" s="2" t="s">
        <v>47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3.17</v>
      </c>
      <c r="H2716" s="2" t="s">
        <v>12</v>
      </c>
    </row>
    <row r="2717" spans="1:8" x14ac:dyDescent="0.3">
      <c r="A2717" s="1">
        <v>4.6423692129629629E-2</v>
      </c>
      <c r="B2717" s="2" t="s">
        <v>47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4.6539444444444446E-2</v>
      </c>
      <c r="B2718" s="2" t="s">
        <v>47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4.6655185185185188E-2</v>
      </c>
      <c r="B2719" s="2" t="s">
        <v>47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3.22</v>
      </c>
      <c r="H2719" s="2" t="s">
        <v>12</v>
      </c>
    </row>
    <row r="2720" spans="1:8" x14ac:dyDescent="0.3">
      <c r="A2720" s="1">
        <v>4.677091435185185E-2</v>
      </c>
      <c r="B2720" s="2" t="s">
        <v>47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4.6898229166666666E-2</v>
      </c>
      <c r="B2721" s="2" t="s">
        <v>47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3.22</v>
      </c>
      <c r="H2721" s="2" t="s">
        <v>12</v>
      </c>
    </row>
    <row r="2722" spans="1:8" x14ac:dyDescent="0.3">
      <c r="A2722" s="1">
        <v>4.7013981481481483E-2</v>
      </c>
      <c r="B2722" s="2" t="s">
        <v>47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3.24</v>
      </c>
      <c r="H2722" s="2" t="s">
        <v>12</v>
      </c>
    </row>
    <row r="2723" spans="1:8" x14ac:dyDescent="0.3">
      <c r="A2723" s="1">
        <v>4.7129722222222226E-2</v>
      </c>
      <c r="B2723" s="2" t="s">
        <v>47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3.18</v>
      </c>
      <c r="H2723" s="2" t="s">
        <v>12</v>
      </c>
    </row>
    <row r="2724" spans="1:8" x14ac:dyDescent="0.3">
      <c r="A2724" s="1">
        <v>4.7245462962962961E-2</v>
      </c>
      <c r="B2724" s="2" t="s">
        <v>47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3.24</v>
      </c>
      <c r="H2724" s="2" t="s">
        <v>12</v>
      </c>
    </row>
    <row r="2725" spans="1:8" x14ac:dyDescent="0.3">
      <c r="A2725" s="1">
        <v>4.7361203703703704E-2</v>
      </c>
      <c r="B2725" s="2" t="s">
        <v>47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4.7488530092592594E-2</v>
      </c>
      <c r="B2726" s="2" t="s">
        <v>47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4.7604259259259256E-2</v>
      </c>
      <c r="B2727" s="2" t="s">
        <v>47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3.24</v>
      </c>
      <c r="H2727" s="2" t="s">
        <v>12</v>
      </c>
    </row>
    <row r="2728" spans="1:8" x14ac:dyDescent="0.3">
      <c r="A2728" s="1">
        <v>4.7719988425925924E-2</v>
      </c>
      <c r="B2728" s="2" t="s">
        <v>47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3.22</v>
      </c>
      <c r="H2728" s="2" t="s">
        <v>12</v>
      </c>
    </row>
    <row r="2729" spans="1:8" x14ac:dyDescent="0.3">
      <c r="A2729" s="1">
        <v>4.7835740740740741E-2</v>
      </c>
      <c r="B2729" s="2" t="s">
        <v>47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3.24</v>
      </c>
      <c r="H2729" s="2" t="s">
        <v>12</v>
      </c>
    </row>
    <row r="2730" spans="1:8" x14ac:dyDescent="0.3">
      <c r="A2730" s="1">
        <v>4.7963043981481483E-2</v>
      </c>
      <c r="B2730" s="2" t="s">
        <v>47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3.22</v>
      </c>
      <c r="H2730" s="2" t="s">
        <v>12</v>
      </c>
    </row>
    <row r="2731" spans="1:8" x14ac:dyDescent="0.3">
      <c r="A2731" s="1">
        <v>4.8078784722222219E-2</v>
      </c>
      <c r="B2731" s="2" t="s">
        <v>47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3.24</v>
      </c>
      <c r="H2731" s="2" t="s">
        <v>12</v>
      </c>
    </row>
    <row r="2732" spans="1:8" x14ac:dyDescent="0.3">
      <c r="A2732" s="1">
        <v>4.8194525462962962E-2</v>
      </c>
      <c r="B2732" s="2" t="s">
        <v>47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3.24</v>
      </c>
      <c r="H2732" s="2" t="s">
        <v>12</v>
      </c>
    </row>
    <row r="2733" spans="1:8" x14ac:dyDescent="0.3">
      <c r="A2733" s="1">
        <v>4.8310277777777778E-2</v>
      </c>
      <c r="B2733" s="2" t="s">
        <v>47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</row>
    <row r="2734" spans="1:8" x14ac:dyDescent="0.3">
      <c r="A2734" s="1">
        <v>4.8426006944444447E-2</v>
      </c>
      <c r="B2734" s="2" t="s">
        <v>47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4.8553321759259256E-2</v>
      </c>
      <c r="B2735" s="2" t="s">
        <v>47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3.24</v>
      </c>
      <c r="H2735" s="2" t="s">
        <v>12</v>
      </c>
    </row>
    <row r="2736" spans="1:8" x14ac:dyDescent="0.3">
      <c r="A2736" s="1">
        <v>4.8669074074074073E-2</v>
      </c>
      <c r="B2736" s="2" t="s">
        <v>47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4.8784803240740741E-2</v>
      </c>
      <c r="B2737" s="2" t="s">
        <v>47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4.8900555555555558E-2</v>
      </c>
      <c r="B2738" s="2" t="s">
        <v>47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3.24</v>
      </c>
      <c r="H2738" s="2" t="s">
        <v>12</v>
      </c>
    </row>
    <row r="2739" spans="1:8" x14ac:dyDescent="0.3">
      <c r="A2739" s="1">
        <v>4.9027870370370367E-2</v>
      </c>
      <c r="B2739" s="2" t="s">
        <v>47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3.22</v>
      </c>
      <c r="H2739" s="2" t="s">
        <v>12</v>
      </c>
    </row>
    <row r="2740" spans="1:8" x14ac:dyDescent="0.3">
      <c r="A2740" s="1">
        <v>4.914361111111111E-2</v>
      </c>
      <c r="B2740" s="2" t="s">
        <v>47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4.9259340277777779E-2</v>
      </c>
      <c r="B2741" s="2" t="s">
        <v>47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4.9375092592592595E-2</v>
      </c>
      <c r="B2742" s="2" t="s">
        <v>47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3.24</v>
      </c>
      <c r="H2742" s="2" t="s">
        <v>12</v>
      </c>
    </row>
    <row r="2743" spans="1:8" x14ac:dyDescent="0.3">
      <c r="A2743" s="1">
        <v>4.9490833333333331E-2</v>
      </c>
      <c r="B2743" s="2" t="s">
        <v>47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3.24</v>
      </c>
      <c r="H2743" s="2" t="s">
        <v>12</v>
      </c>
    </row>
    <row r="2744" spans="1:8" x14ac:dyDescent="0.3">
      <c r="A2744" s="1">
        <v>4.9618148148148147E-2</v>
      </c>
      <c r="B2744" s="2" t="s">
        <v>47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3.17</v>
      </c>
      <c r="H2744" s="2" t="s">
        <v>12</v>
      </c>
    </row>
    <row r="2745" spans="1:8" x14ac:dyDescent="0.3">
      <c r="A2745" s="1">
        <v>4.9733877314814816E-2</v>
      </c>
      <c r="B2745" s="2" t="s">
        <v>47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4.9849629629629633E-2</v>
      </c>
      <c r="B2746" s="2" t="s">
        <v>47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3.24</v>
      </c>
      <c r="H2746" s="2" t="s">
        <v>12</v>
      </c>
    </row>
    <row r="2747" spans="1:8" x14ac:dyDescent="0.3">
      <c r="A2747" s="1">
        <v>4.9965370370370368E-2</v>
      </c>
      <c r="B2747" s="2" t="s">
        <v>47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3.18</v>
      </c>
      <c r="H2747" s="2" t="s">
        <v>12</v>
      </c>
    </row>
    <row r="2748" spans="1:8" x14ac:dyDescent="0.3">
      <c r="A2748" s="1">
        <v>5.0092685185185185E-2</v>
      </c>
      <c r="B2748" s="2" t="s">
        <v>47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3.22</v>
      </c>
      <c r="H2748" s="2" t="s">
        <v>12</v>
      </c>
    </row>
    <row r="2749" spans="1:8" x14ac:dyDescent="0.3">
      <c r="A2749" s="1">
        <v>5.0208425925925927E-2</v>
      </c>
      <c r="B2749" s="2" t="s">
        <v>47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3.24</v>
      </c>
      <c r="H2749" s="2" t="s">
        <v>12</v>
      </c>
    </row>
    <row r="2750" spans="1:8" x14ac:dyDescent="0.3">
      <c r="A2750" s="1">
        <v>5.0324155092592596E-2</v>
      </c>
      <c r="B2750" s="2" t="s">
        <v>47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3.22</v>
      </c>
      <c r="H2750" s="2" t="s">
        <v>12</v>
      </c>
    </row>
    <row r="2751" spans="1:8" x14ac:dyDescent="0.3">
      <c r="A2751" s="1">
        <v>5.0439907407407406E-2</v>
      </c>
      <c r="B2751" s="2" t="s">
        <v>47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3.24</v>
      </c>
      <c r="H2751" s="2" t="s">
        <v>12</v>
      </c>
    </row>
    <row r="2752" spans="1:8" x14ac:dyDescent="0.3">
      <c r="A2752" s="1">
        <v>5.0555648148148148E-2</v>
      </c>
      <c r="B2752" s="2" t="s">
        <v>47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3.24</v>
      </c>
      <c r="H2752" s="2" t="s">
        <v>12</v>
      </c>
    </row>
    <row r="2753" spans="1:8" x14ac:dyDescent="0.3">
      <c r="A2753" s="1">
        <v>5.0682962962962964E-2</v>
      </c>
      <c r="B2753" s="2" t="s">
        <v>47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3.24</v>
      </c>
      <c r="H2753" s="2" t="s">
        <v>12</v>
      </c>
    </row>
    <row r="2754" spans="1:8" x14ac:dyDescent="0.3">
      <c r="A2754" s="1">
        <v>5.0798692129629633E-2</v>
      </c>
      <c r="B2754" s="2" t="s">
        <v>47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</v>
      </c>
      <c r="H2754" s="2" t="s">
        <v>12</v>
      </c>
    </row>
    <row r="2755" spans="1:8" x14ac:dyDescent="0.3">
      <c r="A2755" s="1">
        <v>5.0914444444444443E-2</v>
      </c>
      <c r="B2755" s="2" t="s">
        <v>47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3.24</v>
      </c>
      <c r="H2755" s="2" t="s">
        <v>12</v>
      </c>
    </row>
    <row r="2756" spans="1:8" x14ac:dyDescent="0.3">
      <c r="A2756" s="1">
        <v>5.1030173611111111E-2</v>
      </c>
      <c r="B2756" s="2" t="s">
        <v>47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3.24</v>
      </c>
      <c r="H2756" s="2" t="s">
        <v>12</v>
      </c>
    </row>
    <row r="2757" spans="1:8" x14ac:dyDescent="0.3">
      <c r="A2757" s="1">
        <v>5.1157500000000002E-2</v>
      </c>
      <c r="B2757" s="2" t="s">
        <v>47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3.22</v>
      </c>
      <c r="H2757" s="2" t="s">
        <v>12</v>
      </c>
    </row>
    <row r="2758" spans="1:8" x14ac:dyDescent="0.3">
      <c r="A2758" s="1">
        <v>5.1273240740740737E-2</v>
      </c>
      <c r="B2758" s="2" t="s">
        <v>47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3.24</v>
      </c>
      <c r="H2758" s="2" t="s">
        <v>12</v>
      </c>
    </row>
    <row r="2759" spans="1:8" x14ac:dyDescent="0.3">
      <c r="A2759" s="1">
        <v>5.1388969907407406E-2</v>
      </c>
      <c r="B2759" s="2" t="s">
        <v>47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3.22</v>
      </c>
      <c r="H2759" s="2" t="s">
        <v>12</v>
      </c>
    </row>
    <row r="2760" spans="1:8" x14ac:dyDescent="0.3">
      <c r="A2760" s="1">
        <v>5.1504722222222223E-2</v>
      </c>
      <c r="B2760" s="2" t="s">
        <v>47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3.24</v>
      </c>
      <c r="H2760" s="2" t="s">
        <v>12</v>
      </c>
    </row>
    <row r="2761" spans="1:8" x14ac:dyDescent="0.3">
      <c r="A2761" s="1">
        <v>5.1620474537037039E-2</v>
      </c>
      <c r="B2761" s="2" t="s">
        <v>47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5.1747777777777774E-2</v>
      </c>
      <c r="B2762" s="2" t="s">
        <v>47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3.24</v>
      </c>
      <c r="H2762" s="2" t="s">
        <v>12</v>
      </c>
    </row>
    <row r="2763" spans="1:8" x14ac:dyDescent="0.3">
      <c r="A2763" s="1">
        <v>5.1863518518518517E-2</v>
      </c>
      <c r="B2763" s="2" t="s">
        <v>47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3.23</v>
      </c>
      <c r="H2763" s="2" t="s">
        <v>12</v>
      </c>
    </row>
    <row r="2764" spans="1:8" x14ac:dyDescent="0.3">
      <c r="A2764" s="1">
        <v>5.1979270833333334E-2</v>
      </c>
      <c r="B2764" s="2" t="s">
        <v>47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3.24</v>
      </c>
      <c r="H2764" s="2" t="s">
        <v>12</v>
      </c>
    </row>
    <row r="2765" spans="1:8" x14ac:dyDescent="0.3">
      <c r="A2765" s="1">
        <v>5.2095000000000002E-2</v>
      </c>
      <c r="B2765" s="2" t="s">
        <v>47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3.22</v>
      </c>
      <c r="H2765" s="2" t="s">
        <v>12</v>
      </c>
    </row>
    <row r="2766" spans="1:8" x14ac:dyDescent="0.3">
      <c r="A2766" s="1">
        <v>5.2222303240740738E-2</v>
      </c>
      <c r="B2766" s="2" t="s">
        <v>47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5.233804398148148E-2</v>
      </c>
      <c r="B2767" s="2" t="s">
        <v>47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5.2453796296296297E-2</v>
      </c>
      <c r="B2768" s="2" t="s">
        <v>47</v>
      </c>
      <c r="C2768" s="2" t="s">
        <v>35</v>
      </c>
      <c r="D2768" s="2" t="s">
        <v>9</v>
      </c>
      <c r="E2768" s="2" t="s">
        <v>10</v>
      </c>
      <c r="F2768" s="2" t="s">
        <v>11</v>
      </c>
      <c r="G2768">
        <v>3.22</v>
      </c>
      <c r="H2768" s="2" t="s">
        <v>12</v>
      </c>
    </row>
    <row r="2769" spans="1:8" x14ac:dyDescent="0.3">
      <c r="A2769" s="1">
        <v>5.256953703703704E-2</v>
      </c>
      <c r="B2769" s="2" t="s">
        <v>47</v>
      </c>
      <c r="C2769" s="2" t="s">
        <v>35</v>
      </c>
      <c r="D2769" s="2" t="s">
        <v>9</v>
      </c>
      <c r="E2769" s="2" t="s">
        <v>10</v>
      </c>
      <c r="F2769" s="2" t="s">
        <v>11</v>
      </c>
      <c r="G2769">
        <v>3.24</v>
      </c>
      <c r="H2769" s="2" t="s">
        <v>12</v>
      </c>
    </row>
    <row r="2770" spans="1:8" x14ac:dyDescent="0.3">
      <c r="A2770" s="1">
        <v>5.2696851851851849E-2</v>
      </c>
      <c r="B2770" s="2" t="s">
        <v>47</v>
      </c>
      <c r="C2770" s="2" t="s">
        <v>35</v>
      </c>
      <c r="D2770" s="2" t="s">
        <v>9</v>
      </c>
      <c r="E2770" s="2" t="s">
        <v>10</v>
      </c>
      <c r="F2770" s="2" t="s">
        <v>11</v>
      </c>
      <c r="G2770">
        <v>3.23</v>
      </c>
      <c r="H2770" s="2" t="s">
        <v>12</v>
      </c>
    </row>
    <row r="2771" spans="1:8" x14ac:dyDescent="0.3">
      <c r="A2771" s="1">
        <v>5.2812581018518517E-2</v>
      </c>
      <c r="B2771" s="2" t="s">
        <v>47</v>
      </c>
      <c r="C2771" s="2" t="s">
        <v>35</v>
      </c>
      <c r="D2771" s="2" t="s">
        <v>9</v>
      </c>
      <c r="E2771" s="2" t="s">
        <v>10</v>
      </c>
      <c r="F2771" s="2" t="s">
        <v>11</v>
      </c>
      <c r="G2771">
        <v>3.17</v>
      </c>
      <c r="H2771" s="2" t="s">
        <v>12</v>
      </c>
    </row>
    <row r="2772" spans="1:8" x14ac:dyDescent="0.3">
      <c r="A2772" s="1">
        <v>5.292832175925926E-2</v>
      </c>
      <c r="B2772" s="2" t="s">
        <v>47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3.24</v>
      </c>
      <c r="H2772" s="2" t="s">
        <v>12</v>
      </c>
    </row>
    <row r="2773" spans="1:8" x14ac:dyDescent="0.3">
      <c r="A2773" s="1">
        <v>5.3044062500000003E-2</v>
      </c>
      <c r="B2773" s="2" t="s">
        <v>47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3.24</v>
      </c>
      <c r="H2773" s="2" t="s">
        <v>12</v>
      </c>
    </row>
    <row r="2774" spans="1:8" x14ac:dyDescent="0.3">
      <c r="A2774" s="1">
        <v>5.3159861111111109E-2</v>
      </c>
      <c r="B2774" s="2" t="s">
        <v>47</v>
      </c>
      <c r="C2774" s="2" t="s">
        <v>35</v>
      </c>
      <c r="D2774" s="2" t="s">
        <v>9</v>
      </c>
      <c r="E2774" s="2" t="s">
        <v>10</v>
      </c>
      <c r="F2774" s="2" t="s">
        <v>11</v>
      </c>
      <c r="G2774">
        <v>3.24</v>
      </c>
      <c r="H2774" s="2" t="s">
        <v>12</v>
      </c>
    </row>
    <row r="2775" spans="1:8" x14ac:dyDescent="0.3">
      <c r="A2775" s="1">
        <v>5.3287118055555555E-2</v>
      </c>
      <c r="B2775" s="2" t="s">
        <v>47</v>
      </c>
      <c r="C2775" s="2" t="s">
        <v>35</v>
      </c>
      <c r="D2775" s="2" t="s">
        <v>9</v>
      </c>
      <c r="E2775" s="2" t="s">
        <v>10</v>
      </c>
      <c r="F2775" s="2" t="s">
        <v>11</v>
      </c>
      <c r="G2775">
        <v>3.24</v>
      </c>
      <c r="H2775" s="2" t="s">
        <v>12</v>
      </c>
    </row>
    <row r="2776" spans="1:8" x14ac:dyDescent="0.3">
      <c r="A2776" s="1">
        <v>5.3402870370370371E-2</v>
      </c>
      <c r="B2776" s="2" t="s">
        <v>47</v>
      </c>
      <c r="C2776" s="2" t="s">
        <v>35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5.3518611111111114E-2</v>
      </c>
      <c r="B2777" s="2" t="s">
        <v>47</v>
      </c>
      <c r="C2777" s="2" t="s">
        <v>35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5.3634340277777776E-2</v>
      </c>
      <c r="B2778" s="2" t="s">
        <v>47</v>
      </c>
      <c r="C2778" s="2" t="s">
        <v>35</v>
      </c>
      <c r="D2778" s="2" t="s">
        <v>9</v>
      </c>
      <c r="E2778" s="2" t="s">
        <v>10</v>
      </c>
      <c r="F2778" s="2" t="s">
        <v>11</v>
      </c>
      <c r="G2778">
        <v>3.17</v>
      </c>
      <c r="H2778" s="2" t="s">
        <v>12</v>
      </c>
    </row>
    <row r="2779" spans="1:8" x14ac:dyDescent="0.3">
      <c r="A2779" s="1">
        <v>5.3761666666666666E-2</v>
      </c>
      <c r="B2779" s="2" t="s">
        <v>47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3.23</v>
      </c>
      <c r="H2779" s="2" t="s">
        <v>12</v>
      </c>
    </row>
    <row r="2780" spans="1:8" x14ac:dyDescent="0.3">
      <c r="A2780" s="1">
        <v>5.3877407407407409E-2</v>
      </c>
      <c r="B2780" s="2" t="s">
        <v>47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</row>
    <row r="2781" spans="1:8" x14ac:dyDescent="0.3">
      <c r="A2781" s="1">
        <v>5.3993344907407405E-2</v>
      </c>
      <c r="B2781" s="2" t="s">
        <v>47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5.4108888888888887E-2</v>
      </c>
      <c r="B2782" s="2" t="s">
        <v>47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5.4224618055555555E-2</v>
      </c>
      <c r="B2783" s="2" t="s">
        <v>47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3.24</v>
      </c>
      <c r="H2783" s="2" t="s">
        <v>12</v>
      </c>
    </row>
    <row r="2784" spans="1:8" x14ac:dyDescent="0.3">
      <c r="A2784" s="1">
        <v>5.4351932870370372E-2</v>
      </c>
      <c r="B2784" s="2" t="s">
        <v>47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5.4467685185185188E-2</v>
      </c>
      <c r="B2785" s="2" t="s">
        <v>47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</v>
      </c>
      <c r="H2785" s="2" t="s">
        <v>12</v>
      </c>
    </row>
    <row r="2786" spans="1:8" x14ac:dyDescent="0.3">
      <c r="A2786" s="1">
        <v>5.458341435185185E-2</v>
      </c>
      <c r="B2786" s="2" t="s">
        <v>47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5.4699178240740741E-2</v>
      </c>
      <c r="B2787" s="2" t="s">
        <v>47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3.24</v>
      </c>
      <c r="H2787" s="2" t="s">
        <v>12</v>
      </c>
    </row>
    <row r="2788" spans="1:8" x14ac:dyDescent="0.3">
      <c r="A2788" s="1">
        <v>5.4826481481481483E-2</v>
      </c>
      <c r="B2788" s="2" t="s">
        <v>47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3.22</v>
      </c>
      <c r="H2788" s="2" t="s">
        <v>12</v>
      </c>
    </row>
    <row r="2789" spans="1:8" x14ac:dyDescent="0.3">
      <c r="A2789" s="1">
        <v>5.4942210648148151E-2</v>
      </c>
      <c r="B2789" s="2" t="s">
        <v>47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5.5057951388888887E-2</v>
      </c>
      <c r="B2790" s="2" t="s">
        <v>47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</row>
    <row r="2791" spans="1:8" x14ac:dyDescent="0.3">
      <c r="A2791" s="1">
        <v>5.5173703703703704E-2</v>
      </c>
      <c r="B2791" s="2" t="s">
        <v>47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3.24</v>
      </c>
      <c r="H2791" s="2" t="s">
        <v>12</v>
      </c>
    </row>
    <row r="2792" spans="1:8" x14ac:dyDescent="0.3">
      <c r="A2792" s="1">
        <v>5.5289432870370372E-2</v>
      </c>
      <c r="B2792" s="2" t="s">
        <v>47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3.24</v>
      </c>
      <c r="H2792" s="2" t="s">
        <v>12</v>
      </c>
    </row>
    <row r="2793" spans="1:8" x14ac:dyDescent="0.3">
      <c r="A2793" s="1">
        <v>5.5416747685185182E-2</v>
      </c>
      <c r="B2793" s="2" t="s">
        <v>47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5.5532488425925924E-2</v>
      </c>
      <c r="B2794" s="2" t="s">
        <v>47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3.24</v>
      </c>
      <c r="H2794" s="2" t="s">
        <v>12</v>
      </c>
    </row>
    <row r="2795" spans="1:8" x14ac:dyDescent="0.3">
      <c r="A2795" s="1">
        <v>5.5648240740740741E-2</v>
      </c>
      <c r="B2795" s="2" t="s">
        <v>47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3.24</v>
      </c>
      <c r="H2795" s="2" t="s">
        <v>12</v>
      </c>
    </row>
    <row r="2796" spans="1:8" x14ac:dyDescent="0.3">
      <c r="A2796" s="1">
        <v>5.576396990740741E-2</v>
      </c>
      <c r="B2796" s="2" t="s">
        <v>47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3.24</v>
      </c>
      <c r="H2796" s="2" t="s">
        <v>12</v>
      </c>
    </row>
    <row r="2797" spans="1:8" x14ac:dyDescent="0.3">
      <c r="A2797" s="1">
        <v>5.5891296296296293E-2</v>
      </c>
      <c r="B2797" s="2" t="s">
        <v>47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5.6007025462962962E-2</v>
      </c>
      <c r="B2798" s="2" t="s">
        <v>47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3.24</v>
      </c>
      <c r="H2798" s="2" t="s">
        <v>12</v>
      </c>
    </row>
    <row r="2799" spans="1:8" x14ac:dyDescent="0.3">
      <c r="A2799" s="1">
        <v>5.6122766203703704E-2</v>
      </c>
      <c r="B2799" s="2" t="s">
        <v>47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3.16</v>
      </c>
      <c r="H2799" s="2" t="s">
        <v>12</v>
      </c>
    </row>
    <row r="2800" spans="1:8" x14ac:dyDescent="0.3">
      <c r="A2800" s="1">
        <v>5.6238518518518521E-2</v>
      </c>
      <c r="B2800" s="2" t="s">
        <v>47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</row>
    <row r="2801" spans="1:8" x14ac:dyDescent="0.3">
      <c r="A2801" s="1">
        <v>5.6365844907407404E-2</v>
      </c>
      <c r="B2801" s="2" t="s">
        <v>47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3.22</v>
      </c>
      <c r="H2801" s="2" t="s">
        <v>12</v>
      </c>
    </row>
    <row r="2802" spans="1:8" x14ac:dyDescent="0.3">
      <c r="A2802" s="1">
        <v>5.6481574074074073E-2</v>
      </c>
      <c r="B2802" s="2" t="s">
        <v>47</v>
      </c>
      <c r="C2802" s="2" t="s">
        <v>35</v>
      </c>
      <c r="D2802" s="2" t="s">
        <v>9</v>
      </c>
      <c r="E2802" s="2" t="s">
        <v>10</v>
      </c>
      <c r="F2802" s="2" t="s">
        <v>11</v>
      </c>
      <c r="G2802">
        <v>3.24</v>
      </c>
      <c r="H2802" s="2" t="s">
        <v>12</v>
      </c>
    </row>
    <row r="2803" spans="1:8" x14ac:dyDescent="0.3">
      <c r="A2803" s="1">
        <v>5.6597314814814816E-2</v>
      </c>
      <c r="B2803" s="2" t="s">
        <v>47</v>
      </c>
      <c r="C2803" s="2" t="s">
        <v>35</v>
      </c>
      <c r="D2803" s="2" t="s">
        <v>9</v>
      </c>
      <c r="E2803" s="2" t="s">
        <v>10</v>
      </c>
      <c r="F2803" s="2" t="s">
        <v>11</v>
      </c>
      <c r="G2803">
        <v>3.17</v>
      </c>
      <c r="H2803" s="2" t="s">
        <v>12</v>
      </c>
    </row>
    <row r="2804" spans="1:8" x14ac:dyDescent="0.3">
      <c r="A2804" s="1">
        <v>5.6713055555555558E-2</v>
      </c>
      <c r="B2804" s="2" t="s">
        <v>47</v>
      </c>
      <c r="C2804" s="2" t="s">
        <v>35</v>
      </c>
      <c r="D2804" s="2" t="s">
        <v>9</v>
      </c>
      <c r="E2804" s="2" t="s">
        <v>10</v>
      </c>
      <c r="F2804" s="2" t="s">
        <v>11</v>
      </c>
      <c r="G2804">
        <v>3.24</v>
      </c>
      <c r="H2804" s="2" t="s">
        <v>12</v>
      </c>
    </row>
    <row r="2805" spans="1:8" x14ac:dyDescent="0.3">
      <c r="A2805" s="1">
        <v>5.6828796296296294E-2</v>
      </c>
      <c r="B2805" s="2" t="s">
        <v>47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3.24</v>
      </c>
      <c r="H2805" s="2" t="s">
        <v>12</v>
      </c>
    </row>
    <row r="2806" spans="1:8" x14ac:dyDescent="0.3">
      <c r="A2806" s="1">
        <v>5.695611111111111E-2</v>
      </c>
      <c r="B2806" s="2" t="s">
        <v>47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3.17</v>
      </c>
      <c r="H2806" s="2" t="s">
        <v>12</v>
      </c>
    </row>
    <row r="2807" spans="1:8" x14ac:dyDescent="0.3">
      <c r="A2807" s="1">
        <v>5.7071840277777779E-2</v>
      </c>
      <c r="B2807" s="2" t="s">
        <v>47</v>
      </c>
      <c r="C2807" s="2" t="s">
        <v>35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5.718760416666667E-2</v>
      </c>
      <c r="B2808" s="2" t="s">
        <v>47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3.23</v>
      </c>
      <c r="H2808" s="2" t="s">
        <v>12</v>
      </c>
    </row>
    <row r="2809" spans="1:8" x14ac:dyDescent="0.3">
      <c r="A2809" s="1">
        <v>5.7303333333333331E-2</v>
      </c>
      <c r="B2809" s="2" t="s">
        <v>47</v>
      </c>
      <c r="C2809" s="2" t="s">
        <v>35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5.7430648148148147E-2</v>
      </c>
      <c r="B2810" s="2" t="s">
        <v>47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3.22</v>
      </c>
      <c r="H2810" s="2" t="s">
        <v>12</v>
      </c>
    </row>
    <row r="2811" spans="1:8" x14ac:dyDescent="0.3">
      <c r="A2811" s="1">
        <v>5.754638888888889E-2</v>
      </c>
      <c r="B2811" s="2" t="s">
        <v>47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3.24</v>
      </c>
      <c r="H2811" s="2" t="s">
        <v>12</v>
      </c>
    </row>
    <row r="2812" spans="1:8" x14ac:dyDescent="0.3">
      <c r="A2812" s="1">
        <v>5.7662118055555558E-2</v>
      </c>
      <c r="B2812" s="2" t="s">
        <v>47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</row>
    <row r="2813" spans="1:8" x14ac:dyDescent="0.3">
      <c r="A2813" s="1">
        <v>5.7777870370370368E-2</v>
      </c>
      <c r="B2813" s="2" t="s">
        <v>47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5.7893599537037037E-2</v>
      </c>
      <c r="B2814" s="2" t="s">
        <v>47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3.24</v>
      </c>
      <c r="H2814" s="2" t="s">
        <v>12</v>
      </c>
    </row>
    <row r="2815" spans="1:8" x14ac:dyDescent="0.3">
      <c r="A2815" s="1">
        <v>5.8020925925925927E-2</v>
      </c>
      <c r="B2815" s="2" t="s">
        <v>47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3.24</v>
      </c>
      <c r="H2815" s="2" t="s">
        <v>12</v>
      </c>
    </row>
    <row r="2816" spans="1:8" x14ac:dyDescent="0.3">
      <c r="A2816" s="1">
        <v>5.8136655092592596E-2</v>
      </c>
      <c r="B2816" s="2" t="s">
        <v>47</v>
      </c>
      <c r="C2816" s="2" t="s">
        <v>35</v>
      </c>
      <c r="D2816" s="2" t="s">
        <v>9</v>
      </c>
      <c r="E2816" s="2" t="s">
        <v>10</v>
      </c>
      <c r="F2816" s="2" t="s">
        <v>11</v>
      </c>
      <c r="G2816">
        <v>3.24</v>
      </c>
      <c r="H2816" s="2" t="s">
        <v>12</v>
      </c>
    </row>
    <row r="2817" spans="1:8" x14ac:dyDescent="0.3">
      <c r="A2817" s="1">
        <v>5.8252407407407406E-2</v>
      </c>
      <c r="B2817" s="2" t="s">
        <v>47</v>
      </c>
      <c r="C2817" s="2" t="s">
        <v>35</v>
      </c>
      <c r="D2817" s="2" t="s">
        <v>9</v>
      </c>
      <c r="E2817" s="2" t="s">
        <v>10</v>
      </c>
      <c r="F2817" s="2" t="s">
        <v>11</v>
      </c>
      <c r="G2817">
        <v>3.23</v>
      </c>
      <c r="H2817" s="2" t="s">
        <v>12</v>
      </c>
    </row>
    <row r="2818" spans="1:8" x14ac:dyDescent="0.3">
      <c r="A2818" s="1">
        <v>5.8368136574074074E-2</v>
      </c>
      <c r="B2818" s="2" t="s">
        <v>47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</row>
    <row r="2819" spans="1:8" x14ac:dyDescent="0.3">
      <c r="A2819" s="1">
        <v>5.8495462962962964E-2</v>
      </c>
      <c r="B2819" s="2" t="s">
        <v>47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3.22</v>
      </c>
      <c r="H2819" s="2" t="s">
        <v>12</v>
      </c>
    </row>
    <row r="2820" spans="1:8" x14ac:dyDescent="0.3">
      <c r="A2820" s="1">
        <v>5.8611203703703707E-2</v>
      </c>
      <c r="B2820" s="2" t="s">
        <v>47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3.22</v>
      </c>
      <c r="H2820" s="2" t="s">
        <v>12</v>
      </c>
    </row>
    <row r="2821" spans="1:8" x14ac:dyDescent="0.3">
      <c r="A2821" s="1">
        <v>5.8726932870370369E-2</v>
      </c>
      <c r="B2821" s="2" t="s">
        <v>47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3.22</v>
      </c>
      <c r="H2821" s="2" t="s">
        <v>12</v>
      </c>
    </row>
    <row r="2822" spans="1:8" x14ac:dyDescent="0.3">
      <c r="A2822" s="1">
        <v>5.8842673611111111E-2</v>
      </c>
      <c r="B2822" s="2" t="s">
        <v>47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</v>
      </c>
      <c r="H2822" s="2" t="s">
        <v>12</v>
      </c>
    </row>
    <row r="2823" spans="1:8" x14ac:dyDescent="0.3">
      <c r="A2823" s="1">
        <v>5.8958414351851854E-2</v>
      </c>
      <c r="B2823" s="2" t="s">
        <v>47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3.24</v>
      </c>
      <c r="H2823" s="2" t="s">
        <v>12</v>
      </c>
    </row>
    <row r="2824" spans="1:8" x14ac:dyDescent="0.3">
      <c r="A2824" s="1">
        <v>5.9085740740740737E-2</v>
      </c>
      <c r="B2824" s="2" t="s">
        <v>47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3.24</v>
      </c>
      <c r="H2824" s="2" t="s">
        <v>12</v>
      </c>
    </row>
    <row r="2825" spans="1:8" x14ac:dyDescent="0.3">
      <c r="A2825" s="1">
        <v>5.9201469907407406E-2</v>
      </c>
      <c r="B2825" s="2" t="s">
        <v>47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3.24</v>
      </c>
      <c r="H2825" s="2" t="s">
        <v>12</v>
      </c>
    </row>
    <row r="2826" spans="1:8" x14ac:dyDescent="0.3">
      <c r="A2826" s="1">
        <v>5.9317210648148148E-2</v>
      </c>
      <c r="B2826" s="2" t="s">
        <v>47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3.17</v>
      </c>
      <c r="H2826" s="2" t="s">
        <v>12</v>
      </c>
    </row>
    <row r="2827" spans="1:8" x14ac:dyDescent="0.3">
      <c r="A2827" s="1">
        <v>5.9432986111111114E-2</v>
      </c>
      <c r="B2827" s="2" t="s">
        <v>47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3.23</v>
      </c>
      <c r="H2827" s="2" t="s">
        <v>12</v>
      </c>
    </row>
    <row r="2828" spans="1:8" x14ac:dyDescent="0.3">
      <c r="A2828" s="1">
        <v>5.9560277777777774E-2</v>
      </c>
      <c r="B2828" s="2" t="s">
        <v>47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3.24</v>
      </c>
      <c r="H2828" s="2" t="s">
        <v>12</v>
      </c>
    </row>
    <row r="2829" spans="1:8" x14ac:dyDescent="0.3">
      <c r="A2829" s="1">
        <v>5.9676018518518517E-2</v>
      </c>
      <c r="B2829" s="2" t="s">
        <v>47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3.24</v>
      </c>
      <c r="H2829" s="2" t="s">
        <v>12</v>
      </c>
    </row>
    <row r="2830" spans="1:8" x14ac:dyDescent="0.3">
      <c r="A2830" s="1">
        <v>5.979175925925926E-2</v>
      </c>
      <c r="B2830" s="2" t="s">
        <v>47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3.22</v>
      </c>
      <c r="H2830" s="2" t="s">
        <v>12</v>
      </c>
    </row>
    <row r="2831" spans="1:8" x14ac:dyDescent="0.3">
      <c r="A2831" s="1">
        <v>5.9907488425925928E-2</v>
      </c>
      <c r="B2831" s="2" t="s">
        <v>47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3.24</v>
      </c>
      <c r="H2831" s="2" t="s">
        <v>12</v>
      </c>
    </row>
    <row r="2832" spans="1:8" x14ac:dyDescent="0.3">
      <c r="A2832" s="1">
        <v>6.0034814814814812E-2</v>
      </c>
      <c r="B2832" s="2" t="s">
        <v>47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3.22</v>
      </c>
      <c r="H2832" s="2" t="s">
        <v>12</v>
      </c>
    </row>
    <row r="2833" spans="1:8" x14ac:dyDescent="0.3">
      <c r="A2833" s="1">
        <v>6.015054398148148E-2</v>
      </c>
      <c r="B2833" s="2" t="s">
        <v>47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3.17</v>
      </c>
      <c r="H2833" s="2" t="s">
        <v>12</v>
      </c>
    </row>
    <row r="2834" spans="1:8" x14ac:dyDescent="0.3">
      <c r="A2834" s="1">
        <v>6.0266284722222223E-2</v>
      </c>
      <c r="B2834" s="2" t="s">
        <v>47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3.24</v>
      </c>
      <c r="H2834" s="2" t="s">
        <v>12</v>
      </c>
    </row>
    <row r="2835" spans="1:8" x14ac:dyDescent="0.3">
      <c r="A2835" s="1">
        <v>6.038203703703704E-2</v>
      </c>
      <c r="B2835" s="2" t="s">
        <v>47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3.24</v>
      </c>
      <c r="H2835" s="2" t="s">
        <v>12</v>
      </c>
    </row>
    <row r="2836" spans="1:8" x14ac:dyDescent="0.3">
      <c r="A2836" s="1">
        <v>6.0497766203703701E-2</v>
      </c>
      <c r="B2836" s="2" t="s">
        <v>47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3.24</v>
      </c>
      <c r="H2836" s="2" t="s">
        <v>12</v>
      </c>
    </row>
    <row r="2837" spans="1:8" x14ac:dyDescent="0.3">
      <c r="A2837" s="1">
        <v>6.0625092592592592E-2</v>
      </c>
      <c r="B2837" s="2" t="s">
        <v>47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3.24</v>
      </c>
      <c r="H2837" s="2" t="s">
        <v>12</v>
      </c>
    </row>
    <row r="2838" spans="1:8" x14ac:dyDescent="0.3">
      <c r="A2838" s="1">
        <v>6.074082175925926E-2</v>
      </c>
      <c r="B2838" s="2" t="s">
        <v>47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</v>
      </c>
      <c r="H2838" s="2" t="s">
        <v>12</v>
      </c>
    </row>
    <row r="2839" spans="1:8" x14ac:dyDescent="0.3">
      <c r="A2839" s="1">
        <v>6.0856562500000003E-2</v>
      </c>
      <c r="B2839" s="2" t="s">
        <v>47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3.22</v>
      </c>
      <c r="H2839" s="2" t="s">
        <v>12</v>
      </c>
    </row>
    <row r="2840" spans="1:8" x14ac:dyDescent="0.3">
      <c r="A2840" s="1">
        <v>6.0972303240740738E-2</v>
      </c>
      <c r="B2840" s="2" t="s">
        <v>47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3.17</v>
      </c>
      <c r="H2840" s="2" t="s">
        <v>12</v>
      </c>
    </row>
    <row r="2841" spans="1:8" x14ac:dyDescent="0.3">
      <c r="A2841" s="1">
        <v>6.1099629629629629E-2</v>
      </c>
      <c r="B2841" s="2" t="s">
        <v>47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3.22</v>
      </c>
      <c r="H2841" s="2" t="s">
        <v>12</v>
      </c>
    </row>
    <row r="2842" spans="1:8" x14ac:dyDescent="0.3">
      <c r="A2842" s="1">
        <v>6.1215370370370371E-2</v>
      </c>
      <c r="B2842" s="2" t="s">
        <v>47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3.24</v>
      </c>
      <c r="H2842" s="2" t="s">
        <v>12</v>
      </c>
    </row>
    <row r="2843" spans="1:8" x14ac:dyDescent="0.3">
      <c r="A2843" s="1">
        <v>6.133109953703704E-2</v>
      </c>
      <c r="B2843" s="2" t="s">
        <v>47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3.17</v>
      </c>
      <c r="H2843" s="2" t="s">
        <v>12</v>
      </c>
    </row>
    <row r="2844" spans="1:8" x14ac:dyDescent="0.3">
      <c r="A2844" s="1">
        <v>6.1446840277777776E-2</v>
      </c>
      <c r="B2844" s="2" t="s">
        <v>47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3.24</v>
      </c>
      <c r="H2844" s="2" t="s">
        <v>12</v>
      </c>
    </row>
    <row r="2845" spans="1:8" x14ac:dyDescent="0.3">
      <c r="A2845" s="1">
        <v>6.1562592592592592E-2</v>
      </c>
      <c r="B2845" s="2" t="s">
        <v>47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3.24</v>
      </c>
      <c r="H2845" s="2" t="s">
        <v>12</v>
      </c>
    </row>
    <row r="2846" spans="1:8" x14ac:dyDescent="0.3">
      <c r="A2846" s="1">
        <v>6.1689895833333334E-2</v>
      </c>
      <c r="B2846" s="2" t="s">
        <v>47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3.24</v>
      </c>
      <c r="H2846" s="2" t="s">
        <v>12</v>
      </c>
    </row>
    <row r="2847" spans="1:8" x14ac:dyDescent="0.3">
      <c r="A2847" s="1">
        <v>6.1805636574074077E-2</v>
      </c>
      <c r="B2847" s="2" t="s">
        <v>47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3.24</v>
      </c>
      <c r="H2847" s="2" t="s">
        <v>12</v>
      </c>
    </row>
    <row r="2848" spans="1:8" x14ac:dyDescent="0.3">
      <c r="A2848" s="1">
        <v>6.1921377314814813E-2</v>
      </c>
      <c r="B2848" s="2" t="s">
        <v>47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3.24</v>
      </c>
      <c r="H2848" s="2" t="s">
        <v>12</v>
      </c>
    </row>
    <row r="2849" spans="1:8" x14ac:dyDescent="0.3">
      <c r="A2849" s="1">
        <v>6.203712962962963E-2</v>
      </c>
      <c r="B2849" s="2" t="s">
        <v>47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3.24</v>
      </c>
      <c r="H2849" s="2" t="s">
        <v>12</v>
      </c>
    </row>
    <row r="2850" spans="1:8" x14ac:dyDescent="0.3">
      <c r="A2850" s="1">
        <v>6.2164444444444446E-2</v>
      </c>
      <c r="B2850" s="2" t="s">
        <v>47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6.2280185185185188E-2</v>
      </c>
      <c r="B2851" s="2" t="s">
        <v>47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</row>
    <row r="2852" spans="1:8" x14ac:dyDescent="0.3">
      <c r="A2852" s="1">
        <v>6.239591435185185E-2</v>
      </c>
      <c r="B2852" s="2" t="s">
        <v>47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3.22</v>
      </c>
      <c r="H2852" s="2" t="s">
        <v>12</v>
      </c>
    </row>
    <row r="2853" spans="1:8" x14ac:dyDescent="0.3">
      <c r="A2853" s="1">
        <v>6.251166666666666E-2</v>
      </c>
      <c r="B2853" s="2" t="s">
        <v>47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3.18</v>
      </c>
      <c r="H2853" s="2" t="s">
        <v>12</v>
      </c>
    </row>
    <row r="2854" spans="1:8" x14ac:dyDescent="0.3">
      <c r="A2854" s="1">
        <v>6.2627407407407409E-2</v>
      </c>
      <c r="B2854" s="2" t="s">
        <v>47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3.24</v>
      </c>
      <c r="H2854" s="2" t="s">
        <v>12</v>
      </c>
    </row>
    <row r="2855" spans="1:8" x14ac:dyDescent="0.3">
      <c r="A2855" s="1">
        <v>6.2754710648148151E-2</v>
      </c>
      <c r="B2855" s="2" t="s">
        <v>47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3.24</v>
      </c>
      <c r="H2855" s="2" t="s">
        <v>12</v>
      </c>
    </row>
    <row r="2856" spans="1:8" x14ac:dyDescent="0.3">
      <c r="A2856" s="1">
        <v>6.2870451388888887E-2</v>
      </c>
      <c r="B2856" s="2" t="s">
        <v>47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3.24</v>
      </c>
      <c r="H2856" s="2" t="s">
        <v>12</v>
      </c>
    </row>
    <row r="2857" spans="1:8" x14ac:dyDescent="0.3">
      <c r="A2857" s="1">
        <v>6.2986192129629623E-2</v>
      </c>
      <c r="B2857" s="2" t="s">
        <v>47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3.24</v>
      </c>
      <c r="H2857" s="2" t="s">
        <v>12</v>
      </c>
    </row>
    <row r="2858" spans="1:8" x14ac:dyDescent="0.3">
      <c r="A2858" s="1">
        <v>6.3101967592592595E-2</v>
      </c>
      <c r="B2858" s="2" t="s">
        <v>47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3.24</v>
      </c>
      <c r="H2858" s="2" t="s">
        <v>12</v>
      </c>
    </row>
    <row r="2859" spans="1:8" x14ac:dyDescent="0.3">
      <c r="A2859" s="1">
        <v>6.3229247685185189E-2</v>
      </c>
      <c r="B2859" s="2" t="s">
        <v>47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3.17</v>
      </c>
      <c r="H2859" s="2" t="s">
        <v>12</v>
      </c>
    </row>
    <row r="2860" spans="1:8" x14ac:dyDescent="0.3">
      <c r="A2860" s="1">
        <v>6.3344999999999999E-2</v>
      </c>
      <c r="B2860" s="2" t="s">
        <v>47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</row>
    <row r="2861" spans="1:8" x14ac:dyDescent="0.3">
      <c r="A2861" s="1">
        <v>6.3460740740740734E-2</v>
      </c>
      <c r="B2861" s="2" t="s">
        <v>47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3.15</v>
      </c>
      <c r="H2861" s="2" t="s">
        <v>12</v>
      </c>
    </row>
    <row r="2862" spans="1:8" x14ac:dyDescent="0.3">
      <c r="A2862" s="1">
        <v>6.357646990740741E-2</v>
      </c>
      <c r="B2862" s="2" t="s">
        <v>47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3.24</v>
      </c>
      <c r="H2862" s="2" t="s">
        <v>12</v>
      </c>
    </row>
    <row r="2863" spans="1:8" x14ac:dyDescent="0.3">
      <c r="A2863" s="1">
        <v>6.3703784722222226E-2</v>
      </c>
      <c r="B2863" s="2" t="s">
        <v>47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3.22</v>
      </c>
      <c r="H2863" s="2" t="s">
        <v>12</v>
      </c>
    </row>
    <row r="2864" spans="1:8" x14ac:dyDescent="0.3">
      <c r="A2864" s="1">
        <v>6.3819525462962962E-2</v>
      </c>
      <c r="B2864" s="2" t="s">
        <v>47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3.24</v>
      </c>
      <c r="H2864" s="2" t="s">
        <v>12</v>
      </c>
    </row>
    <row r="2865" spans="1:8" x14ac:dyDescent="0.3">
      <c r="A2865" s="1">
        <v>6.3935277777777771E-2</v>
      </c>
      <c r="B2865" s="2" t="s">
        <v>47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3.24</v>
      </c>
      <c r="H2865" s="2" t="s">
        <v>12</v>
      </c>
    </row>
    <row r="2866" spans="1:8" x14ac:dyDescent="0.3">
      <c r="A2866" s="1">
        <v>6.4051006944444447E-2</v>
      </c>
      <c r="B2866" s="2" t="s">
        <v>47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3.24</v>
      </c>
      <c r="H2866" s="2" t="s">
        <v>12</v>
      </c>
    </row>
    <row r="2867" spans="1:8" x14ac:dyDescent="0.3">
      <c r="A2867" s="1">
        <v>6.4166747685185183E-2</v>
      </c>
      <c r="B2867" s="2" t="s">
        <v>47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3.21</v>
      </c>
      <c r="H2867" s="2" t="s">
        <v>12</v>
      </c>
    </row>
    <row r="2868" spans="1:8" x14ac:dyDescent="0.3">
      <c r="A2868" s="1">
        <v>6.4294062499999999E-2</v>
      </c>
      <c r="B2868" s="2" t="s">
        <v>47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3.24</v>
      </c>
      <c r="H2868" s="2" t="s">
        <v>12</v>
      </c>
    </row>
    <row r="2869" spans="1:8" x14ac:dyDescent="0.3">
      <c r="A2869" s="1">
        <v>6.4409814814814809E-2</v>
      </c>
      <c r="B2869" s="2" t="s">
        <v>47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6.4525555555555558E-2</v>
      </c>
      <c r="B2870" s="2" t="s">
        <v>47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3.22</v>
      </c>
      <c r="H2870" s="2" t="s">
        <v>12</v>
      </c>
    </row>
    <row r="2871" spans="1:8" x14ac:dyDescent="0.3">
      <c r="A2871" s="1">
        <v>6.464128472222222E-2</v>
      </c>
      <c r="B2871" s="2" t="s">
        <v>47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3.24</v>
      </c>
      <c r="H2871" s="2" t="s">
        <v>12</v>
      </c>
    </row>
    <row r="2872" spans="1:8" x14ac:dyDescent="0.3">
      <c r="A2872" s="1">
        <v>6.4768599537037036E-2</v>
      </c>
      <c r="B2872" s="2" t="s">
        <v>47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3.22</v>
      </c>
      <c r="H2872" s="2" t="s">
        <v>12</v>
      </c>
    </row>
    <row r="2873" spans="1:8" x14ac:dyDescent="0.3">
      <c r="A2873" s="1">
        <v>6.4884340277777772E-2</v>
      </c>
      <c r="B2873" s="2" t="s">
        <v>47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3.24</v>
      </c>
      <c r="H2873" s="2" t="s">
        <v>12</v>
      </c>
    </row>
    <row r="2874" spans="1:8" x14ac:dyDescent="0.3">
      <c r="A2874" s="1">
        <v>6.5000092592592595E-2</v>
      </c>
      <c r="B2874" s="2" t="s">
        <v>47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3.17</v>
      </c>
      <c r="H2874" s="2" t="s">
        <v>12</v>
      </c>
    </row>
    <row r="2875" spans="1:8" x14ac:dyDescent="0.3">
      <c r="A2875" s="1">
        <v>6.5115833333333331E-2</v>
      </c>
      <c r="B2875" s="2" t="s">
        <v>47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3.18</v>
      </c>
      <c r="H2875" s="2" t="s">
        <v>12</v>
      </c>
    </row>
    <row r="2876" spans="1:8" x14ac:dyDescent="0.3">
      <c r="A2876" s="1">
        <v>6.5231574074074081E-2</v>
      </c>
      <c r="B2876" s="2" t="s">
        <v>47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3.24</v>
      </c>
      <c r="H2876" s="2" t="s">
        <v>12</v>
      </c>
    </row>
    <row r="2877" spans="1:8" x14ac:dyDescent="0.3">
      <c r="A2877" s="1">
        <v>6.5358888888888883E-2</v>
      </c>
      <c r="B2877" s="2" t="s">
        <v>47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3.24</v>
      </c>
      <c r="H2877" s="2" t="s">
        <v>12</v>
      </c>
    </row>
    <row r="2878" spans="1:8" x14ac:dyDescent="0.3">
      <c r="A2878" s="1">
        <v>6.5474641203703707E-2</v>
      </c>
      <c r="B2878" s="2" t="s">
        <v>47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3.24</v>
      </c>
      <c r="H2878" s="2" t="s">
        <v>12</v>
      </c>
    </row>
    <row r="2879" spans="1:8" x14ac:dyDescent="0.3">
      <c r="A2879" s="1">
        <v>6.5590370370370368E-2</v>
      </c>
      <c r="B2879" s="2" t="s">
        <v>47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3.24</v>
      </c>
      <c r="H2879" s="2" t="s">
        <v>12</v>
      </c>
    </row>
    <row r="2880" spans="1:8" x14ac:dyDescent="0.3">
      <c r="A2880" s="1">
        <v>6.5706111111111118E-2</v>
      </c>
      <c r="B2880" s="2" t="s">
        <v>47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3.24</v>
      </c>
      <c r="H2880" s="2" t="s">
        <v>12</v>
      </c>
    </row>
    <row r="2881" spans="1:8" x14ac:dyDescent="0.3">
      <c r="A2881" s="1">
        <v>6.583342592592592E-2</v>
      </c>
      <c r="B2881" s="2" t="s">
        <v>47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3.21</v>
      </c>
      <c r="H2881" s="2" t="s">
        <v>12</v>
      </c>
    </row>
    <row r="2882" spans="1:8" x14ac:dyDescent="0.3">
      <c r="A2882" s="1">
        <v>6.594916666666667E-2</v>
      </c>
      <c r="B2882" s="2" t="s">
        <v>47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3.24</v>
      </c>
      <c r="H2882" s="2" t="s">
        <v>12</v>
      </c>
    </row>
    <row r="2883" spans="1:8" x14ac:dyDescent="0.3">
      <c r="A2883" s="1">
        <v>6.6064895833333331E-2</v>
      </c>
      <c r="B2883" s="2" t="s">
        <v>47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3.15</v>
      </c>
      <c r="H2883" s="2" t="s">
        <v>12</v>
      </c>
    </row>
    <row r="2884" spans="1:8" x14ac:dyDescent="0.3">
      <c r="A2884" s="1">
        <v>6.6180636574074081E-2</v>
      </c>
      <c r="B2884" s="2" t="s">
        <v>47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3.24</v>
      </c>
      <c r="H2884" s="2" t="s">
        <v>12</v>
      </c>
    </row>
    <row r="2885" spans="1:8" x14ac:dyDescent="0.3">
      <c r="A2885" s="1">
        <v>6.6296377314814817E-2</v>
      </c>
      <c r="B2885" s="2" t="s">
        <v>47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3.24</v>
      </c>
      <c r="H2885" s="2" t="s">
        <v>12</v>
      </c>
    </row>
    <row r="2886" spans="1:8" x14ac:dyDescent="0.3">
      <c r="A2886" s="1">
        <v>6.6423692129629633E-2</v>
      </c>
      <c r="B2886" s="2" t="s">
        <v>47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3.24</v>
      </c>
      <c r="H2886" s="2" t="s">
        <v>12</v>
      </c>
    </row>
    <row r="2887" spans="1:8" x14ac:dyDescent="0.3">
      <c r="A2887" s="1">
        <v>6.6539444444444443E-2</v>
      </c>
      <c r="B2887" s="2" t="s">
        <v>47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3.24</v>
      </c>
      <c r="H2887" s="2" t="s">
        <v>12</v>
      </c>
    </row>
    <row r="2888" spans="1:8" x14ac:dyDescent="0.3">
      <c r="A2888" s="1">
        <v>6.6655173611111104E-2</v>
      </c>
      <c r="B2888" s="2" t="s">
        <v>47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3.17</v>
      </c>
      <c r="H2888" s="2" t="s">
        <v>12</v>
      </c>
    </row>
    <row r="2889" spans="1:8" x14ac:dyDescent="0.3">
      <c r="A2889" s="1">
        <v>6.6770914351851854E-2</v>
      </c>
      <c r="B2889" s="2" t="s">
        <v>47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6.6898240740740744E-2</v>
      </c>
      <c r="B2890" s="2" t="s">
        <v>47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3.22</v>
      </c>
      <c r="H2890" s="2" t="s">
        <v>12</v>
      </c>
    </row>
    <row r="2891" spans="1:8" x14ac:dyDescent="0.3">
      <c r="A2891" s="1">
        <v>6.7013969907407406E-2</v>
      </c>
      <c r="B2891" s="2" t="s">
        <v>47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3.23</v>
      </c>
      <c r="H2891" s="2" t="s">
        <v>12</v>
      </c>
    </row>
    <row r="2892" spans="1:8" x14ac:dyDescent="0.3">
      <c r="A2892" s="1">
        <v>6.7129722222222216E-2</v>
      </c>
      <c r="B2892" s="2" t="s">
        <v>47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3.22</v>
      </c>
      <c r="H2892" s="2" t="s">
        <v>12</v>
      </c>
    </row>
    <row r="2893" spans="1:8" x14ac:dyDescent="0.3">
      <c r="A2893" s="1">
        <v>6.7245462962962965E-2</v>
      </c>
      <c r="B2893" s="2" t="s">
        <v>47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3.24</v>
      </c>
      <c r="H2893" s="2" t="s">
        <v>12</v>
      </c>
    </row>
    <row r="2894" spans="1:8" x14ac:dyDescent="0.3">
      <c r="A2894" s="1">
        <v>6.7361192129629627E-2</v>
      </c>
      <c r="B2894" s="2" t="s">
        <v>47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6.7490648148148147E-2</v>
      </c>
      <c r="B2895" s="2" t="s">
        <v>47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3.17</v>
      </c>
      <c r="H2895" s="2" t="s">
        <v>12</v>
      </c>
    </row>
    <row r="2896" spans="1:8" x14ac:dyDescent="0.3">
      <c r="A2896" s="1">
        <v>6.7606388888888883E-2</v>
      </c>
      <c r="B2896" s="2" t="s">
        <v>47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3.24</v>
      </c>
      <c r="H2896" s="2" t="s">
        <v>12</v>
      </c>
    </row>
    <row r="2897" spans="1:8" x14ac:dyDescent="0.3">
      <c r="A2897" s="1">
        <v>6.7727916666666665E-2</v>
      </c>
      <c r="B2897" s="2" t="s">
        <v>47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3.24</v>
      </c>
      <c r="H2897" s="2" t="s">
        <v>12</v>
      </c>
    </row>
    <row r="2898" spans="1:8" x14ac:dyDescent="0.3">
      <c r="A2898" s="1">
        <v>6.7835740740740738E-2</v>
      </c>
      <c r="B2898" s="2" t="s">
        <v>47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3.24</v>
      </c>
      <c r="H2898" s="2" t="s">
        <v>12</v>
      </c>
    </row>
    <row r="2899" spans="1:8" x14ac:dyDescent="0.3">
      <c r="A2899" s="1">
        <v>6.7963055555555554E-2</v>
      </c>
      <c r="B2899" s="2" t="s">
        <v>47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3.17</v>
      </c>
      <c r="H2899" s="2" t="s">
        <v>12</v>
      </c>
    </row>
    <row r="2900" spans="1:8" x14ac:dyDescent="0.3">
      <c r="A2900" s="1">
        <v>6.8078784722222216E-2</v>
      </c>
      <c r="B2900" s="2" t="s">
        <v>47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3.24</v>
      </c>
      <c r="H2900" s="2" t="s">
        <v>12</v>
      </c>
    </row>
    <row r="2901" spans="1:8" x14ac:dyDescent="0.3">
      <c r="A2901" s="1">
        <v>6.8194525462962965E-2</v>
      </c>
      <c r="B2901" s="2" t="s">
        <v>47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3.22</v>
      </c>
      <c r="H2901" s="2" t="s">
        <v>12</v>
      </c>
    </row>
    <row r="2902" spans="1:8" x14ac:dyDescent="0.3">
      <c r="A2902" s="1">
        <v>6.8310277777777775E-2</v>
      </c>
      <c r="B2902" s="2" t="s">
        <v>47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</v>
      </c>
      <c r="H2902" s="2" t="s">
        <v>12</v>
      </c>
    </row>
    <row r="2903" spans="1:8" x14ac:dyDescent="0.3">
      <c r="A2903" s="1">
        <v>6.8437592592592592E-2</v>
      </c>
      <c r="B2903" s="2" t="s">
        <v>47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3.22</v>
      </c>
      <c r="H2903" s="2" t="s">
        <v>12</v>
      </c>
    </row>
    <row r="2904" spans="1:8" x14ac:dyDescent="0.3">
      <c r="A2904" s="1">
        <v>6.8553333333333327E-2</v>
      </c>
      <c r="B2904" s="2" t="s">
        <v>47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3.24</v>
      </c>
      <c r="H2904" s="2" t="s">
        <v>12</v>
      </c>
    </row>
    <row r="2905" spans="1:8" x14ac:dyDescent="0.3">
      <c r="A2905" s="1">
        <v>6.8669074074074077E-2</v>
      </c>
      <c r="B2905" s="2" t="s">
        <v>47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3.24</v>
      </c>
      <c r="H2905" s="2" t="s">
        <v>12</v>
      </c>
    </row>
    <row r="2906" spans="1:8" x14ac:dyDescent="0.3">
      <c r="A2906" s="1">
        <v>6.8784814814814813E-2</v>
      </c>
      <c r="B2906" s="2" t="s">
        <v>47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3.24</v>
      </c>
      <c r="H2906" s="2" t="s">
        <v>12</v>
      </c>
    </row>
    <row r="2907" spans="1:8" x14ac:dyDescent="0.3">
      <c r="A2907" s="1">
        <v>6.8900555555555562E-2</v>
      </c>
      <c r="B2907" s="2" t="s">
        <v>47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3.17</v>
      </c>
      <c r="H2907" s="2" t="s">
        <v>12</v>
      </c>
    </row>
    <row r="2908" spans="1:8" x14ac:dyDescent="0.3">
      <c r="A2908" s="1">
        <v>6.902785879629629E-2</v>
      </c>
      <c r="B2908" s="2" t="s">
        <v>47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3.24</v>
      </c>
      <c r="H2908" s="2" t="s">
        <v>12</v>
      </c>
    </row>
    <row r="2909" spans="1:8" x14ac:dyDescent="0.3">
      <c r="A2909" s="1">
        <v>6.914359953703704E-2</v>
      </c>
      <c r="B2909" s="2" t="s">
        <v>47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3.16</v>
      </c>
      <c r="H2909" s="2" t="s">
        <v>12</v>
      </c>
    </row>
    <row r="2910" spans="1:8" x14ac:dyDescent="0.3">
      <c r="A2910" s="1">
        <v>6.9259363425925924E-2</v>
      </c>
      <c r="B2910" s="2" t="s">
        <v>47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6.9375092592592599E-2</v>
      </c>
      <c r="B2911" s="2" t="s">
        <v>47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3.24</v>
      </c>
      <c r="H2911" s="2" t="s">
        <v>12</v>
      </c>
    </row>
    <row r="2912" spans="1:8" x14ac:dyDescent="0.3">
      <c r="A2912" s="1">
        <v>6.9502395833333327E-2</v>
      </c>
      <c r="B2912" s="2" t="s">
        <v>47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3.22</v>
      </c>
      <c r="H2912" s="2" t="s">
        <v>12</v>
      </c>
    </row>
    <row r="2913" spans="1:8" x14ac:dyDescent="0.3">
      <c r="A2913" s="1">
        <v>6.9618148148148151E-2</v>
      </c>
      <c r="B2913" s="2" t="s">
        <v>47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3.24</v>
      </c>
      <c r="H2913" s="2" t="s">
        <v>12</v>
      </c>
    </row>
    <row r="2914" spans="1:8" x14ac:dyDescent="0.3">
      <c r="A2914" s="1">
        <v>6.9733888888888887E-2</v>
      </c>
      <c r="B2914" s="2" t="s">
        <v>47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3.22</v>
      </c>
      <c r="H2914" s="2" t="s">
        <v>12</v>
      </c>
    </row>
    <row r="2915" spans="1:8" x14ac:dyDescent="0.3">
      <c r="A2915" s="1">
        <v>6.9849629629629637E-2</v>
      </c>
      <c r="B2915" s="2" t="s">
        <v>47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3.17</v>
      </c>
      <c r="H2915" s="2" t="s">
        <v>12</v>
      </c>
    </row>
    <row r="2916" spans="1:8" x14ac:dyDescent="0.3">
      <c r="A2916" s="1">
        <v>6.9965358796296298E-2</v>
      </c>
      <c r="B2916" s="2" t="s">
        <v>47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3.16</v>
      </c>
      <c r="H2916" s="2" t="s">
        <v>12</v>
      </c>
    </row>
    <row r="2917" spans="1:8" x14ac:dyDescent="0.3">
      <c r="A2917" s="1">
        <v>7.0092673611111114E-2</v>
      </c>
      <c r="B2917" s="2" t="s">
        <v>47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3.24</v>
      </c>
      <c r="H2917" s="2" t="s">
        <v>12</v>
      </c>
    </row>
    <row r="2918" spans="1:8" x14ac:dyDescent="0.3">
      <c r="A2918" s="1">
        <v>7.020841435185185E-2</v>
      </c>
      <c r="B2918" s="2" t="s">
        <v>47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3.24</v>
      </c>
      <c r="H2918" s="2" t="s">
        <v>12</v>
      </c>
    </row>
    <row r="2919" spans="1:8" x14ac:dyDescent="0.3">
      <c r="A2919" s="1">
        <v>7.0324155092592586E-2</v>
      </c>
      <c r="B2919" s="2" t="s">
        <v>47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3.24</v>
      </c>
      <c r="H2919" s="2" t="s">
        <v>12</v>
      </c>
    </row>
    <row r="2920" spans="1:8" x14ac:dyDescent="0.3">
      <c r="A2920" s="1">
        <v>7.0439907407407409E-2</v>
      </c>
      <c r="B2920" s="2" t="s">
        <v>47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3.24</v>
      </c>
      <c r="H2920" s="2" t="s">
        <v>12</v>
      </c>
    </row>
    <row r="2921" spans="1:8" x14ac:dyDescent="0.3">
      <c r="A2921" s="1">
        <v>7.0567222222222226E-2</v>
      </c>
      <c r="B2921" s="2" t="s">
        <v>47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3.22</v>
      </c>
      <c r="H2921" s="2" t="s">
        <v>12</v>
      </c>
    </row>
    <row r="2922" spans="1:8" x14ac:dyDescent="0.3">
      <c r="A2922" s="1">
        <v>7.0682951388888887E-2</v>
      </c>
      <c r="B2922" s="2" t="s">
        <v>47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</row>
    <row r="2923" spans="1:8" x14ac:dyDescent="0.3">
      <c r="A2923" s="1">
        <v>7.0798692129629623E-2</v>
      </c>
      <c r="B2923" s="2" t="s">
        <v>47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3.19</v>
      </c>
      <c r="H2923" s="2" t="s">
        <v>12</v>
      </c>
    </row>
    <row r="2924" spans="1:8" x14ac:dyDescent="0.3">
      <c r="A2924" s="1">
        <v>7.0914432870370372E-2</v>
      </c>
      <c r="B2924" s="2" t="s">
        <v>47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3.24</v>
      </c>
      <c r="H2924" s="2" t="s">
        <v>12</v>
      </c>
    </row>
    <row r="2925" spans="1:8" x14ac:dyDescent="0.3">
      <c r="A2925" s="1">
        <v>7.1030185185185182E-2</v>
      </c>
      <c r="B2925" s="2" t="s">
        <v>47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3.24</v>
      </c>
      <c r="H2925" s="2" t="s">
        <v>12</v>
      </c>
    </row>
    <row r="2926" spans="1:8" x14ac:dyDescent="0.3">
      <c r="A2926" s="1">
        <v>7.1157488425925924E-2</v>
      </c>
      <c r="B2926" s="2" t="s">
        <v>47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3.24</v>
      </c>
      <c r="H2926" s="2" t="s">
        <v>12</v>
      </c>
    </row>
    <row r="2927" spans="1:8" x14ac:dyDescent="0.3">
      <c r="A2927" s="1">
        <v>7.1273240740740734E-2</v>
      </c>
      <c r="B2927" s="2" t="s">
        <v>47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3.24</v>
      </c>
      <c r="H2927" s="2" t="s">
        <v>12</v>
      </c>
    </row>
    <row r="2928" spans="1:8" x14ac:dyDescent="0.3">
      <c r="A2928" s="1">
        <v>7.1388981481481484E-2</v>
      </c>
      <c r="B2928" s="2" t="s">
        <v>47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</row>
    <row r="2929" spans="1:8" x14ac:dyDescent="0.3">
      <c r="A2929" s="1">
        <v>7.150472222222222E-2</v>
      </c>
      <c r="B2929" s="2" t="s">
        <v>47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3.16</v>
      </c>
      <c r="H2929" s="2" t="s">
        <v>12</v>
      </c>
    </row>
    <row r="2930" spans="1:8" x14ac:dyDescent="0.3">
      <c r="A2930" s="1">
        <v>7.1632037037037036E-2</v>
      </c>
      <c r="B2930" s="2" t="s">
        <v>47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</v>
      </c>
      <c r="H2930" s="2" t="s">
        <v>12</v>
      </c>
    </row>
    <row r="2931" spans="1:8" x14ac:dyDescent="0.3">
      <c r="A2931" s="1">
        <v>7.1747766203703697E-2</v>
      </c>
      <c r="B2931" s="2" t="s">
        <v>47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3.24</v>
      </c>
      <c r="H2931" s="2" t="s">
        <v>12</v>
      </c>
    </row>
    <row r="2932" spans="1:8" x14ac:dyDescent="0.3">
      <c r="A2932" s="1">
        <v>7.1863518518518521E-2</v>
      </c>
      <c r="B2932" s="2" t="s">
        <v>47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3.22</v>
      </c>
      <c r="H2932" s="2" t="s">
        <v>12</v>
      </c>
    </row>
    <row r="2933" spans="1:8" x14ac:dyDescent="0.3">
      <c r="A2933" s="1">
        <v>7.1979259259259257E-2</v>
      </c>
      <c r="B2933" s="2" t="s">
        <v>47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</row>
    <row r="2934" spans="1:8" x14ac:dyDescent="0.3">
      <c r="A2934" s="1">
        <v>7.2106562499999999E-2</v>
      </c>
      <c r="B2934" s="2" t="s">
        <v>47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3.22</v>
      </c>
      <c r="H2934" s="2" t="s">
        <v>12</v>
      </c>
    </row>
    <row r="2935" spans="1:8" x14ac:dyDescent="0.3">
      <c r="A2935" s="1">
        <v>7.2222314814814809E-2</v>
      </c>
      <c r="B2935" s="2" t="s">
        <v>47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3.24</v>
      </c>
      <c r="H2935" s="2" t="s">
        <v>12</v>
      </c>
    </row>
    <row r="2936" spans="1:8" x14ac:dyDescent="0.3">
      <c r="A2936" s="1">
        <v>7.2338043981481484E-2</v>
      </c>
      <c r="B2936" s="2" t="s">
        <v>47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3.21</v>
      </c>
      <c r="H2936" s="2" t="s">
        <v>12</v>
      </c>
    </row>
    <row r="2937" spans="1:8" x14ac:dyDescent="0.3">
      <c r="A2937" s="1">
        <v>7.245378472222222E-2</v>
      </c>
      <c r="B2937" s="2" t="s">
        <v>47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3.24</v>
      </c>
      <c r="H2937" s="2" t="s">
        <v>12</v>
      </c>
    </row>
    <row r="2938" spans="1:8" x14ac:dyDescent="0.3">
      <c r="A2938" s="1">
        <v>7.2569525462962969E-2</v>
      </c>
      <c r="B2938" s="2" t="s">
        <v>47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3.24</v>
      </c>
      <c r="H2938" s="2" t="s">
        <v>12</v>
      </c>
    </row>
    <row r="2939" spans="1:8" x14ac:dyDescent="0.3">
      <c r="A2939" s="1">
        <v>7.2696840277777772E-2</v>
      </c>
      <c r="B2939" s="2" t="s">
        <v>47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3.22</v>
      </c>
      <c r="H2939" s="2" t="s">
        <v>12</v>
      </c>
    </row>
    <row r="2940" spans="1:8" x14ac:dyDescent="0.3">
      <c r="A2940" s="1">
        <v>7.2812650462962966E-2</v>
      </c>
      <c r="B2940" s="2" t="s">
        <v>47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3.24</v>
      </c>
      <c r="H2940" s="2" t="s">
        <v>12</v>
      </c>
    </row>
    <row r="2941" spans="1:8" x14ac:dyDescent="0.3">
      <c r="A2941" s="1">
        <v>7.2928321759259257E-2</v>
      </c>
      <c r="B2941" s="2" t="s">
        <v>47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3.22</v>
      </c>
      <c r="H2941" s="2" t="s">
        <v>12</v>
      </c>
    </row>
    <row r="2942" spans="1:8" x14ac:dyDescent="0.3">
      <c r="A2942" s="1">
        <v>7.3044074074074081E-2</v>
      </c>
      <c r="B2942" s="2" t="s">
        <v>47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</row>
    <row r="2943" spans="1:8" x14ac:dyDescent="0.3">
      <c r="A2943" s="1">
        <v>7.3171388888888883E-2</v>
      </c>
      <c r="B2943" s="2" t="s">
        <v>47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3.21</v>
      </c>
      <c r="H2943" s="2" t="s">
        <v>12</v>
      </c>
    </row>
    <row r="2944" spans="1:8" x14ac:dyDescent="0.3">
      <c r="A2944" s="1">
        <v>7.3287118055555558E-2</v>
      </c>
      <c r="B2944" s="2" t="s">
        <v>47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3.24</v>
      </c>
      <c r="H2944" s="2" t="s">
        <v>12</v>
      </c>
    </row>
    <row r="2945" spans="1:8" x14ac:dyDescent="0.3">
      <c r="A2945" s="1">
        <v>7.3402858796296294E-2</v>
      </c>
      <c r="B2945" s="2" t="s">
        <v>47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3.23</v>
      </c>
      <c r="H2945" s="2" t="s">
        <v>12</v>
      </c>
    </row>
    <row r="2946" spans="1:8" x14ac:dyDescent="0.3">
      <c r="A2946" s="1">
        <v>7.3518657407407401E-2</v>
      </c>
      <c r="B2946" s="2" t="s">
        <v>47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3.21</v>
      </c>
      <c r="H2946" s="2" t="s">
        <v>12</v>
      </c>
    </row>
    <row r="2947" spans="1:8" x14ac:dyDescent="0.3">
      <c r="A2947" s="1">
        <v>7.3634340277777779E-2</v>
      </c>
      <c r="B2947" s="2" t="s">
        <v>47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3.24</v>
      </c>
      <c r="H2947" s="2" t="s">
        <v>12</v>
      </c>
    </row>
    <row r="2948" spans="1:8" x14ac:dyDescent="0.3">
      <c r="A2948" s="1">
        <v>7.376166666666667E-2</v>
      </c>
      <c r="B2948" s="2" t="s">
        <v>47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3.24</v>
      </c>
      <c r="H2948" s="2" t="s">
        <v>12</v>
      </c>
    </row>
    <row r="2949" spans="1:8" x14ac:dyDescent="0.3">
      <c r="A2949" s="1">
        <v>7.3877407407407406E-2</v>
      </c>
      <c r="B2949" s="2" t="s">
        <v>47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3.24</v>
      </c>
      <c r="H2949" s="2" t="s">
        <v>12</v>
      </c>
    </row>
    <row r="2950" spans="1:8" x14ac:dyDescent="0.3">
      <c r="A2950" s="1">
        <v>7.3993148148148141E-2</v>
      </c>
      <c r="B2950" s="2" t="s">
        <v>47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3.18</v>
      </c>
      <c r="H2950" s="2" t="s">
        <v>12</v>
      </c>
    </row>
    <row r="2951" spans="1:8" x14ac:dyDescent="0.3">
      <c r="A2951" s="1">
        <v>7.4108877314814817E-2</v>
      </c>
      <c r="B2951" s="2" t="s">
        <v>47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3.24</v>
      </c>
      <c r="H2951" s="2" t="s">
        <v>12</v>
      </c>
    </row>
    <row r="2952" spans="1:8" x14ac:dyDescent="0.3">
      <c r="A2952" s="1">
        <v>7.4236203703703707E-2</v>
      </c>
      <c r="B2952" s="2" t="s">
        <v>47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3.22</v>
      </c>
      <c r="H2952" s="2" t="s">
        <v>12</v>
      </c>
    </row>
    <row r="2953" spans="1:8" x14ac:dyDescent="0.3">
      <c r="A2953" s="1">
        <v>7.4351932870370369E-2</v>
      </c>
      <c r="B2953" s="2" t="s">
        <v>47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7.4467685185185178E-2</v>
      </c>
      <c r="B2954" s="2" t="s">
        <v>47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</v>
      </c>
      <c r="H2954" s="2" t="s">
        <v>12</v>
      </c>
    </row>
    <row r="2955" spans="1:8" x14ac:dyDescent="0.3">
      <c r="A2955" s="1">
        <v>7.4583437500000002E-2</v>
      </c>
      <c r="B2955" s="2" t="s">
        <v>47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3.24</v>
      </c>
      <c r="H2955" s="2" t="s">
        <v>12</v>
      </c>
    </row>
    <row r="2956" spans="1:8" x14ac:dyDescent="0.3">
      <c r="A2956" s="1">
        <v>7.4699166666666664E-2</v>
      </c>
      <c r="B2956" s="2" t="s">
        <v>47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3.24</v>
      </c>
      <c r="H2956" s="2" t="s">
        <v>12</v>
      </c>
    </row>
    <row r="2957" spans="1:8" x14ac:dyDescent="0.3">
      <c r="A2957" s="1">
        <v>7.4826469907407406E-2</v>
      </c>
      <c r="B2957" s="2" t="s">
        <v>47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7.4942222222222216E-2</v>
      </c>
      <c r="B2958" s="2" t="s">
        <v>47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3.24</v>
      </c>
      <c r="H2958" s="2" t="s">
        <v>12</v>
      </c>
    </row>
    <row r="2959" spans="1:8" x14ac:dyDescent="0.3">
      <c r="A2959" s="1">
        <v>7.5057974537037039E-2</v>
      </c>
      <c r="B2959" s="2" t="s">
        <v>47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3.24</v>
      </c>
      <c r="H2959" s="2" t="s">
        <v>12</v>
      </c>
    </row>
    <row r="2960" spans="1:8" x14ac:dyDescent="0.3">
      <c r="A2960" s="1">
        <v>7.5173692129629627E-2</v>
      </c>
      <c r="B2960" s="2" t="s">
        <v>47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</row>
    <row r="2961" spans="1:8" x14ac:dyDescent="0.3">
      <c r="A2961" s="1">
        <v>7.5301006944444443E-2</v>
      </c>
      <c r="B2961" s="2" t="s">
        <v>47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3.24</v>
      </c>
      <c r="H2961" s="2" t="s">
        <v>12</v>
      </c>
    </row>
    <row r="2962" spans="1:8" x14ac:dyDescent="0.3">
      <c r="A2962" s="1">
        <v>7.5416759259259253E-2</v>
      </c>
      <c r="B2962" s="2" t="s">
        <v>47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</v>
      </c>
      <c r="H2962" s="2" t="s">
        <v>12</v>
      </c>
    </row>
    <row r="2963" spans="1:8" x14ac:dyDescent="0.3">
      <c r="A2963" s="1">
        <v>7.5532488425925928E-2</v>
      </c>
      <c r="B2963" s="2" t="s">
        <v>47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3.22</v>
      </c>
      <c r="H2963" s="2" t="s">
        <v>12</v>
      </c>
    </row>
    <row r="2964" spans="1:8" x14ac:dyDescent="0.3">
      <c r="A2964" s="1">
        <v>7.5648240740740738E-2</v>
      </c>
      <c r="B2964" s="2" t="s">
        <v>47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3.17</v>
      </c>
      <c r="H2964" s="2" t="s">
        <v>12</v>
      </c>
    </row>
    <row r="2965" spans="1:8" x14ac:dyDescent="0.3">
      <c r="A2965" s="1">
        <v>7.577554398148148E-2</v>
      </c>
      <c r="B2965" s="2" t="s">
        <v>47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</row>
    <row r="2966" spans="1:8" x14ac:dyDescent="0.3">
      <c r="A2966" s="1">
        <v>7.5891284722222216E-2</v>
      </c>
      <c r="B2966" s="2" t="s">
        <v>47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3.24</v>
      </c>
      <c r="H2966" s="2" t="s">
        <v>12</v>
      </c>
    </row>
    <row r="2967" spans="1:8" x14ac:dyDescent="0.3">
      <c r="A2967" s="1">
        <v>7.6007025462962965E-2</v>
      </c>
      <c r="B2967" s="2" t="s">
        <v>47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3.24</v>
      </c>
      <c r="H2967" s="2" t="s">
        <v>12</v>
      </c>
    </row>
    <row r="2968" spans="1:8" x14ac:dyDescent="0.3">
      <c r="A2968" s="1">
        <v>7.6122766203703701E-2</v>
      </c>
      <c r="B2968" s="2" t="s">
        <v>47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3.24</v>
      </c>
      <c r="H2968" s="2" t="s">
        <v>12</v>
      </c>
    </row>
    <row r="2969" spans="1:8" x14ac:dyDescent="0.3">
      <c r="A2969" s="1">
        <v>7.6238518518518525E-2</v>
      </c>
      <c r="B2969" s="2" t="s">
        <v>47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3.24</v>
      </c>
      <c r="H2969" s="2" t="s">
        <v>12</v>
      </c>
    </row>
    <row r="2970" spans="1:8" x14ac:dyDescent="0.3">
      <c r="A2970" s="1">
        <v>7.6365821759259253E-2</v>
      </c>
      <c r="B2970" s="2" t="s">
        <v>47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</v>
      </c>
      <c r="H2970" s="2" t="s">
        <v>12</v>
      </c>
    </row>
    <row r="2971" spans="1:8" x14ac:dyDescent="0.3">
      <c r="A2971" s="1">
        <v>7.6481574074074077E-2</v>
      </c>
      <c r="B2971" s="2" t="s">
        <v>47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3.18</v>
      </c>
      <c r="H2971" s="2" t="s">
        <v>12</v>
      </c>
    </row>
    <row r="2972" spans="1:8" x14ac:dyDescent="0.3">
      <c r="A2972" s="1">
        <v>7.6597303240740738E-2</v>
      </c>
      <c r="B2972" s="2" t="s">
        <v>47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3.22</v>
      </c>
      <c r="H2972" s="2" t="s">
        <v>12</v>
      </c>
    </row>
    <row r="2973" spans="1:8" x14ac:dyDescent="0.3">
      <c r="A2973" s="1">
        <v>7.6713043981481488E-2</v>
      </c>
      <c r="B2973" s="2" t="s">
        <v>47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3.24</v>
      </c>
      <c r="H2973" s="2" t="s">
        <v>12</v>
      </c>
    </row>
    <row r="2974" spans="1:8" x14ac:dyDescent="0.3">
      <c r="A2974" s="1">
        <v>7.6840381944444439E-2</v>
      </c>
      <c r="B2974" s="2" t="s">
        <v>47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3.22</v>
      </c>
      <c r="H2974" s="2" t="s">
        <v>12</v>
      </c>
    </row>
    <row r="2975" spans="1:8" x14ac:dyDescent="0.3">
      <c r="A2975" s="1">
        <v>7.6956111111111114E-2</v>
      </c>
      <c r="B2975" s="2" t="s">
        <v>47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3.24</v>
      </c>
      <c r="H2975" s="2" t="s">
        <v>12</v>
      </c>
    </row>
    <row r="2976" spans="1:8" x14ac:dyDescent="0.3">
      <c r="A2976" s="1">
        <v>7.707185185185185E-2</v>
      </c>
      <c r="B2976" s="2" t="s">
        <v>47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3.24</v>
      </c>
      <c r="H2976" s="2" t="s">
        <v>12</v>
      </c>
    </row>
    <row r="2977" spans="1:8" x14ac:dyDescent="0.3">
      <c r="A2977" s="1">
        <v>7.7187592592592599E-2</v>
      </c>
      <c r="B2977" s="2" t="s">
        <v>47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3.24</v>
      </c>
      <c r="H2977" s="2" t="s">
        <v>12</v>
      </c>
    </row>
    <row r="2978" spans="1:8" x14ac:dyDescent="0.3">
      <c r="A2978" s="1">
        <v>7.7303333333333335E-2</v>
      </c>
      <c r="B2978" s="2" t="s">
        <v>47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3.17</v>
      </c>
      <c r="H2978" s="2" t="s">
        <v>12</v>
      </c>
    </row>
    <row r="2979" spans="1:8" x14ac:dyDescent="0.3">
      <c r="A2979" s="1">
        <v>7.7430636574074077E-2</v>
      </c>
      <c r="B2979" s="2" t="s">
        <v>47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3.24</v>
      </c>
      <c r="H2979" s="2" t="s">
        <v>12</v>
      </c>
    </row>
    <row r="2980" spans="1:8" x14ac:dyDescent="0.3">
      <c r="A2980" s="1">
        <v>7.7546388888888887E-2</v>
      </c>
      <c r="B2980" s="2" t="s">
        <v>47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3.24</v>
      </c>
      <c r="H2980" s="2" t="s">
        <v>12</v>
      </c>
    </row>
    <row r="2981" spans="1:8" x14ac:dyDescent="0.3">
      <c r="A2981" s="1">
        <v>7.7662129629629637E-2</v>
      </c>
      <c r="B2981" s="2" t="s">
        <v>47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3.24</v>
      </c>
      <c r="H2981" s="2" t="s">
        <v>12</v>
      </c>
    </row>
    <row r="2982" spans="1:8" x14ac:dyDescent="0.3">
      <c r="A2982" s="1">
        <v>7.7777870370370372E-2</v>
      </c>
      <c r="B2982" s="2" t="s">
        <v>47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3.24</v>
      </c>
      <c r="H2982" s="2" t="s">
        <v>12</v>
      </c>
    </row>
    <row r="2983" spans="1:8" x14ac:dyDescent="0.3">
      <c r="A2983" s="1">
        <v>7.7905185185185188E-2</v>
      </c>
      <c r="B2983" s="2" t="s">
        <v>47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3.22</v>
      </c>
      <c r="H2983" s="2" t="s">
        <v>12</v>
      </c>
    </row>
    <row r="2984" spans="1:8" x14ac:dyDescent="0.3">
      <c r="A2984" s="1">
        <v>7.8020925925925924E-2</v>
      </c>
      <c r="B2984" s="2" t="s">
        <v>47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3.17</v>
      </c>
      <c r="H2984" s="2" t="s">
        <v>12</v>
      </c>
    </row>
    <row r="2985" spans="1:8" x14ac:dyDescent="0.3">
      <c r="A2985" s="1">
        <v>7.8136655092592586E-2</v>
      </c>
      <c r="B2985" s="2" t="s">
        <v>47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3.22</v>
      </c>
      <c r="H2985" s="2" t="s">
        <v>12</v>
      </c>
    </row>
    <row r="2986" spans="1:8" x14ac:dyDescent="0.3">
      <c r="A2986" s="1">
        <v>7.8252407407407409E-2</v>
      </c>
      <c r="B2986" s="2" t="s">
        <v>47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3.17</v>
      </c>
      <c r="H2986" s="2" t="s">
        <v>12</v>
      </c>
    </row>
    <row r="2987" spans="1:8" x14ac:dyDescent="0.3">
      <c r="A2987" s="1">
        <v>7.8368136574074071E-2</v>
      </c>
      <c r="B2987" s="2" t="s">
        <v>47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7.8495451388888887E-2</v>
      </c>
      <c r="B2988" s="2" t="s">
        <v>47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3.24</v>
      </c>
      <c r="H2988" s="2" t="s">
        <v>12</v>
      </c>
    </row>
    <row r="2989" spans="1:8" x14ac:dyDescent="0.3">
      <c r="A2989" s="1">
        <v>7.8611203703703697E-2</v>
      </c>
      <c r="B2989" s="2" t="s">
        <v>47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3.24</v>
      </c>
      <c r="H2989" s="2" t="s">
        <v>12</v>
      </c>
    </row>
    <row r="2990" spans="1:8" x14ac:dyDescent="0.3">
      <c r="A2990" s="1">
        <v>7.8726932870370372E-2</v>
      </c>
      <c r="B2990" s="2" t="s">
        <v>47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3.24</v>
      </c>
      <c r="H2990" s="2" t="s">
        <v>12</v>
      </c>
    </row>
    <row r="2991" spans="1:8" x14ac:dyDescent="0.3">
      <c r="A2991" s="1">
        <v>7.8842685185185182E-2</v>
      </c>
      <c r="B2991" s="2" t="s">
        <v>47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3.24</v>
      </c>
      <c r="H2991" s="2" t="s">
        <v>12</v>
      </c>
    </row>
    <row r="2992" spans="1:8" x14ac:dyDescent="0.3">
      <c r="A2992" s="1">
        <v>7.8969988425925924E-2</v>
      </c>
      <c r="B2992" s="2" t="s">
        <v>47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3.23</v>
      </c>
      <c r="H2992" s="2" t="s">
        <v>12</v>
      </c>
    </row>
    <row r="2993" spans="1:8" x14ac:dyDescent="0.3">
      <c r="A2993" s="1">
        <v>7.908572916666666E-2</v>
      </c>
      <c r="B2993" s="2" t="s">
        <v>47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</row>
    <row r="2994" spans="1:8" x14ac:dyDescent="0.3">
      <c r="A2994" s="1">
        <v>7.9201481481481484E-2</v>
      </c>
      <c r="B2994" s="2" t="s">
        <v>47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3.16</v>
      </c>
      <c r="H2994" s="2" t="s">
        <v>12</v>
      </c>
    </row>
    <row r="2995" spans="1:8" x14ac:dyDescent="0.3">
      <c r="A2995" s="1">
        <v>7.9317210648148145E-2</v>
      </c>
      <c r="B2995" s="2" t="s">
        <v>47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3.24</v>
      </c>
      <c r="H2995" s="2" t="s">
        <v>12</v>
      </c>
    </row>
    <row r="2996" spans="1:8" x14ac:dyDescent="0.3">
      <c r="A2996" s="1">
        <v>7.9444525462962962E-2</v>
      </c>
      <c r="B2996" s="2" t="s">
        <v>47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7.9560266203703697E-2</v>
      </c>
      <c r="B2997" s="2" t="s">
        <v>47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3.24</v>
      </c>
      <c r="H2997" s="2" t="s">
        <v>12</v>
      </c>
    </row>
    <row r="2998" spans="1:8" x14ac:dyDescent="0.3">
      <c r="A2998" s="1">
        <v>7.9676018518518521E-2</v>
      </c>
      <c r="B2998" s="2" t="s">
        <v>47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3.24</v>
      </c>
      <c r="H2998" s="2" t="s">
        <v>12</v>
      </c>
    </row>
    <row r="2999" spans="1:8" x14ac:dyDescent="0.3">
      <c r="A2999" s="1">
        <v>7.9791747685185183E-2</v>
      </c>
      <c r="B2999" s="2" t="s">
        <v>47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</v>
      </c>
      <c r="H2999" s="2" t="s">
        <v>12</v>
      </c>
    </row>
    <row r="3000" spans="1:8" x14ac:dyDescent="0.3">
      <c r="A3000" s="1">
        <v>7.9907488425925932E-2</v>
      </c>
      <c r="B3000" s="2" t="s">
        <v>47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3.24</v>
      </c>
      <c r="H3000" s="2" t="s">
        <v>12</v>
      </c>
    </row>
    <row r="3001" spans="1:8" x14ac:dyDescent="0.3">
      <c r="A3001" s="1">
        <v>8.0034814814814809E-2</v>
      </c>
      <c r="B3001" s="2" t="s">
        <v>47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3.24</v>
      </c>
      <c r="H3001" s="2" t="s">
        <v>12</v>
      </c>
    </row>
    <row r="3002" spans="1:8" x14ac:dyDescent="0.3">
      <c r="A3002" s="1">
        <v>8.0150555555555558E-2</v>
      </c>
      <c r="B3002" s="2" t="s">
        <v>47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3.16</v>
      </c>
      <c r="H3002" s="2" t="s">
        <v>12</v>
      </c>
    </row>
    <row r="3003" spans="1:8" x14ac:dyDescent="0.3">
      <c r="A3003" s="1">
        <v>8.0266296296296294E-2</v>
      </c>
      <c r="B3003" s="2" t="s">
        <v>47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3.22</v>
      </c>
      <c r="H3003" s="2" t="s">
        <v>12</v>
      </c>
    </row>
    <row r="3004" spans="1:8" x14ac:dyDescent="0.3">
      <c r="A3004" s="1">
        <v>8.0382037037037044E-2</v>
      </c>
      <c r="B3004" s="2" t="s">
        <v>47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3.24</v>
      </c>
      <c r="H3004" s="2" t="s">
        <v>12</v>
      </c>
    </row>
    <row r="3005" spans="1:8" x14ac:dyDescent="0.3">
      <c r="A3005" s="1">
        <v>8.0509351851851846E-2</v>
      </c>
      <c r="B3005" s="2" t="s">
        <v>47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3.15</v>
      </c>
      <c r="H3005" s="2" t="s">
        <v>12</v>
      </c>
    </row>
    <row r="3006" spans="1:8" x14ac:dyDescent="0.3">
      <c r="A3006" s="1">
        <v>8.0625081018518521E-2</v>
      </c>
      <c r="B3006" s="2" t="s">
        <v>47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3.24</v>
      </c>
      <c r="H3006" s="2" t="s">
        <v>12</v>
      </c>
    </row>
    <row r="3007" spans="1:8" x14ac:dyDescent="0.3">
      <c r="A3007" s="1">
        <v>8.0740833333333331E-2</v>
      </c>
      <c r="B3007" s="2" t="s">
        <v>47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3.24</v>
      </c>
      <c r="H3007" s="2" t="s">
        <v>12</v>
      </c>
    </row>
    <row r="3008" spans="1:8" x14ac:dyDescent="0.3">
      <c r="A3008" s="1">
        <v>8.0856585648148155E-2</v>
      </c>
      <c r="B3008" s="2" t="s">
        <v>47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3.24</v>
      </c>
      <c r="H3008" s="2" t="s">
        <v>12</v>
      </c>
    </row>
    <row r="3009" spans="1:8" x14ac:dyDescent="0.3">
      <c r="A3009" s="1">
        <v>8.0972314814814816E-2</v>
      </c>
      <c r="B3009" s="2" t="s">
        <v>47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</row>
    <row r="3010" spans="1:8" x14ac:dyDescent="0.3">
      <c r="A3010" s="1">
        <v>8.1099629629629633E-2</v>
      </c>
      <c r="B3010" s="2" t="s">
        <v>47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3.17</v>
      </c>
      <c r="H3010" s="2" t="s">
        <v>12</v>
      </c>
    </row>
    <row r="3011" spans="1:8" x14ac:dyDescent="0.3">
      <c r="A3011" s="1">
        <v>8.1215370370370368E-2</v>
      </c>
      <c r="B3011" s="2" t="s">
        <v>47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3.24</v>
      </c>
      <c r="H3011" s="2" t="s">
        <v>12</v>
      </c>
    </row>
    <row r="3012" spans="1:8" x14ac:dyDescent="0.3">
      <c r="A3012" s="1">
        <v>8.1331099537037044E-2</v>
      </c>
      <c r="B3012" s="2" t="s">
        <v>47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3.17</v>
      </c>
      <c r="H3012" s="2" t="s">
        <v>12</v>
      </c>
    </row>
    <row r="3013" spans="1:8" x14ac:dyDescent="0.3">
      <c r="A3013" s="1">
        <v>8.1446840277777779E-2</v>
      </c>
      <c r="B3013" s="2" t="s">
        <v>47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3.24</v>
      </c>
      <c r="H3013" s="2" t="s">
        <v>12</v>
      </c>
    </row>
    <row r="3014" spans="1:8" x14ac:dyDescent="0.3">
      <c r="A3014" s="1">
        <v>8.1574155092592596E-2</v>
      </c>
      <c r="B3014" s="2" t="s">
        <v>47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3.22</v>
      </c>
      <c r="H3014" s="2" t="s">
        <v>12</v>
      </c>
    </row>
    <row r="3015" spans="1:8" x14ac:dyDescent="0.3">
      <c r="A3015" s="1">
        <v>8.1689895833333331E-2</v>
      </c>
      <c r="B3015" s="2" t="s">
        <v>47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3.24</v>
      </c>
      <c r="H3015" s="2" t="s">
        <v>12</v>
      </c>
    </row>
    <row r="3016" spans="1:8" x14ac:dyDescent="0.3">
      <c r="A3016" s="1">
        <v>8.1805636574074081E-2</v>
      </c>
      <c r="B3016" s="2" t="s">
        <v>47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3.22</v>
      </c>
      <c r="H3016" s="2" t="s">
        <v>12</v>
      </c>
    </row>
    <row r="3017" spans="1:8" x14ac:dyDescent="0.3">
      <c r="A3017" s="1">
        <v>8.1921400462962965E-2</v>
      </c>
      <c r="B3017" s="2" t="s">
        <v>47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3.24</v>
      </c>
      <c r="H3017" s="2" t="s">
        <v>12</v>
      </c>
    </row>
    <row r="3018" spans="1:8" x14ac:dyDescent="0.3">
      <c r="A3018" s="1">
        <v>8.2037118055555552E-2</v>
      </c>
      <c r="B3018" s="2" t="s">
        <v>47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3.16</v>
      </c>
      <c r="H3018" s="2" t="s">
        <v>12</v>
      </c>
    </row>
    <row r="3019" spans="1:8" x14ac:dyDescent="0.3">
      <c r="A3019" s="1">
        <v>8.2164432870370369E-2</v>
      </c>
      <c r="B3019" s="2" t="s">
        <v>47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3.24</v>
      </c>
      <c r="H3019" s="2" t="s">
        <v>12</v>
      </c>
    </row>
    <row r="3020" spans="1:8" x14ac:dyDescent="0.3">
      <c r="A3020" s="1">
        <v>8.2280185185185178E-2</v>
      </c>
      <c r="B3020" s="2" t="s">
        <v>47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3.24</v>
      </c>
      <c r="H3020" s="2" t="s">
        <v>12</v>
      </c>
    </row>
    <row r="3021" spans="1:8" x14ac:dyDescent="0.3">
      <c r="A3021" s="1">
        <v>8.2395914351851854E-2</v>
      </c>
      <c r="B3021" s="2" t="s">
        <v>47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3.24</v>
      </c>
      <c r="H3021" s="2" t="s">
        <v>12</v>
      </c>
    </row>
    <row r="3022" spans="1:8" x14ac:dyDescent="0.3">
      <c r="A3022" s="1">
        <v>8.251165509259259E-2</v>
      </c>
      <c r="B3022" s="2" t="s">
        <v>47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3.24</v>
      </c>
      <c r="H3022" s="2" t="s">
        <v>12</v>
      </c>
    </row>
    <row r="3023" spans="1:8" x14ac:dyDescent="0.3">
      <c r="A3023" s="1">
        <v>8.2638993055555554E-2</v>
      </c>
      <c r="B3023" s="2" t="s">
        <v>47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3.22</v>
      </c>
      <c r="H3023" s="2" t="s">
        <v>12</v>
      </c>
    </row>
    <row r="3024" spans="1:8" x14ac:dyDescent="0.3">
      <c r="A3024" s="1">
        <v>8.2754722222222216E-2</v>
      </c>
      <c r="B3024" s="2" t="s">
        <v>47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3.24</v>
      </c>
      <c r="H3024" s="2" t="s">
        <v>12</v>
      </c>
    </row>
    <row r="3025" spans="1:8" x14ac:dyDescent="0.3">
      <c r="A3025" s="1">
        <v>8.2870462962962965E-2</v>
      </c>
      <c r="B3025" s="2" t="s">
        <v>47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3.22</v>
      </c>
      <c r="H3025" s="2" t="s">
        <v>12</v>
      </c>
    </row>
    <row r="3026" spans="1:8" x14ac:dyDescent="0.3">
      <c r="A3026" s="1">
        <v>8.2986203703703701E-2</v>
      </c>
      <c r="B3026" s="2" t="s">
        <v>47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</v>
      </c>
      <c r="H3026" s="2" t="s">
        <v>12</v>
      </c>
    </row>
    <row r="3027" spans="1:8" x14ac:dyDescent="0.3">
      <c r="A3027" s="1">
        <v>8.3101932870370376E-2</v>
      </c>
      <c r="B3027" s="2" t="s">
        <v>47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</row>
    <row r="3028" spans="1:8" x14ac:dyDescent="0.3">
      <c r="A3028" s="1">
        <v>8.3229247685185179E-2</v>
      </c>
      <c r="B3028" s="2" t="s">
        <v>47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3.24</v>
      </c>
      <c r="H3028" s="2" t="s">
        <v>12</v>
      </c>
    </row>
    <row r="3029" spans="1:8" x14ac:dyDescent="0.3">
      <c r="A3029" s="1">
        <v>8.3344988425925928E-2</v>
      </c>
      <c r="B3029" s="2" t="s">
        <v>47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3.24</v>
      </c>
      <c r="H3029" s="2" t="s">
        <v>12</v>
      </c>
    </row>
    <row r="3030" spans="1:8" x14ac:dyDescent="0.3">
      <c r="A3030" s="1">
        <v>8.3460740740740738E-2</v>
      </c>
      <c r="B3030" s="2" t="s">
        <v>47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3.24</v>
      </c>
      <c r="H3030" s="2" t="s">
        <v>12</v>
      </c>
    </row>
    <row r="3031" spans="1:8" x14ac:dyDescent="0.3">
      <c r="A3031" s="1">
        <v>8.3576469907407414E-2</v>
      </c>
      <c r="B3031" s="2" t="s">
        <v>47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3.24</v>
      </c>
      <c r="H3031" s="2" t="s">
        <v>12</v>
      </c>
    </row>
    <row r="3032" spans="1:8" x14ac:dyDescent="0.3">
      <c r="A3032" s="1">
        <v>8.3703784722222216E-2</v>
      </c>
      <c r="B3032" s="2" t="s">
        <v>47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3.24</v>
      </c>
      <c r="H3032" s="2" t="s">
        <v>12</v>
      </c>
    </row>
    <row r="3033" spans="1:8" x14ac:dyDescent="0.3">
      <c r="A3033" s="1">
        <v>8.3819525462962965E-2</v>
      </c>
      <c r="B3033" s="2" t="s">
        <v>47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</row>
    <row r="3034" spans="1:8" x14ac:dyDescent="0.3">
      <c r="A3034" s="1">
        <v>8.3935277777777775E-2</v>
      </c>
      <c r="B3034" s="2" t="s">
        <v>47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3.22</v>
      </c>
      <c r="H3034" s="2" t="s">
        <v>12</v>
      </c>
    </row>
    <row r="3035" spans="1:8" x14ac:dyDescent="0.3">
      <c r="A3035" s="1">
        <v>8.4051018518518525E-2</v>
      </c>
      <c r="B3035" s="2" t="s">
        <v>47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3.24</v>
      </c>
      <c r="H3035" s="2" t="s">
        <v>12</v>
      </c>
    </row>
    <row r="3036" spans="1:8" x14ac:dyDescent="0.3">
      <c r="A3036" s="1">
        <v>8.4178333333333327E-2</v>
      </c>
      <c r="B3036" s="2" t="s">
        <v>47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3.22</v>
      </c>
      <c r="H3036" s="2" t="s">
        <v>12</v>
      </c>
    </row>
    <row r="3037" spans="1:8" x14ac:dyDescent="0.3">
      <c r="A3037" s="1">
        <v>8.4294062500000003E-2</v>
      </c>
      <c r="B3037" s="2" t="s">
        <v>47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3.24</v>
      </c>
      <c r="H3037" s="2" t="s">
        <v>12</v>
      </c>
    </row>
    <row r="3038" spans="1:8" x14ac:dyDescent="0.3">
      <c r="A3038" s="1">
        <v>8.4409814814814813E-2</v>
      </c>
      <c r="B3038" s="2" t="s">
        <v>47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3.24</v>
      </c>
      <c r="H3038" s="2" t="s">
        <v>12</v>
      </c>
    </row>
    <row r="3039" spans="1:8" x14ac:dyDescent="0.3">
      <c r="A3039" s="1">
        <v>8.4525555555555562E-2</v>
      </c>
      <c r="B3039" s="2" t="s">
        <v>47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3.24</v>
      </c>
      <c r="H3039" s="2" t="s">
        <v>12</v>
      </c>
    </row>
    <row r="3040" spans="1:8" x14ac:dyDescent="0.3">
      <c r="A3040" s="1">
        <v>8.4641284722222224E-2</v>
      </c>
      <c r="B3040" s="2" t="s">
        <v>47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3.24</v>
      </c>
      <c r="H3040" s="2" t="s">
        <v>12</v>
      </c>
    </row>
    <row r="3041" spans="1:8" x14ac:dyDescent="0.3">
      <c r="A3041" s="1">
        <v>8.4768611111111114E-2</v>
      </c>
      <c r="B3041" s="2" t="s">
        <v>47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3.24</v>
      </c>
      <c r="H3041" s="2" t="s">
        <v>12</v>
      </c>
    </row>
    <row r="3042" spans="1:8" x14ac:dyDescent="0.3">
      <c r="A3042" s="1">
        <v>8.488435185185185E-2</v>
      </c>
      <c r="B3042" s="2" t="s">
        <v>47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</row>
    <row r="3043" spans="1:8" x14ac:dyDescent="0.3">
      <c r="A3043" s="1">
        <v>8.5000081018518525E-2</v>
      </c>
      <c r="B3043" s="2" t="s">
        <v>47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3.24</v>
      </c>
      <c r="H3043" s="2" t="s">
        <v>12</v>
      </c>
    </row>
    <row r="3044" spans="1:8" x14ac:dyDescent="0.3">
      <c r="A3044" s="1">
        <v>8.5115821759259261E-2</v>
      </c>
      <c r="B3044" s="2" t="s">
        <v>47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3.24</v>
      </c>
      <c r="H3044" s="2" t="s">
        <v>12</v>
      </c>
    </row>
    <row r="3045" spans="1:8" x14ac:dyDescent="0.3">
      <c r="A3045" s="1">
        <v>8.5243148148148151E-2</v>
      </c>
      <c r="B3045" s="2" t="s">
        <v>47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3.21</v>
      </c>
      <c r="H3045" s="2" t="s">
        <v>12</v>
      </c>
    </row>
    <row r="3046" spans="1:8" x14ac:dyDescent="0.3">
      <c r="A3046" s="1">
        <v>8.5358888888888887E-2</v>
      </c>
      <c r="B3046" s="2" t="s">
        <v>47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3.16</v>
      </c>
      <c r="H3046" s="2" t="s">
        <v>12</v>
      </c>
    </row>
    <row r="3047" spans="1:8" x14ac:dyDescent="0.3">
      <c r="A3047" s="1">
        <v>8.5474629629629637E-2</v>
      </c>
      <c r="B3047" s="2" t="s">
        <v>47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3.22</v>
      </c>
      <c r="H3047" s="2" t="s">
        <v>12</v>
      </c>
    </row>
    <row r="3048" spans="1:8" x14ac:dyDescent="0.3">
      <c r="A3048" s="1">
        <v>8.5590358796296298E-2</v>
      </c>
      <c r="B3048" s="2" t="s">
        <v>47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3.24</v>
      </c>
      <c r="H3048" s="2" t="s">
        <v>12</v>
      </c>
    </row>
    <row r="3049" spans="1:8" x14ac:dyDescent="0.3">
      <c r="A3049" s="1">
        <v>8.5706099537037034E-2</v>
      </c>
      <c r="B3049" s="2" t="s">
        <v>47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3.24</v>
      </c>
      <c r="H3049" s="2" t="s">
        <v>12</v>
      </c>
    </row>
    <row r="3050" spans="1:8" x14ac:dyDescent="0.3">
      <c r="A3050" s="1">
        <v>8.5833425925925924E-2</v>
      </c>
      <c r="B3050" s="2" t="s">
        <v>47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8.5949155092592586E-2</v>
      </c>
      <c r="B3051" s="2" t="s">
        <v>47</v>
      </c>
      <c r="C3051" s="2" t="s">
        <v>36</v>
      </c>
      <c r="D3051" s="2" t="s">
        <v>9</v>
      </c>
      <c r="E3051" s="2" t="s">
        <v>10</v>
      </c>
      <c r="F3051" s="2" t="s">
        <v>11</v>
      </c>
      <c r="G3051">
        <v>3.24</v>
      </c>
      <c r="H3051" s="2" t="s">
        <v>12</v>
      </c>
    </row>
    <row r="3052" spans="1:8" x14ac:dyDescent="0.3">
      <c r="A3052" s="1">
        <v>8.6064895833333335E-2</v>
      </c>
      <c r="B3052" s="2" t="s">
        <v>47</v>
      </c>
      <c r="C3052" s="2" t="s">
        <v>37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8.6180648148148145E-2</v>
      </c>
      <c r="B3053" s="2" t="s">
        <v>47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3.24</v>
      </c>
      <c r="H3053" s="2" t="s">
        <v>12</v>
      </c>
    </row>
    <row r="3054" spans="1:8" x14ac:dyDescent="0.3">
      <c r="A3054" s="1">
        <v>8.6307951388888887E-2</v>
      </c>
      <c r="B3054" s="2" t="s">
        <v>47</v>
      </c>
      <c r="C3054" s="2" t="s">
        <v>36</v>
      </c>
      <c r="D3054" s="2" t="s">
        <v>9</v>
      </c>
      <c r="E3054" s="2" t="s">
        <v>10</v>
      </c>
      <c r="F3054" s="2" t="s">
        <v>11</v>
      </c>
      <c r="G3054">
        <v>3.22</v>
      </c>
      <c r="H3054" s="2" t="s">
        <v>12</v>
      </c>
    </row>
    <row r="3055" spans="1:8" x14ac:dyDescent="0.3">
      <c r="A3055" s="1">
        <v>8.6423761574074068E-2</v>
      </c>
      <c r="B3055" s="2" t="s">
        <v>47</v>
      </c>
      <c r="C3055" s="2" t="s">
        <v>36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</row>
    <row r="3056" spans="1:8" x14ac:dyDescent="0.3">
      <c r="A3056" s="1">
        <v>8.6539444444444447E-2</v>
      </c>
      <c r="B3056" s="2" t="s">
        <v>47</v>
      </c>
      <c r="C3056" s="2" t="s">
        <v>36</v>
      </c>
      <c r="D3056" s="2" t="s">
        <v>9</v>
      </c>
      <c r="E3056" s="2" t="s">
        <v>10</v>
      </c>
      <c r="F3056" s="2" t="s">
        <v>11</v>
      </c>
      <c r="G3056">
        <v>3.22</v>
      </c>
      <c r="H3056" s="2" t="s">
        <v>12</v>
      </c>
    </row>
    <row r="3057" spans="1:8" x14ac:dyDescent="0.3">
      <c r="A3057" s="1">
        <v>8.6655185185185182E-2</v>
      </c>
      <c r="B3057" s="2" t="s">
        <v>47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3.24</v>
      </c>
      <c r="H3057" s="2" t="s">
        <v>12</v>
      </c>
    </row>
    <row r="3058" spans="1:8" x14ac:dyDescent="0.3">
      <c r="A3058" s="1">
        <v>8.6770925925925932E-2</v>
      </c>
      <c r="B3058" s="2" t="s">
        <v>47</v>
      </c>
      <c r="C3058" s="2" t="s">
        <v>36</v>
      </c>
      <c r="D3058" s="2" t="s">
        <v>9</v>
      </c>
      <c r="E3058" s="2" t="s">
        <v>10</v>
      </c>
      <c r="F3058" s="2" t="s">
        <v>11</v>
      </c>
      <c r="G3058">
        <v>3.24</v>
      </c>
      <c r="H3058" s="2" t="s">
        <v>12</v>
      </c>
    </row>
    <row r="3059" spans="1:8" x14ac:dyDescent="0.3">
      <c r="A3059" s="1">
        <v>8.6898240740740734E-2</v>
      </c>
      <c r="B3059" s="2" t="s">
        <v>47</v>
      </c>
      <c r="C3059" s="2" t="s">
        <v>36</v>
      </c>
      <c r="D3059" s="2" t="s">
        <v>9</v>
      </c>
      <c r="E3059" s="2" t="s">
        <v>10</v>
      </c>
      <c r="F3059" s="2" t="s">
        <v>11</v>
      </c>
      <c r="G3059">
        <v>3.24</v>
      </c>
      <c r="H3059" s="2" t="s">
        <v>12</v>
      </c>
    </row>
    <row r="3060" spans="1:8" x14ac:dyDescent="0.3">
      <c r="A3060" s="1">
        <v>8.7013993055555558E-2</v>
      </c>
      <c r="B3060" s="2" t="s">
        <v>47</v>
      </c>
      <c r="C3060" s="2" t="s">
        <v>36</v>
      </c>
      <c r="D3060" s="2" t="s">
        <v>9</v>
      </c>
      <c r="E3060" s="2" t="s">
        <v>10</v>
      </c>
      <c r="F3060" s="2" t="s">
        <v>11</v>
      </c>
      <c r="G3060">
        <v>3.16</v>
      </c>
      <c r="H3060" s="2" t="s">
        <v>12</v>
      </c>
    </row>
    <row r="3061" spans="1:8" x14ac:dyDescent="0.3">
      <c r="A3061" s="1">
        <v>8.7129710648148145E-2</v>
      </c>
      <c r="B3061" s="2" t="s">
        <v>47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3.24</v>
      </c>
      <c r="H3061" s="2" t="s">
        <v>12</v>
      </c>
    </row>
    <row r="3062" spans="1:8" x14ac:dyDescent="0.3">
      <c r="A3062" s="1">
        <v>8.7245451388888895E-2</v>
      </c>
      <c r="B3062" s="2" t="s">
        <v>47</v>
      </c>
      <c r="C3062" s="2" t="s">
        <v>36</v>
      </c>
      <c r="D3062" s="2" t="s">
        <v>9</v>
      </c>
      <c r="E3062" s="2" t="s">
        <v>10</v>
      </c>
      <c r="F3062" s="2" t="s">
        <v>11</v>
      </c>
      <c r="G3062">
        <v>3.24</v>
      </c>
      <c r="H3062" s="2" t="s">
        <v>12</v>
      </c>
    </row>
    <row r="3063" spans="1:8" x14ac:dyDescent="0.3">
      <c r="A3063" s="1">
        <v>8.7372766203703697E-2</v>
      </c>
      <c r="B3063" s="2" t="s">
        <v>47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8.7488530092592595E-2</v>
      </c>
      <c r="B3064" s="2" t="s">
        <v>47</v>
      </c>
      <c r="C3064" s="2" t="s">
        <v>36</v>
      </c>
      <c r="D3064" s="2" t="s">
        <v>9</v>
      </c>
      <c r="E3064" s="2" t="s">
        <v>10</v>
      </c>
      <c r="F3064" s="2" t="s">
        <v>11</v>
      </c>
      <c r="G3064">
        <v>3.24</v>
      </c>
      <c r="H3064" s="2" t="s">
        <v>12</v>
      </c>
    </row>
    <row r="3065" spans="1:8" x14ac:dyDescent="0.3">
      <c r="A3065" s="1">
        <v>8.7604247685185183E-2</v>
      </c>
      <c r="B3065" s="2" t="s">
        <v>47</v>
      </c>
      <c r="C3065" s="2" t="s">
        <v>36</v>
      </c>
      <c r="D3065" s="2" t="s">
        <v>9</v>
      </c>
      <c r="E3065" s="2" t="s">
        <v>10</v>
      </c>
      <c r="F3065" s="2" t="s">
        <v>11</v>
      </c>
      <c r="G3065">
        <v>3.14</v>
      </c>
      <c r="H3065" s="2" t="s">
        <v>12</v>
      </c>
    </row>
    <row r="3066" spans="1:8" x14ac:dyDescent="0.3">
      <c r="A3066" s="1">
        <v>8.7720000000000006E-2</v>
      </c>
      <c r="B3066" s="2" t="s">
        <v>47</v>
      </c>
      <c r="C3066" s="2" t="s">
        <v>36</v>
      </c>
      <c r="D3066" s="2" t="s">
        <v>9</v>
      </c>
      <c r="E3066" s="2" t="s">
        <v>10</v>
      </c>
      <c r="F3066" s="2" t="s">
        <v>11</v>
      </c>
      <c r="G3066">
        <v>3.24</v>
      </c>
      <c r="H3066" s="2" t="s">
        <v>12</v>
      </c>
    </row>
    <row r="3067" spans="1:8" x14ac:dyDescent="0.3">
      <c r="A3067" s="1">
        <v>8.7847326388888883E-2</v>
      </c>
      <c r="B3067" s="2" t="s">
        <v>47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3.14</v>
      </c>
      <c r="H3067" s="2" t="s">
        <v>12</v>
      </c>
    </row>
    <row r="3068" spans="1:8" x14ac:dyDescent="0.3">
      <c r="A3068" s="1">
        <v>8.7963043981481484E-2</v>
      </c>
      <c r="B3068" s="2" t="s">
        <v>47</v>
      </c>
      <c r="C3068" s="2" t="s">
        <v>36</v>
      </c>
      <c r="D3068" s="2" t="s">
        <v>9</v>
      </c>
      <c r="E3068" s="2" t="s">
        <v>10</v>
      </c>
      <c r="F3068" s="2" t="s">
        <v>11</v>
      </c>
      <c r="G3068">
        <v>3.24</v>
      </c>
      <c r="H3068" s="2" t="s">
        <v>12</v>
      </c>
    </row>
    <row r="3069" spans="1:8" x14ac:dyDescent="0.3">
      <c r="A3069" s="1">
        <v>8.807878472222222E-2</v>
      </c>
      <c r="B3069" s="2" t="s">
        <v>47</v>
      </c>
      <c r="C3069" s="2" t="s">
        <v>36</v>
      </c>
      <c r="D3069" s="2" t="s">
        <v>9</v>
      </c>
      <c r="E3069" s="2" t="s">
        <v>10</v>
      </c>
      <c r="F3069" s="2" t="s">
        <v>11</v>
      </c>
      <c r="G3069">
        <v>3.24</v>
      </c>
      <c r="H3069" s="2" t="s">
        <v>12</v>
      </c>
    </row>
    <row r="3070" spans="1:8" x14ac:dyDescent="0.3">
      <c r="A3070" s="1">
        <v>8.8194525462962969E-2</v>
      </c>
      <c r="B3070" s="2" t="s">
        <v>47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3.24</v>
      </c>
      <c r="H3070" s="2" t="s">
        <v>12</v>
      </c>
    </row>
    <row r="3071" spans="1:8" x14ac:dyDescent="0.3">
      <c r="A3071" s="1">
        <v>8.8310277777777779E-2</v>
      </c>
      <c r="B3071" s="2" t="s">
        <v>47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3.24</v>
      </c>
      <c r="H3071" s="2" t="s">
        <v>12</v>
      </c>
    </row>
    <row r="3072" spans="1:8" x14ac:dyDescent="0.3">
      <c r="A3072" s="1">
        <v>8.8437581018518521E-2</v>
      </c>
      <c r="B3072" s="2" t="s">
        <v>47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3.24</v>
      </c>
      <c r="H3072" s="2" t="s">
        <v>12</v>
      </c>
    </row>
    <row r="3073" spans="1:8" x14ac:dyDescent="0.3">
      <c r="A3073" s="1">
        <v>8.8553344907407405E-2</v>
      </c>
      <c r="B3073" s="2" t="s">
        <v>47</v>
      </c>
      <c r="C3073" s="2" t="s">
        <v>36</v>
      </c>
      <c r="D3073" s="2" t="s">
        <v>9</v>
      </c>
      <c r="E3073" s="2" t="s">
        <v>10</v>
      </c>
      <c r="F3073" s="2" t="s">
        <v>11</v>
      </c>
      <c r="G3073">
        <v>3.24</v>
      </c>
      <c r="H3073" s="2" t="s">
        <v>12</v>
      </c>
    </row>
    <row r="3074" spans="1:8" x14ac:dyDescent="0.3">
      <c r="A3074" s="1">
        <v>8.8669062500000007E-2</v>
      </c>
      <c r="B3074" s="2" t="s">
        <v>47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3.2</v>
      </c>
      <c r="H3074" s="2" t="s">
        <v>12</v>
      </c>
    </row>
    <row r="3075" spans="1:8" x14ac:dyDescent="0.3">
      <c r="A3075" s="1">
        <v>8.8784803240740742E-2</v>
      </c>
      <c r="B3075" s="2" t="s">
        <v>47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</row>
    <row r="3076" spans="1:8" x14ac:dyDescent="0.3">
      <c r="A3076" s="1">
        <v>8.8912118055555558E-2</v>
      </c>
      <c r="B3076" s="2" t="s">
        <v>47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3.21</v>
      </c>
      <c r="H3076" s="2" t="s">
        <v>12</v>
      </c>
    </row>
    <row r="3077" spans="1:8" x14ac:dyDescent="0.3">
      <c r="A3077" s="1">
        <v>8.9027870370370368E-2</v>
      </c>
      <c r="B3077" s="2" t="s">
        <v>47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3.24</v>
      </c>
      <c r="H3077" s="2" t="s">
        <v>12</v>
      </c>
    </row>
    <row r="3078" spans="1:8" x14ac:dyDescent="0.3">
      <c r="A3078" s="1">
        <v>8.9143599537037044E-2</v>
      </c>
      <c r="B3078" s="2" t="s">
        <v>47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3.23</v>
      </c>
      <c r="H3078" s="2" t="s">
        <v>12</v>
      </c>
    </row>
    <row r="3079" spans="1:8" x14ac:dyDescent="0.3">
      <c r="A3079" s="1">
        <v>8.9259351851851854E-2</v>
      </c>
      <c r="B3079" s="2" t="s">
        <v>47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3.24</v>
      </c>
      <c r="H3079" s="2" t="s">
        <v>12</v>
      </c>
    </row>
    <row r="3080" spans="1:8" x14ac:dyDescent="0.3">
      <c r="A3080" s="1">
        <v>8.9375081018518515E-2</v>
      </c>
      <c r="B3080" s="2" t="s">
        <v>47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3.24</v>
      </c>
      <c r="H3080" s="2" t="s">
        <v>12</v>
      </c>
    </row>
    <row r="3081" spans="1:8" x14ac:dyDescent="0.3">
      <c r="A3081" s="1">
        <v>8.9502465277777776E-2</v>
      </c>
      <c r="B3081" s="2" t="s">
        <v>47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3.24</v>
      </c>
      <c r="H3081" s="2" t="s">
        <v>12</v>
      </c>
    </row>
    <row r="3082" spans="1:8" x14ac:dyDescent="0.3">
      <c r="A3082" s="1">
        <v>8.9618136574074081E-2</v>
      </c>
      <c r="B3082" s="2" t="s">
        <v>47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3.24</v>
      </c>
      <c r="H3082" s="2" t="s">
        <v>12</v>
      </c>
    </row>
    <row r="3083" spans="1:8" x14ac:dyDescent="0.3">
      <c r="A3083" s="1">
        <v>8.9733888888888891E-2</v>
      </c>
      <c r="B3083" s="2" t="s">
        <v>47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3.24</v>
      </c>
      <c r="H3083" s="2" t="s">
        <v>12</v>
      </c>
    </row>
    <row r="3084" spans="1:8" x14ac:dyDescent="0.3">
      <c r="A3084" s="1">
        <v>8.9849618055555552E-2</v>
      </c>
      <c r="B3084" s="2" t="s">
        <v>47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</row>
    <row r="3085" spans="1:8" x14ac:dyDescent="0.3">
      <c r="A3085" s="1">
        <v>8.9976944444444443E-2</v>
      </c>
      <c r="B3085" s="2" t="s">
        <v>47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3.22</v>
      </c>
      <c r="H3085" s="2" t="s">
        <v>12</v>
      </c>
    </row>
    <row r="3086" spans="1:8" x14ac:dyDescent="0.3">
      <c r="A3086" s="1">
        <v>9.0092673611111104E-2</v>
      </c>
      <c r="B3086" s="2" t="s">
        <v>47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</row>
    <row r="3087" spans="1:8" x14ac:dyDescent="0.3">
      <c r="A3087" s="1">
        <v>9.0208414351851854E-2</v>
      </c>
      <c r="B3087" s="2" t="s">
        <v>47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3.22</v>
      </c>
      <c r="H3087" s="2" t="s">
        <v>12</v>
      </c>
    </row>
    <row r="3088" spans="1:8" x14ac:dyDescent="0.3">
      <c r="A3088" s="1">
        <v>9.032415509259259E-2</v>
      </c>
      <c r="B3088" s="2" t="s">
        <v>47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3.16</v>
      </c>
      <c r="H3088" s="2" t="s">
        <v>12</v>
      </c>
    </row>
    <row r="3089" spans="1:8" x14ac:dyDescent="0.3">
      <c r="A3089" s="1">
        <v>9.0439907407407413E-2</v>
      </c>
      <c r="B3089" s="2" t="s">
        <v>47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3.24</v>
      </c>
      <c r="H3089" s="2" t="s">
        <v>12</v>
      </c>
    </row>
    <row r="3090" spans="1:8" x14ac:dyDescent="0.3">
      <c r="A3090" s="1">
        <v>9.0567210648148141E-2</v>
      </c>
      <c r="B3090" s="2" t="s">
        <v>47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3.17</v>
      </c>
      <c r="H3090" s="2" t="s">
        <v>12</v>
      </c>
    </row>
    <row r="3091" spans="1:8" x14ac:dyDescent="0.3">
      <c r="A3091" s="1">
        <v>9.0682951388888891E-2</v>
      </c>
      <c r="B3091" s="2" t="s">
        <v>47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3.24</v>
      </c>
      <c r="H3091" s="2" t="s">
        <v>12</v>
      </c>
    </row>
    <row r="3092" spans="1:8" x14ac:dyDescent="0.3">
      <c r="A3092" s="1">
        <v>9.0798692129629627E-2</v>
      </c>
      <c r="B3092" s="2" t="s">
        <v>47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3.24</v>
      </c>
      <c r="H3092" s="2" t="s">
        <v>12</v>
      </c>
    </row>
    <row r="3093" spans="1:8" x14ac:dyDescent="0.3">
      <c r="A3093" s="1">
        <v>9.091444444444445E-2</v>
      </c>
      <c r="B3093" s="2" t="s">
        <v>47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3.24</v>
      </c>
      <c r="H3093" s="2" t="s">
        <v>12</v>
      </c>
    </row>
    <row r="3094" spans="1:8" x14ac:dyDescent="0.3">
      <c r="A3094" s="1">
        <v>9.1041747685185179E-2</v>
      </c>
      <c r="B3094" s="2" t="s">
        <v>47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3.24</v>
      </c>
      <c r="H3094" s="2" t="s">
        <v>12</v>
      </c>
    </row>
    <row r="3095" spans="1:8" x14ac:dyDescent="0.3">
      <c r="A3095" s="1">
        <v>9.1157500000000002E-2</v>
      </c>
      <c r="B3095" s="2" t="s">
        <v>47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3.16</v>
      </c>
      <c r="H3095" s="2" t="s">
        <v>12</v>
      </c>
    </row>
    <row r="3096" spans="1:8" x14ac:dyDescent="0.3">
      <c r="A3096" s="1">
        <v>9.1273240740740738E-2</v>
      </c>
      <c r="B3096" s="2" t="s">
        <v>47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3.22</v>
      </c>
      <c r="H3096" s="2" t="s">
        <v>12</v>
      </c>
    </row>
    <row r="3097" spans="1:8" x14ac:dyDescent="0.3">
      <c r="A3097" s="1">
        <v>9.1388981481481488E-2</v>
      </c>
      <c r="B3097" s="2" t="s">
        <v>47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3.24</v>
      </c>
      <c r="H3097" s="2" t="s">
        <v>12</v>
      </c>
    </row>
    <row r="3098" spans="1:8" x14ac:dyDescent="0.3">
      <c r="A3098" s="1">
        <v>9.1516284722222216E-2</v>
      </c>
      <c r="B3098" s="2" t="s">
        <v>47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</v>
      </c>
      <c r="H3098" s="2" t="s">
        <v>12</v>
      </c>
    </row>
    <row r="3099" spans="1:8" x14ac:dyDescent="0.3">
      <c r="A3099" s="1">
        <v>9.163203703703704E-2</v>
      </c>
      <c r="B3099" s="2" t="s">
        <v>47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3.24</v>
      </c>
      <c r="H3099" s="2" t="s">
        <v>12</v>
      </c>
    </row>
    <row r="3100" spans="1:8" x14ac:dyDescent="0.3">
      <c r="A3100" s="1">
        <v>9.1747777777777775E-2</v>
      </c>
      <c r="B3100" s="2" t="s">
        <v>47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3.24</v>
      </c>
      <c r="H3100" s="2" t="s">
        <v>12</v>
      </c>
    </row>
    <row r="3101" spans="1:8" x14ac:dyDescent="0.3">
      <c r="A3101" s="1">
        <v>9.1863506944444451E-2</v>
      </c>
      <c r="B3101" s="2" t="s">
        <v>47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3.24</v>
      </c>
      <c r="H3101" s="2" t="s">
        <v>12</v>
      </c>
    </row>
    <row r="3102" spans="1:8" x14ac:dyDescent="0.3">
      <c r="A3102" s="1">
        <v>9.1979270833333335E-2</v>
      </c>
      <c r="B3102" s="2" t="s">
        <v>47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3.24</v>
      </c>
      <c r="H3102" s="2" t="s">
        <v>12</v>
      </c>
    </row>
    <row r="3103" spans="1:8" x14ac:dyDescent="0.3">
      <c r="A3103" s="1">
        <v>9.2106562500000003E-2</v>
      </c>
      <c r="B3103" s="2" t="s">
        <v>47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3.24</v>
      </c>
      <c r="H3103" s="2" t="s">
        <v>12</v>
      </c>
    </row>
    <row r="3104" spans="1:8" x14ac:dyDescent="0.3">
      <c r="A3104" s="1">
        <v>9.2222303240740738E-2</v>
      </c>
      <c r="B3104" s="2" t="s">
        <v>47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</row>
    <row r="3105" spans="1:8" x14ac:dyDescent="0.3">
      <c r="A3105" s="1">
        <v>9.2338055555555562E-2</v>
      </c>
      <c r="B3105" s="2" t="s">
        <v>47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3.22</v>
      </c>
      <c r="H3105" s="2" t="s">
        <v>12</v>
      </c>
    </row>
    <row r="3106" spans="1:8" x14ac:dyDescent="0.3">
      <c r="A3106" s="1">
        <v>9.2453854166666669E-2</v>
      </c>
      <c r="B3106" s="2" t="s">
        <v>47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</v>
      </c>
      <c r="H3106" s="2" t="s">
        <v>12</v>
      </c>
    </row>
    <row r="3107" spans="1:8" x14ac:dyDescent="0.3">
      <c r="A3107" s="1">
        <v>9.258109953703704E-2</v>
      </c>
      <c r="B3107" s="2" t="s">
        <v>47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9.269685185185185E-2</v>
      </c>
      <c r="B3108" s="2" t="s">
        <v>47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</row>
    <row r="3109" spans="1:8" x14ac:dyDescent="0.3">
      <c r="A3109" s="1">
        <v>9.2812592592592599E-2</v>
      </c>
      <c r="B3109" s="2" t="s">
        <v>47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3.24</v>
      </c>
      <c r="H3109" s="2" t="s">
        <v>12</v>
      </c>
    </row>
    <row r="3110" spans="1:8" x14ac:dyDescent="0.3">
      <c r="A3110" s="1">
        <v>9.2928321759259261E-2</v>
      </c>
      <c r="B3110" s="2" t="s">
        <v>47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3.24</v>
      </c>
      <c r="H3110" s="2" t="s">
        <v>12</v>
      </c>
    </row>
    <row r="3111" spans="1:8" x14ac:dyDescent="0.3">
      <c r="A3111" s="1">
        <v>9.3044074074074071E-2</v>
      </c>
      <c r="B3111" s="2" t="s">
        <v>47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3.24</v>
      </c>
      <c r="H3111" s="2" t="s">
        <v>12</v>
      </c>
    </row>
    <row r="3112" spans="1:8" x14ac:dyDescent="0.3">
      <c r="A3112" s="1">
        <v>9.3171377314814813E-2</v>
      </c>
      <c r="B3112" s="2" t="s">
        <v>47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3.24</v>
      </c>
      <c r="H3112" s="2" t="s">
        <v>12</v>
      </c>
    </row>
    <row r="3113" spans="1:8" x14ac:dyDescent="0.3">
      <c r="A3113" s="1">
        <v>9.3287129629629637E-2</v>
      </c>
      <c r="B3113" s="2" t="s">
        <v>47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3.24</v>
      </c>
      <c r="H3113" s="2" t="s">
        <v>12</v>
      </c>
    </row>
    <row r="3114" spans="1:8" x14ac:dyDescent="0.3">
      <c r="A3114" s="1">
        <v>9.3402870370370372E-2</v>
      </c>
      <c r="B3114" s="2" t="s">
        <v>47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3.17</v>
      </c>
      <c r="H3114" s="2" t="s">
        <v>12</v>
      </c>
    </row>
    <row r="3115" spans="1:8" x14ac:dyDescent="0.3">
      <c r="A3115" s="1">
        <v>9.3518599537037034E-2</v>
      </c>
      <c r="B3115" s="2" t="s">
        <v>47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</row>
    <row r="3116" spans="1:8" x14ac:dyDescent="0.3">
      <c r="A3116" s="1">
        <v>9.3645925925925924E-2</v>
      </c>
      <c r="B3116" s="2" t="s">
        <v>47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3.22</v>
      </c>
      <c r="H3116" s="2" t="s">
        <v>12</v>
      </c>
    </row>
    <row r="3117" spans="1:8" x14ac:dyDescent="0.3">
      <c r="A3117" s="1">
        <v>9.376166666666666E-2</v>
      </c>
      <c r="B3117" s="2" t="s">
        <v>47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3.24</v>
      </c>
      <c r="H3117" s="2" t="s">
        <v>12</v>
      </c>
    </row>
    <row r="3118" spans="1:8" x14ac:dyDescent="0.3">
      <c r="A3118" s="1">
        <v>9.3877395833333335E-2</v>
      </c>
      <c r="B3118" s="2" t="s">
        <v>47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3.22</v>
      </c>
      <c r="H3118" s="2" t="s">
        <v>12</v>
      </c>
    </row>
    <row r="3119" spans="1:8" x14ac:dyDescent="0.3">
      <c r="A3119" s="1">
        <v>9.3993159722222219E-2</v>
      </c>
      <c r="B3119" s="2" t="s">
        <v>47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3.24</v>
      </c>
      <c r="H3119" s="2" t="s">
        <v>12</v>
      </c>
    </row>
    <row r="3120" spans="1:8" x14ac:dyDescent="0.3">
      <c r="A3120" s="1">
        <v>9.4108888888888895E-2</v>
      </c>
      <c r="B3120" s="2" t="s">
        <v>47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3.24</v>
      </c>
      <c r="H3120" s="2" t="s">
        <v>12</v>
      </c>
    </row>
    <row r="3121" spans="1:8" x14ac:dyDescent="0.3">
      <c r="A3121" s="1">
        <v>9.4236192129629623E-2</v>
      </c>
      <c r="B3121" s="2" t="s">
        <v>47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</v>
      </c>
      <c r="H3121" s="2" t="s">
        <v>12</v>
      </c>
    </row>
    <row r="3122" spans="1:8" x14ac:dyDescent="0.3">
      <c r="A3122" s="1">
        <v>9.4351932870370372E-2</v>
      </c>
      <c r="B3122" s="2" t="s">
        <v>47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</v>
      </c>
      <c r="H3122" s="2" t="s">
        <v>12</v>
      </c>
    </row>
    <row r="3123" spans="1:8" x14ac:dyDescent="0.3">
      <c r="A3123" s="1">
        <v>9.4467673611111108E-2</v>
      </c>
      <c r="B3123" s="2" t="s">
        <v>47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9.4583414351851858E-2</v>
      </c>
      <c r="B3124" s="2" t="s">
        <v>47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3.24</v>
      </c>
      <c r="H3124" s="2" t="s">
        <v>12</v>
      </c>
    </row>
    <row r="3125" spans="1:8" x14ac:dyDescent="0.3">
      <c r="A3125" s="1">
        <v>9.4710740740740734E-2</v>
      </c>
      <c r="B3125" s="2" t="s">
        <v>47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3.24</v>
      </c>
      <c r="H3125" s="2" t="s">
        <v>12</v>
      </c>
    </row>
    <row r="3126" spans="1:8" x14ac:dyDescent="0.3">
      <c r="A3126" s="1">
        <v>9.4826481481481484E-2</v>
      </c>
      <c r="B3126" s="2" t="s">
        <v>47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3.24</v>
      </c>
      <c r="H3126" s="2" t="s">
        <v>12</v>
      </c>
    </row>
    <row r="3127" spans="1:8" x14ac:dyDescent="0.3">
      <c r="A3127" s="1">
        <v>9.4942210648148145E-2</v>
      </c>
      <c r="B3127" s="2" t="s">
        <v>47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3.22</v>
      </c>
      <c r="H3127" s="2" t="s">
        <v>12</v>
      </c>
    </row>
    <row r="3128" spans="1:8" x14ac:dyDescent="0.3">
      <c r="A3128" s="1">
        <v>9.5057962962962969E-2</v>
      </c>
      <c r="B3128" s="2" t="s">
        <v>47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3.24</v>
      </c>
      <c r="H3128" s="2" t="s">
        <v>12</v>
      </c>
    </row>
    <row r="3129" spans="1:8" x14ac:dyDescent="0.3">
      <c r="A3129" s="1">
        <v>9.5185266203703697E-2</v>
      </c>
      <c r="B3129" s="2" t="s">
        <v>47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3.22</v>
      </c>
      <c r="H3129" s="2" t="s">
        <v>12</v>
      </c>
    </row>
    <row r="3130" spans="1:8" x14ac:dyDescent="0.3">
      <c r="A3130" s="1">
        <v>9.5301018518518521E-2</v>
      </c>
      <c r="B3130" s="2" t="s">
        <v>47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3.19</v>
      </c>
      <c r="H3130" s="2" t="s">
        <v>12</v>
      </c>
    </row>
    <row r="3131" spans="1:8" x14ac:dyDescent="0.3">
      <c r="A3131" s="1">
        <v>9.5414456018518515E-2</v>
      </c>
      <c r="B3131" s="2" t="s">
        <v>47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3.24</v>
      </c>
      <c r="H3131" s="2" t="s">
        <v>12</v>
      </c>
    </row>
    <row r="3132" spans="1:8" x14ac:dyDescent="0.3">
      <c r="A3132" s="1">
        <v>9.5532488425925932E-2</v>
      </c>
      <c r="B3132" s="2" t="s">
        <v>47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3.24</v>
      </c>
      <c r="H3132" s="2" t="s">
        <v>12</v>
      </c>
    </row>
    <row r="3133" spans="1:8" x14ac:dyDescent="0.3">
      <c r="A3133" s="1">
        <v>9.5648240740740742E-2</v>
      </c>
      <c r="B3133" s="2" t="s">
        <v>47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3.24</v>
      </c>
      <c r="H3133" s="2" t="s">
        <v>12</v>
      </c>
    </row>
    <row r="3134" spans="1:8" x14ac:dyDescent="0.3">
      <c r="A3134" s="1">
        <v>9.5775555555555558E-2</v>
      </c>
      <c r="B3134" s="2" t="s">
        <v>47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3.24</v>
      </c>
      <c r="H3134" s="2" t="s">
        <v>12</v>
      </c>
    </row>
    <row r="3135" spans="1:8" x14ac:dyDescent="0.3">
      <c r="A3135" s="1">
        <v>9.589128472222222E-2</v>
      </c>
      <c r="B3135" s="2" t="s">
        <v>47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3.24</v>
      </c>
      <c r="H3135" s="2" t="s">
        <v>12</v>
      </c>
    </row>
    <row r="3136" spans="1:8" x14ac:dyDescent="0.3">
      <c r="A3136" s="1">
        <v>9.6007037037037044E-2</v>
      </c>
      <c r="B3136" s="2" t="s">
        <v>47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3.13</v>
      </c>
      <c r="H3136" s="2" t="s">
        <v>12</v>
      </c>
    </row>
    <row r="3137" spans="1:8" x14ac:dyDescent="0.3">
      <c r="A3137" s="1">
        <v>9.6122766203703705E-2</v>
      </c>
      <c r="B3137" s="2" t="s">
        <v>47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3.16</v>
      </c>
      <c r="H3137" s="2" t="s">
        <v>12</v>
      </c>
    </row>
    <row r="3138" spans="1:8" x14ac:dyDescent="0.3">
      <c r="A3138" s="1">
        <v>9.6250092592592595E-2</v>
      </c>
      <c r="B3138" s="2" t="s">
        <v>47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9.6365833333333331E-2</v>
      </c>
      <c r="B3139" s="2" t="s">
        <v>47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</row>
    <row r="3140" spans="1:8" x14ac:dyDescent="0.3">
      <c r="A3140" s="1">
        <v>9.6481574074074081E-2</v>
      </c>
      <c r="B3140" s="2" t="s">
        <v>47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3.24</v>
      </c>
      <c r="H3140" s="2" t="s">
        <v>12</v>
      </c>
    </row>
    <row r="3141" spans="1:8" x14ac:dyDescent="0.3">
      <c r="A3141" s="1">
        <v>9.6597303240740742E-2</v>
      </c>
      <c r="B3141" s="2" t="s">
        <v>47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3.24</v>
      </c>
      <c r="H3141" s="2" t="s">
        <v>12</v>
      </c>
    </row>
    <row r="3142" spans="1:8" x14ac:dyDescent="0.3">
      <c r="A3142" s="1">
        <v>9.6713055555555552E-2</v>
      </c>
      <c r="B3142" s="2" t="s">
        <v>47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3.24</v>
      </c>
      <c r="H3142" s="2" t="s">
        <v>12</v>
      </c>
    </row>
    <row r="3143" spans="1:8" x14ac:dyDescent="0.3">
      <c r="A3143" s="1">
        <v>9.6840358796296294E-2</v>
      </c>
      <c r="B3143" s="2" t="s">
        <v>47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3.16</v>
      </c>
      <c r="H3143" s="2" t="s">
        <v>12</v>
      </c>
    </row>
    <row r="3144" spans="1:8" x14ac:dyDescent="0.3">
      <c r="A3144" s="1">
        <v>9.6956111111111118E-2</v>
      </c>
      <c r="B3144" s="2" t="s">
        <v>47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3.24</v>
      </c>
      <c r="H3144" s="2" t="s">
        <v>12</v>
      </c>
    </row>
    <row r="3145" spans="1:8" x14ac:dyDescent="0.3">
      <c r="A3145" s="1">
        <v>9.7071840277777779E-2</v>
      </c>
      <c r="B3145" s="2" t="s">
        <v>47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3.16</v>
      </c>
      <c r="H3145" s="2" t="s">
        <v>12</v>
      </c>
    </row>
    <row r="3146" spans="1:8" x14ac:dyDescent="0.3">
      <c r="A3146" s="1">
        <v>9.7187581018518515E-2</v>
      </c>
      <c r="B3146" s="2" t="s">
        <v>47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3.24</v>
      </c>
      <c r="H3146" s="2" t="s">
        <v>12</v>
      </c>
    </row>
    <row r="3147" spans="1:8" x14ac:dyDescent="0.3">
      <c r="A3147" s="1">
        <v>9.7314895833333331E-2</v>
      </c>
      <c r="B3147" s="2" t="s">
        <v>47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3.21</v>
      </c>
      <c r="H3147" s="2" t="s">
        <v>12</v>
      </c>
    </row>
    <row r="3148" spans="1:8" x14ac:dyDescent="0.3">
      <c r="A3148" s="1">
        <v>9.7430648148148141E-2</v>
      </c>
      <c r="B3148" s="2" t="s">
        <v>47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3.23</v>
      </c>
      <c r="H3148" s="2" t="s">
        <v>12</v>
      </c>
    </row>
    <row r="3149" spans="1:8" x14ac:dyDescent="0.3">
      <c r="A3149" s="1">
        <v>9.7546377314814817E-2</v>
      </c>
      <c r="B3149" s="2" t="s">
        <v>47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3.22</v>
      </c>
      <c r="H3149" s="2" t="s">
        <v>12</v>
      </c>
    </row>
    <row r="3150" spans="1:8" x14ac:dyDescent="0.3">
      <c r="A3150" s="1">
        <v>9.7662129629629627E-2</v>
      </c>
      <c r="B3150" s="2" t="s">
        <v>47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3.16</v>
      </c>
      <c r="H3150" s="2" t="s">
        <v>12</v>
      </c>
    </row>
    <row r="3151" spans="1:8" x14ac:dyDescent="0.3">
      <c r="A3151" s="1">
        <v>9.7777870370370376E-2</v>
      </c>
      <c r="B3151" s="2" t="s">
        <v>47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3.24</v>
      </c>
      <c r="H3151" s="2" t="s">
        <v>12</v>
      </c>
    </row>
    <row r="3152" spans="1:8" x14ac:dyDescent="0.3">
      <c r="A3152" s="1">
        <v>9.7905185185185178E-2</v>
      </c>
      <c r="B3152" s="2" t="s">
        <v>47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3.24</v>
      </c>
      <c r="H3152" s="2" t="s">
        <v>12</v>
      </c>
    </row>
    <row r="3153" spans="1:8" x14ac:dyDescent="0.3">
      <c r="A3153" s="1">
        <v>9.8020914351851854E-2</v>
      </c>
      <c r="B3153" s="2" t="s">
        <v>47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3.22</v>
      </c>
      <c r="H3153" s="2" t="s">
        <v>12</v>
      </c>
    </row>
    <row r="3154" spans="1:8" x14ac:dyDescent="0.3">
      <c r="A3154" s="1">
        <v>9.813665509259259E-2</v>
      </c>
      <c r="B3154" s="2" t="s">
        <v>47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3.24</v>
      </c>
      <c r="H3154" s="2" t="s">
        <v>12</v>
      </c>
    </row>
    <row r="3155" spans="1:8" x14ac:dyDescent="0.3">
      <c r="A3155" s="1">
        <v>9.8252407407407413E-2</v>
      </c>
      <c r="B3155" s="2" t="s">
        <v>47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9.8379710648148141E-2</v>
      </c>
      <c r="B3156" s="2" t="s">
        <v>47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</v>
      </c>
      <c r="H3156" s="2" t="s">
        <v>12</v>
      </c>
    </row>
    <row r="3157" spans="1:8" x14ac:dyDescent="0.3">
      <c r="A3157" s="1">
        <v>9.8495462962962965E-2</v>
      </c>
      <c r="B3157" s="2" t="s">
        <v>47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3.24</v>
      </c>
      <c r="H3157" s="2" t="s">
        <v>12</v>
      </c>
    </row>
    <row r="3158" spans="1:8" x14ac:dyDescent="0.3">
      <c r="A3158" s="1">
        <v>9.8611203703703701E-2</v>
      </c>
      <c r="B3158" s="2" t="s">
        <v>47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3.22</v>
      </c>
      <c r="H3158" s="2" t="s">
        <v>12</v>
      </c>
    </row>
    <row r="3159" spans="1:8" x14ac:dyDescent="0.3">
      <c r="A3159" s="1">
        <v>9.872694444444445E-2</v>
      </c>
      <c r="B3159" s="2" t="s">
        <v>47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3.24</v>
      </c>
      <c r="H3159" s="2" t="s">
        <v>12</v>
      </c>
    </row>
    <row r="3160" spans="1:8" x14ac:dyDescent="0.3">
      <c r="A3160" s="1">
        <v>9.8854247685185179E-2</v>
      </c>
      <c r="B3160" s="2" t="s">
        <v>47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9.8970000000000002E-2</v>
      </c>
      <c r="B3161" s="2" t="s">
        <v>47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3.16</v>
      </c>
      <c r="H3161" s="2" t="s">
        <v>12</v>
      </c>
    </row>
    <row r="3162" spans="1:8" x14ac:dyDescent="0.3">
      <c r="A3162" s="1">
        <v>9.9085740740740738E-2</v>
      </c>
      <c r="B3162" s="2" t="s">
        <v>47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3.24</v>
      </c>
      <c r="H3162" s="2" t="s">
        <v>12</v>
      </c>
    </row>
    <row r="3163" spans="1:8" x14ac:dyDescent="0.3">
      <c r="A3163" s="1">
        <v>9.9201504629629636E-2</v>
      </c>
      <c r="B3163" s="2" t="s">
        <v>47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3.24</v>
      </c>
      <c r="H3163" s="2" t="s">
        <v>12</v>
      </c>
    </row>
    <row r="3164" spans="1:8" x14ac:dyDescent="0.3">
      <c r="A3164" s="1">
        <v>9.9317222222222223E-2</v>
      </c>
      <c r="B3164" s="2" t="s">
        <v>47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3.21</v>
      </c>
      <c r="H3164" s="2" t="s">
        <v>12</v>
      </c>
    </row>
    <row r="3165" spans="1:8" x14ac:dyDescent="0.3">
      <c r="A3165" s="1">
        <v>9.944453703703704E-2</v>
      </c>
      <c r="B3165" s="2" t="s">
        <v>47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</v>
      </c>
      <c r="H3165" s="2" t="s">
        <v>12</v>
      </c>
    </row>
    <row r="3166" spans="1:8" x14ac:dyDescent="0.3">
      <c r="A3166" s="1">
        <v>9.9560266203703701E-2</v>
      </c>
      <c r="B3166" s="2" t="s">
        <v>47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</row>
    <row r="3167" spans="1:8" x14ac:dyDescent="0.3">
      <c r="A3167" s="1">
        <v>9.9676018518518525E-2</v>
      </c>
      <c r="B3167" s="2" t="s">
        <v>47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3.22</v>
      </c>
      <c r="H3167" s="2" t="s">
        <v>12</v>
      </c>
    </row>
    <row r="3168" spans="1:8" x14ac:dyDescent="0.3">
      <c r="A3168" s="1">
        <v>9.9791747685185186E-2</v>
      </c>
      <c r="B3168" s="2" t="s">
        <v>47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3.24</v>
      </c>
      <c r="H3168" s="2" t="s">
        <v>12</v>
      </c>
    </row>
    <row r="3169" spans="1:8" x14ac:dyDescent="0.3">
      <c r="A3169" s="1">
        <v>9.9919062500000003E-2</v>
      </c>
      <c r="B3169" s="2" t="s">
        <v>47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3.15</v>
      </c>
      <c r="H3169" s="2" t="s">
        <v>12</v>
      </c>
    </row>
    <row r="3170" spans="1:8" x14ac:dyDescent="0.3">
      <c r="A3170" s="1">
        <v>0.10003480324074074</v>
      </c>
      <c r="B3170" s="2" t="s">
        <v>47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3.24</v>
      </c>
      <c r="H3170" s="2" t="s">
        <v>12</v>
      </c>
    </row>
    <row r="3171" spans="1:8" x14ac:dyDescent="0.3">
      <c r="A3171" s="1">
        <v>0.10015055555555556</v>
      </c>
      <c r="B3171" s="2" t="s">
        <v>47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3.16</v>
      </c>
      <c r="H3171" s="2" t="s">
        <v>12</v>
      </c>
    </row>
    <row r="3172" spans="1:8" x14ac:dyDescent="0.3">
      <c r="A3172" s="1">
        <v>0.1002662962962963</v>
      </c>
      <c r="B3172" s="2" t="s">
        <v>47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3.24</v>
      </c>
      <c r="H3172" s="2" t="s">
        <v>12</v>
      </c>
    </row>
    <row r="3173" spans="1:8" x14ac:dyDescent="0.3">
      <c r="A3173" s="1">
        <v>0.10038204861111111</v>
      </c>
      <c r="B3173" s="2" t="s">
        <v>47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3.24</v>
      </c>
      <c r="H3173" s="2" t="s">
        <v>12</v>
      </c>
    </row>
    <row r="3174" spans="1:8" x14ac:dyDescent="0.3">
      <c r="A3174" s="1">
        <v>0.10050934027777778</v>
      </c>
      <c r="B3174" s="2" t="s">
        <v>47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3.24</v>
      </c>
      <c r="H3174" s="2" t="s">
        <v>12</v>
      </c>
    </row>
    <row r="3175" spans="1:8" x14ac:dyDescent="0.3">
      <c r="A3175" s="1">
        <v>0.10062508101851853</v>
      </c>
      <c r="B3175" s="2" t="s">
        <v>47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3.24</v>
      </c>
      <c r="H3175" s="2" t="s">
        <v>12</v>
      </c>
    </row>
    <row r="3176" spans="1:8" x14ac:dyDescent="0.3">
      <c r="A3176" s="1">
        <v>0.10074082175925926</v>
      </c>
      <c r="B3176" s="2" t="s">
        <v>47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</row>
    <row r="3177" spans="1:8" x14ac:dyDescent="0.3">
      <c r="A3177" s="1">
        <v>0.10085657407407407</v>
      </c>
      <c r="B3177" s="2" t="s">
        <v>47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3.16</v>
      </c>
      <c r="H3177" s="2" t="s">
        <v>12</v>
      </c>
    </row>
    <row r="3178" spans="1:8" x14ac:dyDescent="0.3">
      <c r="A3178" s="1">
        <v>0.10098387731481481</v>
      </c>
      <c r="B3178" s="2" t="s">
        <v>47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3.21</v>
      </c>
      <c r="H3178" s="2" t="s">
        <v>12</v>
      </c>
    </row>
    <row r="3179" spans="1:8" x14ac:dyDescent="0.3">
      <c r="A3179" s="1">
        <v>0.10109962962962964</v>
      </c>
      <c r="B3179" s="2" t="s">
        <v>47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3.23</v>
      </c>
      <c r="H3179" s="2" t="s">
        <v>12</v>
      </c>
    </row>
    <row r="3180" spans="1:8" x14ac:dyDescent="0.3">
      <c r="A3180" s="1">
        <v>0.10121537037037037</v>
      </c>
      <c r="B3180" s="2" t="s">
        <v>47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3.22</v>
      </c>
      <c r="H3180" s="2" t="s">
        <v>12</v>
      </c>
    </row>
    <row r="3181" spans="1:8" x14ac:dyDescent="0.3">
      <c r="A3181" s="1">
        <v>0.10133111111111111</v>
      </c>
      <c r="B3181" s="2" t="s">
        <v>47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</v>
      </c>
      <c r="H3181" s="2" t="s">
        <v>12</v>
      </c>
    </row>
    <row r="3182" spans="1:8" x14ac:dyDescent="0.3">
      <c r="A3182" s="1">
        <v>0.10144685185185186</v>
      </c>
      <c r="B3182" s="2" t="s">
        <v>47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3.24</v>
      </c>
      <c r="H3182" s="2" t="s">
        <v>12</v>
      </c>
    </row>
    <row r="3183" spans="1:8" x14ac:dyDescent="0.3">
      <c r="A3183" s="1">
        <v>0.10157416666666666</v>
      </c>
      <c r="B3183" s="2" t="s">
        <v>47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3.24</v>
      </c>
      <c r="H3183" s="2" t="s">
        <v>12</v>
      </c>
    </row>
    <row r="3184" spans="1:8" x14ac:dyDescent="0.3">
      <c r="A3184" s="1">
        <v>0.10168989583333334</v>
      </c>
      <c r="B3184" s="2" t="s">
        <v>47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3.24</v>
      </c>
      <c r="H3184" s="2" t="s">
        <v>12</v>
      </c>
    </row>
    <row r="3185" spans="1:8" x14ac:dyDescent="0.3">
      <c r="A3185" s="1">
        <v>0.10180563657407407</v>
      </c>
      <c r="B3185" s="2" t="s">
        <v>47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3.16</v>
      </c>
      <c r="H3185" s="2" t="s">
        <v>12</v>
      </c>
    </row>
    <row r="3186" spans="1:8" x14ac:dyDescent="0.3">
      <c r="A3186" s="1">
        <v>0.10192138888888889</v>
      </c>
      <c r="B3186" s="2" t="s">
        <v>47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0.1020487037037037</v>
      </c>
      <c r="B3187" s="2" t="s">
        <v>47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3.22</v>
      </c>
      <c r="H3187" s="2" t="s">
        <v>12</v>
      </c>
    </row>
    <row r="3188" spans="1:8" x14ac:dyDescent="0.3">
      <c r="A3188" s="1">
        <v>0.10216443287037037</v>
      </c>
      <c r="B3188" s="2" t="s">
        <v>47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3.24</v>
      </c>
      <c r="H3188" s="2" t="s">
        <v>12</v>
      </c>
    </row>
    <row r="3189" spans="1:8" x14ac:dyDescent="0.3">
      <c r="A3189" s="1">
        <v>0.10228018518518518</v>
      </c>
      <c r="B3189" s="2" t="s">
        <v>47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3.22</v>
      </c>
      <c r="H3189" s="2" t="s">
        <v>12</v>
      </c>
    </row>
    <row r="3190" spans="1:8" x14ac:dyDescent="0.3">
      <c r="A3190" s="1">
        <v>0.10239592592592593</v>
      </c>
      <c r="B3190" s="2" t="s">
        <v>47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3.23</v>
      </c>
      <c r="H3190" s="2" t="s">
        <v>12</v>
      </c>
    </row>
    <row r="3191" spans="1:8" x14ac:dyDescent="0.3">
      <c r="A3191" s="1">
        <v>0.10251166666666667</v>
      </c>
      <c r="B3191" s="2" t="s">
        <v>47</v>
      </c>
      <c r="C3191" s="2" t="s">
        <v>37</v>
      </c>
      <c r="D3191" s="2" t="s">
        <v>9</v>
      </c>
      <c r="E3191" s="2" t="s">
        <v>10</v>
      </c>
      <c r="F3191" s="2" t="s">
        <v>11</v>
      </c>
      <c r="G3191">
        <v>3.18</v>
      </c>
      <c r="H3191" s="2" t="s">
        <v>12</v>
      </c>
    </row>
    <row r="3192" spans="1:8" x14ac:dyDescent="0.3">
      <c r="A3192" s="1">
        <v>0.10263896990740741</v>
      </c>
      <c r="B3192" s="2" t="s">
        <v>47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</v>
      </c>
      <c r="H3192" s="2" t="s">
        <v>12</v>
      </c>
    </row>
    <row r="3193" spans="1:8" x14ac:dyDescent="0.3">
      <c r="A3193" s="1">
        <v>0.10275472222222222</v>
      </c>
      <c r="B3193" s="2" t="s">
        <v>47</v>
      </c>
      <c r="C3193" s="2" t="s">
        <v>37</v>
      </c>
      <c r="D3193" s="2" t="s">
        <v>9</v>
      </c>
      <c r="E3193" s="2" t="s">
        <v>10</v>
      </c>
      <c r="F3193" s="2" t="s">
        <v>11</v>
      </c>
      <c r="G3193">
        <v>3.16</v>
      </c>
      <c r="H3193" s="2" t="s">
        <v>12</v>
      </c>
    </row>
    <row r="3194" spans="1:8" x14ac:dyDescent="0.3">
      <c r="A3194" s="1">
        <v>0.10287045138888889</v>
      </c>
      <c r="B3194" s="2" t="s">
        <v>47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3.23</v>
      </c>
      <c r="H3194" s="2" t="s">
        <v>12</v>
      </c>
    </row>
    <row r="3195" spans="1:8" x14ac:dyDescent="0.3">
      <c r="A3195" s="1">
        <v>0.1029862037037037</v>
      </c>
      <c r="B3195" s="2" t="s">
        <v>47</v>
      </c>
      <c r="C3195" s="2" t="s">
        <v>37</v>
      </c>
      <c r="D3195" s="2" t="s">
        <v>9</v>
      </c>
      <c r="E3195" s="2" t="s">
        <v>10</v>
      </c>
      <c r="F3195" s="2" t="s">
        <v>11</v>
      </c>
      <c r="G3195">
        <v>3.24</v>
      </c>
      <c r="H3195" s="2" t="s">
        <v>12</v>
      </c>
    </row>
    <row r="3196" spans="1:8" x14ac:dyDescent="0.3">
      <c r="A3196" s="1">
        <v>0.10311350694444445</v>
      </c>
      <c r="B3196" s="2" t="s">
        <v>47</v>
      </c>
      <c r="C3196" s="2" t="s">
        <v>37</v>
      </c>
      <c r="D3196" s="2" t="s">
        <v>9</v>
      </c>
      <c r="E3196" s="2" t="s">
        <v>10</v>
      </c>
      <c r="F3196" s="2" t="s">
        <v>11</v>
      </c>
      <c r="G3196">
        <v>3.23</v>
      </c>
      <c r="H3196" s="2" t="s">
        <v>12</v>
      </c>
    </row>
    <row r="3197" spans="1:8" x14ac:dyDescent="0.3">
      <c r="A3197" s="1">
        <v>0.1032293287037037</v>
      </c>
      <c r="B3197" s="2" t="s">
        <v>47</v>
      </c>
      <c r="C3197" s="2" t="s">
        <v>37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</row>
    <row r="3198" spans="1:8" x14ac:dyDescent="0.3">
      <c r="A3198" s="1">
        <v>0.10334501157407408</v>
      </c>
      <c r="B3198" s="2" t="s">
        <v>47</v>
      </c>
      <c r="C3198" s="2" t="s">
        <v>37</v>
      </c>
      <c r="D3198" s="2" t="s">
        <v>9</v>
      </c>
      <c r="E3198" s="2" t="s">
        <v>10</v>
      </c>
      <c r="F3198" s="2" t="s">
        <v>11</v>
      </c>
      <c r="G3198">
        <v>3.15</v>
      </c>
      <c r="H3198" s="2" t="s">
        <v>12</v>
      </c>
    </row>
    <row r="3199" spans="1:8" x14ac:dyDescent="0.3">
      <c r="A3199" s="1">
        <v>0.10346081018518519</v>
      </c>
      <c r="B3199" s="2" t="s">
        <v>47</v>
      </c>
      <c r="C3199" s="2" t="s">
        <v>37</v>
      </c>
      <c r="D3199" s="2" t="s">
        <v>9</v>
      </c>
      <c r="E3199" s="2" t="s">
        <v>10</v>
      </c>
      <c r="F3199" s="2" t="s">
        <v>11</v>
      </c>
      <c r="G3199">
        <v>3.24</v>
      </c>
      <c r="H3199" s="2" t="s">
        <v>12</v>
      </c>
    </row>
    <row r="3200" spans="1:8" x14ac:dyDescent="0.3">
      <c r="A3200" s="1">
        <v>0.10358804398148148</v>
      </c>
      <c r="B3200" s="2" t="s">
        <v>47</v>
      </c>
      <c r="C3200" s="2" t="s">
        <v>37</v>
      </c>
      <c r="D3200" s="2" t="s">
        <v>9</v>
      </c>
      <c r="E3200" s="2" t="s">
        <v>10</v>
      </c>
      <c r="F3200" s="2" t="s">
        <v>11</v>
      </c>
      <c r="G3200">
        <v>3.22</v>
      </c>
      <c r="H3200" s="2" t="s">
        <v>12</v>
      </c>
    </row>
    <row r="3201" spans="1:8" x14ac:dyDescent="0.3">
      <c r="A3201" s="1">
        <v>0.10370379629629629</v>
      </c>
      <c r="B3201" s="2" t="s">
        <v>47</v>
      </c>
      <c r="C3201" s="2" t="s">
        <v>37</v>
      </c>
      <c r="D3201" s="2" t="s">
        <v>9</v>
      </c>
      <c r="E3201" s="2" t="s">
        <v>10</v>
      </c>
      <c r="F3201" s="2" t="s">
        <v>11</v>
      </c>
      <c r="G3201">
        <v>3.16</v>
      </c>
      <c r="H3201" s="2" t="s">
        <v>12</v>
      </c>
    </row>
    <row r="3202" spans="1:8" x14ac:dyDescent="0.3">
      <c r="A3202" s="1">
        <v>0.10381953703703704</v>
      </c>
      <c r="B3202" s="2" t="s">
        <v>47</v>
      </c>
      <c r="C3202" s="2" t="s">
        <v>37</v>
      </c>
      <c r="D3202" s="2" t="s">
        <v>9</v>
      </c>
      <c r="E3202" s="2" t="s">
        <v>10</v>
      </c>
      <c r="F3202" s="2" t="s">
        <v>11</v>
      </c>
      <c r="G3202">
        <v>3.23</v>
      </c>
      <c r="H3202" s="2" t="s">
        <v>12</v>
      </c>
    </row>
    <row r="3203" spans="1:8" x14ac:dyDescent="0.3">
      <c r="A3203" s="1">
        <v>0.10393527777777778</v>
      </c>
      <c r="B3203" s="2" t="s">
        <v>47</v>
      </c>
      <c r="C3203" s="2" t="s">
        <v>37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0.10405100694444444</v>
      </c>
      <c r="B3204" s="2" t="s">
        <v>47</v>
      </c>
      <c r="C3204" s="2" t="s">
        <v>37</v>
      </c>
      <c r="D3204" s="2" t="s">
        <v>9</v>
      </c>
      <c r="E3204" s="2" t="s">
        <v>10</v>
      </c>
      <c r="F3204" s="2" t="s">
        <v>11</v>
      </c>
      <c r="G3204">
        <v>3.24</v>
      </c>
      <c r="H3204" s="2" t="s">
        <v>12</v>
      </c>
    </row>
    <row r="3205" spans="1:8" x14ac:dyDescent="0.3">
      <c r="A3205" s="1">
        <v>0.10417832175925926</v>
      </c>
      <c r="B3205" s="2" t="s">
        <v>47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3.23</v>
      </c>
      <c r="H3205" s="2" t="s">
        <v>12</v>
      </c>
    </row>
    <row r="3206" spans="1:8" x14ac:dyDescent="0.3">
      <c r="A3206" s="1">
        <v>0.10429407407407408</v>
      </c>
      <c r="B3206" s="2" t="s">
        <v>47</v>
      </c>
      <c r="C3206" s="2" t="s">
        <v>37</v>
      </c>
      <c r="D3206" s="2" t="s">
        <v>9</v>
      </c>
      <c r="E3206" s="2" t="s">
        <v>10</v>
      </c>
      <c r="F3206" s="2" t="s">
        <v>11</v>
      </c>
      <c r="G3206">
        <v>3.23</v>
      </c>
      <c r="H3206" s="2" t="s">
        <v>12</v>
      </c>
    </row>
    <row r="3207" spans="1:8" x14ac:dyDescent="0.3">
      <c r="A3207" s="1">
        <v>0.10440981481481482</v>
      </c>
      <c r="B3207" s="2" t="s">
        <v>47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3.22</v>
      </c>
      <c r="H3207" s="2" t="s">
        <v>12</v>
      </c>
    </row>
    <row r="3208" spans="1:8" x14ac:dyDescent="0.3">
      <c r="A3208" s="1">
        <v>0.10452554398148148</v>
      </c>
      <c r="B3208" s="2" t="s">
        <v>47</v>
      </c>
      <c r="C3208" s="2" t="s">
        <v>37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</row>
    <row r="3209" spans="1:8" x14ac:dyDescent="0.3">
      <c r="A3209" s="1">
        <v>0.10465287037037037</v>
      </c>
      <c r="B3209" s="2" t="s">
        <v>47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3.15</v>
      </c>
      <c r="H3209" s="2" t="s">
        <v>12</v>
      </c>
    </row>
    <row r="3210" spans="1:8" x14ac:dyDescent="0.3">
      <c r="A3210" s="1">
        <v>0.10476859953703704</v>
      </c>
      <c r="B3210" s="2" t="s">
        <v>47</v>
      </c>
      <c r="C3210" s="2" t="s">
        <v>37</v>
      </c>
      <c r="D3210" s="2" t="s">
        <v>9</v>
      </c>
      <c r="E3210" s="2" t="s">
        <v>10</v>
      </c>
      <c r="F3210" s="2" t="s">
        <v>11</v>
      </c>
      <c r="G3210">
        <v>3.24</v>
      </c>
      <c r="H3210" s="2" t="s">
        <v>12</v>
      </c>
    </row>
    <row r="3211" spans="1:8" x14ac:dyDescent="0.3">
      <c r="A3211" s="1">
        <v>0.10488434027777778</v>
      </c>
      <c r="B3211" s="2" t="s">
        <v>47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3.22</v>
      </c>
      <c r="H3211" s="2" t="s">
        <v>12</v>
      </c>
    </row>
    <row r="3212" spans="1:8" x14ac:dyDescent="0.3">
      <c r="A3212" s="1">
        <v>0.10500009259259259</v>
      </c>
      <c r="B3212" s="2" t="s">
        <v>47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3.16</v>
      </c>
      <c r="H3212" s="2" t="s">
        <v>12</v>
      </c>
    </row>
    <row r="3213" spans="1:8" x14ac:dyDescent="0.3">
      <c r="A3213" s="1">
        <v>0.10511583333333334</v>
      </c>
      <c r="B3213" s="2" t="s">
        <v>47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3.23</v>
      </c>
      <c r="H3213" s="2" t="s">
        <v>12</v>
      </c>
    </row>
    <row r="3214" spans="1:8" x14ac:dyDescent="0.3">
      <c r="A3214" s="1">
        <v>0.10524314814814814</v>
      </c>
      <c r="B3214" s="2" t="s">
        <v>47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3.24</v>
      </c>
      <c r="H3214" s="2" t="s">
        <v>12</v>
      </c>
    </row>
    <row r="3215" spans="1:8" x14ac:dyDescent="0.3">
      <c r="A3215" s="1">
        <v>0.10535888888888889</v>
      </c>
      <c r="B3215" s="2" t="s">
        <v>47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3.24</v>
      </c>
      <c r="H3215" s="2" t="s">
        <v>12</v>
      </c>
    </row>
    <row r="3216" spans="1:8" x14ac:dyDescent="0.3">
      <c r="A3216" s="1">
        <v>0.10547462962962963</v>
      </c>
      <c r="B3216" s="2" t="s">
        <v>47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</v>
      </c>
      <c r="H3216" s="2" t="s">
        <v>12</v>
      </c>
    </row>
    <row r="3217" spans="1:8" x14ac:dyDescent="0.3">
      <c r="A3217" s="1">
        <v>0.1055903587962963</v>
      </c>
      <c r="B3217" s="2" t="s">
        <v>47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3.16</v>
      </c>
      <c r="H3217" s="2" t="s">
        <v>12</v>
      </c>
    </row>
    <row r="3218" spans="1:8" x14ac:dyDescent="0.3">
      <c r="A3218" s="1">
        <v>0.10571768518518518</v>
      </c>
      <c r="B3218" s="2" t="s">
        <v>47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3.21</v>
      </c>
      <c r="H3218" s="2" t="s">
        <v>12</v>
      </c>
    </row>
    <row r="3219" spans="1:8" x14ac:dyDescent="0.3">
      <c r="A3219" s="1">
        <v>0.10583341435185185</v>
      </c>
      <c r="B3219" s="2" t="s">
        <v>47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3.16</v>
      </c>
      <c r="H3219" s="2" t="s">
        <v>12</v>
      </c>
    </row>
    <row r="3220" spans="1:8" x14ac:dyDescent="0.3">
      <c r="A3220" s="1">
        <v>0.10594917824074074</v>
      </c>
      <c r="B3220" s="2" t="s">
        <v>47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3.22</v>
      </c>
      <c r="H3220" s="2" t="s">
        <v>12</v>
      </c>
    </row>
    <row r="3221" spans="1:8" x14ac:dyDescent="0.3">
      <c r="A3221" s="1">
        <v>0.10606490740740741</v>
      </c>
      <c r="B3221" s="2" t="s">
        <v>47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3.24</v>
      </c>
      <c r="H3221" s="2" t="s">
        <v>12</v>
      </c>
    </row>
    <row r="3222" spans="1:8" x14ac:dyDescent="0.3">
      <c r="A3222" s="1">
        <v>0.10618064814814815</v>
      </c>
      <c r="B3222" s="2" t="s">
        <v>47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3.23</v>
      </c>
      <c r="H3222" s="2" t="s">
        <v>12</v>
      </c>
    </row>
    <row r="3223" spans="1:8" x14ac:dyDescent="0.3">
      <c r="A3223" s="1">
        <v>0.10630796296296297</v>
      </c>
      <c r="B3223" s="2" t="s">
        <v>47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</v>
      </c>
      <c r="H3223" s="2" t="s">
        <v>12</v>
      </c>
    </row>
    <row r="3224" spans="1:8" x14ac:dyDescent="0.3">
      <c r="A3224" s="1">
        <v>0.10642369212962963</v>
      </c>
      <c r="B3224" s="2" t="s">
        <v>47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3.23</v>
      </c>
      <c r="H3224" s="2" t="s">
        <v>12</v>
      </c>
    </row>
    <row r="3225" spans="1:8" x14ac:dyDescent="0.3">
      <c r="A3225" s="1">
        <v>0.10653944444444445</v>
      </c>
      <c r="B3225" s="2" t="s">
        <v>47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3.16</v>
      </c>
      <c r="H3225" s="2" t="s">
        <v>12</v>
      </c>
    </row>
    <row r="3226" spans="1:8" x14ac:dyDescent="0.3">
      <c r="A3226" s="1">
        <v>0.10665517361111111</v>
      </c>
      <c r="B3226" s="2" t="s">
        <v>47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3.24</v>
      </c>
      <c r="H3226" s="2" t="s">
        <v>12</v>
      </c>
    </row>
    <row r="3227" spans="1:8" x14ac:dyDescent="0.3">
      <c r="A3227" s="1">
        <v>0.10678248842592593</v>
      </c>
      <c r="B3227" s="2" t="s">
        <v>47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</v>
      </c>
      <c r="H3227" s="2" t="s">
        <v>12</v>
      </c>
    </row>
    <row r="3228" spans="1:8" x14ac:dyDescent="0.3">
      <c r="A3228" s="1">
        <v>0.10689824074074074</v>
      </c>
      <c r="B3228" s="2" t="s">
        <v>47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</row>
    <row r="3229" spans="1:8" x14ac:dyDescent="0.3">
      <c r="A3229" s="1">
        <v>0.10701396990740741</v>
      </c>
      <c r="B3229" s="2" t="s">
        <v>47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3.21</v>
      </c>
      <c r="H3229" s="2" t="s">
        <v>12</v>
      </c>
    </row>
    <row r="3230" spans="1:8" x14ac:dyDescent="0.3">
      <c r="A3230" s="1">
        <v>0.10712972222222222</v>
      </c>
      <c r="B3230" s="2" t="s">
        <v>47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3.24</v>
      </c>
      <c r="H3230" s="2" t="s">
        <v>12</v>
      </c>
    </row>
    <row r="3231" spans="1:8" x14ac:dyDescent="0.3">
      <c r="A3231" s="1">
        <v>0.10725703703703704</v>
      </c>
      <c r="B3231" s="2" t="s">
        <v>47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3.22</v>
      </c>
      <c r="H3231" s="2" t="s">
        <v>12</v>
      </c>
    </row>
    <row r="3232" spans="1:8" x14ac:dyDescent="0.3">
      <c r="A3232" s="1">
        <v>0.10737277777777778</v>
      </c>
      <c r="B3232" s="2" t="s">
        <v>47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</v>
      </c>
      <c r="H3232" s="2" t="s">
        <v>12</v>
      </c>
    </row>
    <row r="3233" spans="1:8" x14ac:dyDescent="0.3">
      <c r="A3233" s="1">
        <v>0.10748850694444445</v>
      </c>
      <c r="B3233" s="2" t="s">
        <v>47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3.16</v>
      </c>
      <c r="H3233" s="2" t="s">
        <v>12</v>
      </c>
    </row>
    <row r="3234" spans="1:8" x14ac:dyDescent="0.3">
      <c r="A3234" s="1">
        <v>0.10760425925925926</v>
      </c>
      <c r="B3234" s="2" t="s">
        <v>47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</v>
      </c>
      <c r="H3234" s="2" t="s">
        <v>12</v>
      </c>
    </row>
    <row r="3235" spans="1:8" x14ac:dyDescent="0.3">
      <c r="A3235" s="1">
        <v>0.10772</v>
      </c>
      <c r="B3235" s="2" t="s">
        <v>47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</v>
      </c>
      <c r="H3235" s="2" t="s">
        <v>12</v>
      </c>
    </row>
    <row r="3236" spans="1:8" x14ac:dyDescent="0.3">
      <c r="A3236" s="1">
        <v>0.10784731481481481</v>
      </c>
      <c r="B3236" s="2" t="s">
        <v>47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</v>
      </c>
      <c r="H3236" s="2" t="s">
        <v>12</v>
      </c>
    </row>
    <row r="3237" spans="1:8" x14ac:dyDescent="0.3">
      <c r="A3237" s="1">
        <v>0.10796305555555556</v>
      </c>
      <c r="B3237" s="2" t="s">
        <v>47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3.24</v>
      </c>
      <c r="H3237" s="2" t="s">
        <v>12</v>
      </c>
    </row>
    <row r="3238" spans="1:8" x14ac:dyDescent="0.3">
      <c r="A3238" s="1">
        <v>0.10807878472222222</v>
      </c>
      <c r="B3238" s="2" t="s">
        <v>47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3.21</v>
      </c>
      <c r="H3238" s="2" t="s">
        <v>12</v>
      </c>
    </row>
    <row r="3239" spans="1:8" x14ac:dyDescent="0.3">
      <c r="A3239" s="1">
        <v>0.10819460648148148</v>
      </c>
      <c r="B3239" s="2" t="s">
        <v>47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0.10832185185185185</v>
      </c>
      <c r="B3240" s="2" t="s">
        <v>47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3.19</v>
      </c>
      <c r="H3240" s="2" t="s">
        <v>12</v>
      </c>
    </row>
    <row r="3241" spans="1:8" x14ac:dyDescent="0.3">
      <c r="A3241" s="1">
        <v>0.1084375925925926</v>
      </c>
      <c r="B3241" s="2" t="s">
        <v>47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3.16</v>
      </c>
      <c r="H3241" s="2" t="s">
        <v>12</v>
      </c>
    </row>
    <row r="3242" spans="1:8" x14ac:dyDescent="0.3">
      <c r="A3242" s="1">
        <v>0.10855333333333334</v>
      </c>
      <c r="B3242" s="2" t="s">
        <v>47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0.1086690625</v>
      </c>
      <c r="B3243" s="2" t="s">
        <v>47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</v>
      </c>
      <c r="H3243" s="2" t="s">
        <v>12</v>
      </c>
    </row>
    <row r="3244" spans="1:8" x14ac:dyDescent="0.3">
      <c r="A3244" s="1">
        <v>0.10878480324074075</v>
      </c>
      <c r="B3244" s="2" t="s">
        <v>47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3.23</v>
      </c>
      <c r="H3244" s="2" t="s">
        <v>12</v>
      </c>
    </row>
    <row r="3245" spans="1:8" x14ac:dyDescent="0.3">
      <c r="A3245" s="1">
        <v>0.10891212962962964</v>
      </c>
      <c r="B3245" s="2" t="s">
        <v>47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</v>
      </c>
      <c r="H3245" s="2" t="s">
        <v>12</v>
      </c>
    </row>
    <row r="3246" spans="1:8" x14ac:dyDescent="0.3">
      <c r="A3246" s="1">
        <v>0.1090278587962963</v>
      </c>
      <c r="B3246" s="2" t="s">
        <v>47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3.23</v>
      </c>
      <c r="H3246" s="2" t="s">
        <v>12</v>
      </c>
    </row>
    <row r="3247" spans="1:8" x14ac:dyDescent="0.3">
      <c r="A3247" s="1">
        <v>0.10914361111111111</v>
      </c>
      <c r="B3247" s="2" t="s">
        <v>47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3.16</v>
      </c>
      <c r="H3247" s="2" t="s">
        <v>12</v>
      </c>
    </row>
    <row r="3248" spans="1:8" x14ac:dyDescent="0.3">
      <c r="A3248" s="1">
        <v>0.10925934027777778</v>
      </c>
      <c r="B3248" s="2" t="s">
        <v>47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</row>
    <row r="3249" spans="1:8" x14ac:dyDescent="0.3">
      <c r="A3249" s="1">
        <v>0.10938666666666666</v>
      </c>
      <c r="B3249" s="2" t="s">
        <v>47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3.14</v>
      </c>
      <c r="H3249" s="2" t="s">
        <v>12</v>
      </c>
    </row>
    <row r="3250" spans="1:8" x14ac:dyDescent="0.3">
      <c r="A3250" s="1">
        <v>0.10950240740740741</v>
      </c>
      <c r="B3250" s="2" t="s">
        <v>47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</v>
      </c>
      <c r="H3250" s="2" t="s">
        <v>12</v>
      </c>
    </row>
    <row r="3251" spans="1:8" x14ac:dyDescent="0.3">
      <c r="A3251" s="1">
        <v>0.10961814814814815</v>
      </c>
      <c r="B3251" s="2" t="s">
        <v>47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3.21</v>
      </c>
      <c r="H3251" s="2" t="s">
        <v>12</v>
      </c>
    </row>
    <row r="3252" spans="1:8" x14ac:dyDescent="0.3">
      <c r="A3252" s="1">
        <v>0.10973387731481482</v>
      </c>
      <c r="B3252" s="2" t="s">
        <v>47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</v>
      </c>
      <c r="H3252" s="2" t="s">
        <v>12</v>
      </c>
    </row>
    <row r="3253" spans="1:8" x14ac:dyDescent="0.3">
      <c r="A3253" s="1">
        <v>0.10984962962962963</v>
      </c>
      <c r="B3253" s="2" t="s">
        <v>47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3.19</v>
      </c>
      <c r="H3253" s="2" t="s">
        <v>12</v>
      </c>
    </row>
    <row r="3254" spans="1:8" x14ac:dyDescent="0.3">
      <c r="A3254" s="1">
        <v>0.10997694444444445</v>
      </c>
      <c r="B3254" s="2" t="s">
        <v>47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3.23</v>
      </c>
      <c r="H3254" s="2" t="s">
        <v>12</v>
      </c>
    </row>
    <row r="3255" spans="1:8" x14ac:dyDescent="0.3">
      <c r="A3255" s="1">
        <v>0.11009268518518518</v>
      </c>
      <c r="B3255" s="2" t="s">
        <v>47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</v>
      </c>
      <c r="H3255" s="2" t="s">
        <v>12</v>
      </c>
    </row>
    <row r="3256" spans="1:8" x14ac:dyDescent="0.3">
      <c r="A3256" s="1">
        <v>0.11020841435185186</v>
      </c>
      <c r="B3256" s="2" t="s">
        <v>47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0.11032416666666667</v>
      </c>
      <c r="B3257" s="2" t="s">
        <v>47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3.16</v>
      </c>
      <c r="H3257" s="2" t="s">
        <v>12</v>
      </c>
    </row>
    <row r="3258" spans="1:8" x14ac:dyDescent="0.3">
      <c r="A3258" s="1">
        <v>0.11045146990740741</v>
      </c>
      <c r="B3258" s="2" t="s">
        <v>47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</row>
    <row r="3259" spans="1:8" x14ac:dyDescent="0.3">
      <c r="A3259" s="1">
        <v>0.11056721064814815</v>
      </c>
      <c r="B3259" s="2" t="s">
        <v>47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0.11068295138888889</v>
      </c>
      <c r="B3260" s="2" t="s">
        <v>47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</row>
    <row r="3261" spans="1:8" x14ac:dyDescent="0.3">
      <c r="A3261" s="1">
        <v>0.1107987037037037</v>
      </c>
      <c r="B3261" s="2" t="s">
        <v>47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</row>
    <row r="3262" spans="1:8" x14ac:dyDescent="0.3">
      <c r="A3262" s="1">
        <v>0.11092601851851852</v>
      </c>
      <c r="B3262" s="2" t="s">
        <v>47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3.21</v>
      </c>
      <c r="H3262" s="2" t="s">
        <v>12</v>
      </c>
    </row>
    <row r="3263" spans="1:8" x14ac:dyDescent="0.3">
      <c r="A3263" s="1">
        <v>0.11104175925925926</v>
      </c>
      <c r="B3263" s="2" t="s">
        <v>47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</v>
      </c>
      <c r="H3263" s="2" t="s">
        <v>12</v>
      </c>
    </row>
    <row r="3264" spans="1:8" x14ac:dyDescent="0.3">
      <c r="A3264" s="1">
        <v>0.11115748842592593</v>
      </c>
      <c r="B3264" s="2" t="s">
        <v>47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3.23</v>
      </c>
      <c r="H3264" s="2" t="s">
        <v>12</v>
      </c>
    </row>
    <row r="3265" spans="1:8" x14ac:dyDescent="0.3">
      <c r="A3265" s="1">
        <v>0.11127322916666667</v>
      </c>
      <c r="B3265" s="2" t="s">
        <v>47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3.16</v>
      </c>
      <c r="H3265" s="2" t="s">
        <v>12</v>
      </c>
    </row>
    <row r="3266" spans="1:8" x14ac:dyDescent="0.3">
      <c r="A3266" s="1">
        <v>0.11138898148148148</v>
      </c>
      <c r="B3266" s="2" t="s">
        <v>47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</row>
    <row r="3267" spans="1:8" x14ac:dyDescent="0.3">
      <c r="A3267" s="1">
        <v>0.11151629629629629</v>
      </c>
      <c r="B3267" s="2" t="s">
        <v>47</v>
      </c>
      <c r="C3267" s="2" t="s">
        <v>38</v>
      </c>
      <c r="D3267" s="2" t="s">
        <v>9</v>
      </c>
      <c r="E3267" s="2" t="s">
        <v>10</v>
      </c>
      <c r="F3267" s="2" t="s">
        <v>11</v>
      </c>
      <c r="G3267">
        <v>3.23</v>
      </c>
      <c r="H3267" s="2" t="s">
        <v>12</v>
      </c>
    </row>
    <row r="3268" spans="1:8" x14ac:dyDescent="0.3">
      <c r="A3268" s="1">
        <v>0.11163203703703704</v>
      </c>
      <c r="B3268" s="2" t="s">
        <v>47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</row>
    <row r="3269" spans="1:8" x14ac:dyDescent="0.3">
      <c r="A3269" s="1">
        <v>0.11174777777777778</v>
      </c>
      <c r="B3269" s="2" t="s">
        <v>47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3.22</v>
      </c>
      <c r="H3269" s="2" t="s">
        <v>12</v>
      </c>
    </row>
    <row r="3270" spans="1:8" x14ac:dyDescent="0.3">
      <c r="A3270" s="1">
        <v>0.11186351851851851</v>
      </c>
      <c r="B3270" s="2" t="s">
        <v>47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0.11199082175925926</v>
      </c>
      <c r="B3271" s="2" t="s">
        <v>47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3.21</v>
      </c>
      <c r="H3271" s="2" t="s">
        <v>12</v>
      </c>
    </row>
    <row r="3272" spans="1:8" x14ac:dyDescent="0.3">
      <c r="A3272" s="1">
        <v>0.11210656250000001</v>
      </c>
      <c r="B3272" s="2" t="s">
        <v>47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3.23</v>
      </c>
      <c r="H3272" s="2" t="s">
        <v>12</v>
      </c>
    </row>
    <row r="3273" spans="1:8" x14ac:dyDescent="0.3">
      <c r="A3273" s="1">
        <v>0.11222230324074074</v>
      </c>
      <c r="B3273" s="2" t="s">
        <v>47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3.16</v>
      </c>
      <c r="H3273" s="2" t="s">
        <v>12</v>
      </c>
    </row>
    <row r="3274" spans="1:8" x14ac:dyDescent="0.3">
      <c r="A3274" s="1">
        <v>0.11233805555555555</v>
      </c>
      <c r="B3274" s="2" t="s">
        <v>47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3.16</v>
      </c>
      <c r="H3274" s="2" t="s">
        <v>12</v>
      </c>
    </row>
    <row r="3275" spans="1:8" x14ac:dyDescent="0.3">
      <c r="A3275" s="1">
        <v>0.11246537037037037</v>
      </c>
      <c r="B3275" s="2" t="s">
        <v>47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0.11258111111111112</v>
      </c>
      <c r="B3276" s="2" t="s">
        <v>47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3.23</v>
      </c>
      <c r="H3276" s="2" t="s">
        <v>12</v>
      </c>
    </row>
    <row r="3277" spans="1:8" x14ac:dyDescent="0.3">
      <c r="A3277" s="1">
        <v>0.11269685185185185</v>
      </c>
      <c r="B3277" s="2" t="s">
        <v>47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3.23</v>
      </c>
      <c r="H3277" s="2" t="s">
        <v>12</v>
      </c>
    </row>
    <row r="3278" spans="1:8" x14ac:dyDescent="0.3">
      <c r="A3278" s="1">
        <v>0.11281259259259259</v>
      </c>
      <c r="B3278" s="2" t="s">
        <v>47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3.23</v>
      </c>
      <c r="H3278" s="2" t="s">
        <v>12</v>
      </c>
    </row>
    <row r="3279" spans="1:8" x14ac:dyDescent="0.3">
      <c r="A3279" s="1">
        <v>0.11292832175925926</v>
      </c>
      <c r="B3279" s="2" t="s">
        <v>47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0.11305564814814814</v>
      </c>
      <c r="B3280" s="2" t="s">
        <v>47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3.21</v>
      </c>
      <c r="H3280" s="2" t="s">
        <v>12</v>
      </c>
    </row>
    <row r="3281" spans="1:8" x14ac:dyDescent="0.3">
      <c r="A3281" s="1">
        <v>0.11317137731481482</v>
      </c>
      <c r="B3281" s="2" t="s">
        <v>47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3.2</v>
      </c>
      <c r="H3281" s="2" t="s">
        <v>12</v>
      </c>
    </row>
    <row r="3282" spans="1:8" x14ac:dyDescent="0.3">
      <c r="A3282" s="1">
        <v>0.11328711805555555</v>
      </c>
      <c r="B3282" s="2" t="s">
        <v>47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3.22</v>
      </c>
      <c r="H3282" s="2" t="s">
        <v>12</v>
      </c>
    </row>
    <row r="3283" spans="1:8" x14ac:dyDescent="0.3">
      <c r="A3283" s="1">
        <v>0.1134028587962963</v>
      </c>
      <c r="B3283" s="2" t="s">
        <v>47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0.11351865740740741</v>
      </c>
      <c r="B3284" s="2" t="s">
        <v>47</v>
      </c>
      <c r="C3284" s="2" t="s">
        <v>39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0.1136459375</v>
      </c>
      <c r="B3285" s="2" t="s">
        <v>47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3.23</v>
      </c>
      <c r="H3285" s="2" t="s">
        <v>12</v>
      </c>
    </row>
    <row r="3286" spans="1:8" x14ac:dyDescent="0.3">
      <c r="A3286" s="1">
        <v>0.11376165509259259</v>
      </c>
      <c r="B3286" s="2" t="s">
        <v>47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3.23</v>
      </c>
      <c r="H3286" s="2" t="s">
        <v>12</v>
      </c>
    </row>
    <row r="3287" spans="1:8" x14ac:dyDescent="0.3">
      <c r="A3287" s="1">
        <v>0.11387739583333334</v>
      </c>
      <c r="B3287" s="2" t="s">
        <v>47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3.23</v>
      </c>
      <c r="H3287" s="2" t="s">
        <v>12</v>
      </c>
    </row>
    <row r="3288" spans="1:8" x14ac:dyDescent="0.3">
      <c r="A3288" s="1">
        <v>0.11399314814814815</v>
      </c>
      <c r="B3288" s="2" t="s">
        <v>47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3.23</v>
      </c>
      <c r="H3288" s="2" t="s">
        <v>12</v>
      </c>
    </row>
    <row r="3289" spans="1:8" x14ac:dyDescent="0.3">
      <c r="A3289" s="1">
        <v>0.11412045138888889</v>
      </c>
      <c r="B3289" s="2" t="s">
        <v>47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3.15</v>
      </c>
      <c r="H3289" s="2" t="s">
        <v>12</v>
      </c>
    </row>
    <row r="3290" spans="1:8" x14ac:dyDescent="0.3">
      <c r="A3290" s="1">
        <v>0.1142362037037037</v>
      </c>
      <c r="B3290" s="2" t="s">
        <v>47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</row>
    <row r="3291" spans="1:8" x14ac:dyDescent="0.3">
      <c r="A3291" s="1">
        <v>0.11435193287037038</v>
      </c>
      <c r="B3291" s="2" t="s">
        <v>47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3.21</v>
      </c>
      <c r="H3291" s="2" t="s">
        <v>12</v>
      </c>
    </row>
    <row r="3292" spans="1:8" x14ac:dyDescent="0.3">
      <c r="A3292" s="1">
        <v>0.11446768518518519</v>
      </c>
      <c r="B3292" s="2" t="s">
        <v>47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</row>
    <row r="3293" spans="1:8" x14ac:dyDescent="0.3">
      <c r="A3293" s="1">
        <v>0.11459498842592593</v>
      </c>
      <c r="B3293" s="2" t="s">
        <v>47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3.22</v>
      </c>
      <c r="H3293" s="2" t="s">
        <v>12</v>
      </c>
    </row>
    <row r="3294" spans="1:8" x14ac:dyDescent="0.3">
      <c r="A3294" s="1">
        <v>0.11471072916666666</v>
      </c>
      <c r="B3294" s="2" t="s">
        <v>47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3.23</v>
      </c>
      <c r="H3294" s="2" t="s">
        <v>12</v>
      </c>
    </row>
    <row r="3295" spans="1:8" x14ac:dyDescent="0.3">
      <c r="A3295" s="1">
        <v>0.11482648148148149</v>
      </c>
      <c r="B3295" s="2" t="s">
        <v>47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</v>
      </c>
      <c r="H3295" s="2" t="s">
        <v>12</v>
      </c>
    </row>
    <row r="3296" spans="1:8" x14ac:dyDescent="0.3">
      <c r="A3296" s="1">
        <v>0.11494221064814815</v>
      </c>
      <c r="B3296" s="2" t="s">
        <v>47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</v>
      </c>
      <c r="H3296" s="2" t="s">
        <v>12</v>
      </c>
    </row>
    <row r="3297" spans="1:8" x14ac:dyDescent="0.3">
      <c r="A3297" s="1">
        <v>0.11505796296296296</v>
      </c>
      <c r="B3297" s="2" t="s">
        <v>47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3.18</v>
      </c>
      <c r="H3297" s="2" t="s">
        <v>12</v>
      </c>
    </row>
    <row r="3298" spans="1:8" x14ac:dyDescent="0.3">
      <c r="A3298" s="1">
        <v>0.11518533564814815</v>
      </c>
      <c r="B3298" s="2" t="s">
        <v>47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</v>
      </c>
      <c r="H3298" s="2" t="s">
        <v>12</v>
      </c>
    </row>
    <row r="3299" spans="1:8" x14ac:dyDescent="0.3">
      <c r="A3299" s="1">
        <v>0.11530101851851852</v>
      </c>
      <c r="B3299" s="2" t="s">
        <v>47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0.11541675925925926</v>
      </c>
      <c r="B3300" s="2" t="s">
        <v>47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3.21</v>
      </c>
      <c r="H3300" s="2" t="s">
        <v>12</v>
      </c>
    </row>
    <row r="3301" spans="1:8" x14ac:dyDescent="0.3">
      <c r="A3301" s="1">
        <v>0.1155325</v>
      </c>
      <c r="B3301" s="2" t="s">
        <v>47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</row>
    <row r="3302" spans="1:8" x14ac:dyDescent="0.3">
      <c r="A3302" s="1">
        <v>0.11565981481481481</v>
      </c>
      <c r="B3302" s="2" t="s">
        <v>47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3.14</v>
      </c>
      <c r="H3302" s="2" t="s">
        <v>12</v>
      </c>
    </row>
    <row r="3303" spans="1:8" x14ac:dyDescent="0.3">
      <c r="A3303" s="1">
        <v>0.11577555555555556</v>
      </c>
      <c r="B3303" s="2" t="s">
        <v>47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</v>
      </c>
      <c r="H3303" s="2" t="s">
        <v>12</v>
      </c>
    </row>
    <row r="3304" spans="1:8" x14ac:dyDescent="0.3">
      <c r="A3304" s="1">
        <v>0.1158912962962963</v>
      </c>
      <c r="B3304" s="2" t="s">
        <v>47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3.23</v>
      </c>
      <c r="H3304" s="2" t="s">
        <v>12</v>
      </c>
    </row>
    <row r="3305" spans="1:8" x14ac:dyDescent="0.3">
      <c r="A3305" s="1">
        <v>0.11600703703703703</v>
      </c>
      <c r="B3305" s="2" t="s">
        <v>47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</v>
      </c>
      <c r="H3305" s="2" t="s">
        <v>12</v>
      </c>
    </row>
    <row r="3306" spans="1:8" x14ac:dyDescent="0.3">
      <c r="A3306" s="1">
        <v>0.11612276620370371</v>
      </c>
      <c r="B3306" s="2" t="s">
        <v>47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</v>
      </c>
      <c r="H3306" s="2" t="s">
        <v>12</v>
      </c>
    </row>
    <row r="3307" spans="1:8" x14ac:dyDescent="0.3">
      <c r="A3307" s="1">
        <v>0.11625008101851853</v>
      </c>
      <c r="B3307" s="2" t="s">
        <v>47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</v>
      </c>
      <c r="H3307" s="2" t="s">
        <v>12</v>
      </c>
    </row>
    <row r="3308" spans="1:8" x14ac:dyDescent="0.3">
      <c r="A3308" s="1">
        <v>0.11636582175925926</v>
      </c>
      <c r="B3308" s="2" t="s">
        <v>47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</row>
    <row r="3309" spans="1:8" x14ac:dyDescent="0.3">
      <c r="A3309" s="1">
        <v>0.11648157407407407</v>
      </c>
      <c r="B3309" s="2" t="s">
        <v>47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3.23</v>
      </c>
      <c r="H3309" s="2" t="s">
        <v>12</v>
      </c>
    </row>
    <row r="3310" spans="1:8" x14ac:dyDescent="0.3">
      <c r="A3310" s="1">
        <v>0.11659731481481482</v>
      </c>
      <c r="B3310" s="2" t="s">
        <v>47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</row>
    <row r="3311" spans="1:8" x14ac:dyDescent="0.3">
      <c r="A3311" s="1">
        <v>0.11672466435185185</v>
      </c>
      <c r="B3311" s="2" t="s">
        <v>47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0.1168403587962963</v>
      </c>
      <c r="B3312" s="2" t="s">
        <v>47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</row>
    <row r="3313" spans="1:8" x14ac:dyDescent="0.3">
      <c r="A3313" s="1">
        <v>0.11695609953703703</v>
      </c>
      <c r="B3313" s="2" t="s">
        <v>47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3.14</v>
      </c>
      <c r="H3313" s="2" t="s">
        <v>12</v>
      </c>
    </row>
    <row r="3314" spans="1:8" x14ac:dyDescent="0.3">
      <c r="A3314" s="1">
        <v>0.11707185185185186</v>
      </c>
      <c r="B3314" s="2" t="s">
        <v>47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</v>
      </c>
      <c r="H3314" s="2" t="s">
        <v>12</v>
      </c>
    </row>
    <row r="3315" spans="1:8" x14ac:dyDescent="0.3">
      <c r="A3315" s="1">
        <v>0.11718758101851852</v>
      </c>
      <c r="B3315" s="2" t="s">
        <v>47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0.11731489583333334</v>
      </c>
      <c r="B3316" s="2" t="s">
        <v>47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</v>
      </c>
      <c r="H3316" s="2" t="s">
        <v>12</v>
      </c>
    </row>
    <row r="3317" spans="1:8" x14ac:dyDescent="0.3">
      <c r="A3317" s="1">
        <v>0.11743061342592592</v>
      </c>
      <c r="B3317" s="2" t="s">
        <v>47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3.23</v>
      </c>
      <c r="H3317" s="2" t="s">
        <v>12</v>
      </c>
    </row>
    <row r="3318" spans="1:8" x14ac:dyDescent="0.3">
      <c r="A3318" s="1">
        <v>0.11754637731481482</v>
      </c>
      <c r="B3318" s="2" t="s">
        <v>47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3.23</v>
      </c>
      <c r="H3318" s="2" t="s">
        <v>12</v>
      </c>
    </row>
    <row r="3319" spans="1:8" x14ac:dyDescent="0.3">
      <c r="A3319" s="1">
        <v>0.11766211805555556</v>
      </c>
      <c r="B3319" s="2" t="s">
        <v>47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0.11778951388888889</v>
      </c>
      <c r="B3320" s="2" t="s">
        <v>47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</row>
    <row r="3321" spans="1:8" x14ac:dyDescent="0.3">
      <c r="A3321" s="1">
        <v>0.11790518518518518</v>
      </c>
      <c r="B3321" s="2" t="s">
        <v>47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3.23</v>
      </c>
      <c r="H3321" s="2" t="s">
        <v>12</v>
      </c>
    </row>
    <row r="3322" spans="1:8" x14ac:dyDescent="0.3">
      <c r="A3322" s="1">
        <v>0.11802091435185186</v>
      </c>
      <c r="B3322" s="2" t="s">
        <v>47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3.21</v>
      </c>
      <c r="H3322" s="2" t="s">
        <v>12</v>
      </c>
    </row>
    <row r="3323" spans="1:8" x14ac:dyDescent="0.3">
      <c r="A3323" s="1">
        <v>0.11813665509259259</v>
      </c>
      <c r="B3323" s="2" t="s">
        <v>47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0.11825239583333333</v>
      </c>
      <c r="B3324" s="2" t="s">
        <v>47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</v>
      </c>
      <c r="H3324" s="2" t="s">
        <v>12</v>
      </c>
    </row>
    <row r="3325" spans="1:8" x14ac:dyDescent="0.3">
      <c r="A3325" s="1">
        <v>0.11837972222222222</v>
      </c>
      <c r="B3325" s="2" t="s">
        <v>47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</v>
      </c>
      <c r="H3325" s="2" t="s">
        <v>12</v>
      </c>
    </row>
    <row r="3326" spans="1:8" x14ac:dyDescent="0.3">
      <c r="A3326" s="1">
        <v>0.11849545138888889</v>
      </c>
      <c r="B3326" s="2" t="s">
        <v>47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3.23</v>
      </c>
      <c r="H3326" s="2" t="s">
        <v>12</v>
      </c>
    </row>
    <row r="3327" spans="1:8" x14ac:dyDescent="0.3">
      <c r="A3327" s="1">
        <v>0.1186112037037037</v>
      </c>
      <c r="B3327" s="2" t="s">
        <v>47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</v>
      </c>
      <c r="H3327" s="2" t="s">
        <v>12</v>
      </c>
    </row>
    <row r="3328" spans="1:8" x14ac:dyDescent="0.3">
      <c r="A3328" s="1">
        <v>0.11872693287037037</v>
      </c>
      <c r="B3328" s="2" t="s">
        <v>47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3.23</v>
      </c>
      <c r="H3328" s="2" t="s">
        <v>12</v>
      </c>
    </row>
    <row r="3329" spans="1:8" x14ac:dyDescent="0.3">
      <c r="A3329" s="1">
        <v>0.11885425925925926</v>
      </c>
      <c r="B3329" s="2" t="s">
        <v>47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3.12</v>
      </c>
      <c r="H3329" s="2" t="s">
        <v>12</v>
      </c>
    </row>
    <row r="3330" spans="1:8" x14ac:dyDescent="0.3">
      <c r="A3330" s="1">
        <v>0.11897000000000001</v>
      </c>
      <c r="B3330" s="2" t="s">
        <v>47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</row>
    <row r="3331" spans="1:8" x14ac:dyDescent="0.3">
      <c r="A3331" s="1">
        <v>0.11908575231481482</v>
      </c>
      <c r="B3331" s="2" t="s">
        <v>47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3.21</v>
      </c>
      <c r="H3331" s="2" t="s">
        <v>12</v>
      </c>
    </row>
    <row r="3332" spans="1:8" x14ac:dyDescent="0.3">
      <c r="A3332" s="1">
        <v>0.1192014699074074</v>
      </c>
      <c r="B3332" s="2" t="s">
        <v>47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</v>
      </c>
      <c r="H3332" s="2" t="s">
        <v>12</v>
      </c>
    </row>
    <row r="3333" spans="1:8" x14ac:dyDescent="0.3">
      <c r="A3333" s="1">
        <v>0.11932890046296296</v>
      </c>
      <c r="B3333" s="2" t="s">
        <v>47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3.22</v>
      </c>
      <c r="H3333" s="2" t="s">
        <v>12</v>
      </c>
    </row>
    <row r="3334" spans="1:8" x14ac:dyDescent="0.3">
      <c r="A3334" s="1">
        <v>0.11944453703703704</v>
      </c>
      <c r="B3334" s="2" t="s">
        <v>47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3.23</v>
      </c>
      <c r="H3334" s="2" t="s">
        <v>12</v>
      </c>
    </row>
    <row r="3335" spans="1:8" x14ac:dyDescent="0.3">
      <c r="A3335" s="1">
        <v>0.11956026620370371</v>
      </c>
      <c r="B3335" s="2" t="s">
        <v>47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</v>
      </c>
      <c r="H3335" s="2" t="s">
        <v>12</v>
      </c>
    </row>
    <row r="3336" spans="1:8" x14ac:dyDescent="0.3">
      <c r="A3336" s="1">
        <v>0.11967600694444444</v>
      </c>
      <c r="B3336" s="2" t="s">
        <v>47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3.16</v>
      </c>
      <c r="H3336" s="2" t="s">
        <v>12</v>
      </c>
    </row>
    <row r="3337" spans="1:8" x14ac:dyDescent="0.3">
      <c r="A3337" s="1">
        <v>0.11979174768518519</v>
      </c>
      <c r="B3337" s="2" t="s">
        <v>47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3.18</v>
      </c>
      <c r="H3337" s="2" t="s">
        <v>12</v>
      </c>
    </row>
    <row r="3338" spans="1:8" x14ac:dyDescent="0.3">
      <c r="A3338" s="1">
        <v>0.11991906250000001</v>
      </c>
      <c r="B3338" s="2" t="s">
        <v>47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</v>
      </c>
      <c r="H3338" s="2" t="s">
        <v>12</v>
      </c>
    </row>
    <row r="3339" spans="1:8" x14ac:dyDescent="0.3">
      <c r="A3339" s="1">
        <v>0.12003481481481482</v>
      </c>
      <c r="B3339" s="2" t="s">
        <v>47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0.12015054398148148</v>
      </c>
      <c r="B3340" s="2" t="s">
        <v>47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</row>
    <row r="3341" spans="1:8" x14ac:dyDescent="0.3">
      <c r="A3341" s="1">
        <v>0.12026628472222223</v>
      </c>
      <c r="B3341" s="2" t="s">
        <v>47</v>
      </c>
      <c r="C3341" s="2" t="s">
        <v>38</v>
      </c>
      <c r="D3341" s="2" t="s">
        <v>9</v>
      </c>
      <c r="E3341" s="2" t="s">
        <v>10</v>
      </c>
      <c r="F3341" s="2" t="s">
        <v>11</v>
      </c>
      <c r="G3341">
        <v>3.23</v>
      </c>
      <c r="H3341" s="2" t="s">
        <v>12</v>
      </c>
    </row>
    <row r="3342" spans="1:8" x14ac:dyDescent="0.3">
      <c r="A3342" s="1">
        <v>0.12039359953703704</v>
      </c>
      <c r="B3342" s="2" t="s">
        <v>47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3.21</v>
      </c>
      <c r="H3342" s="2" t="s">
        <v>12</v>
      </c>
    </row>
    <row r="3343" spans="1:8" x14ac:dyDescent="0.3">
      <c r="A3343" s="1">
        <v>0.12050935185185185</v>
      </c>
      <c r="B3343" s="2" t="s">
        <v>47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</v>
      </c>
      <c r="H3343" s="2" t="s">
        <v>12</v>
      </c>
    </row>
    <row r="3344" spans="1:8" x14ac:dyDescent="0.3">
      <c r="A3344" s="1">
        <v>0.12062508101851852</v>
      </c>
      <c r="B3344" s="2" t="s">
        <v>47</v>
      </c>
      <c r="C3344" s="2" t="s">
        <v>38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</row>
    <row r="3345" spans="1:8" x14ac:dyDescent="0.3">
      <c r="A3345" s="1">
        <v>0.12074083333333334</v>
      </c>
      <c r="B3345" s="2" t="s">
        <v>47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3.16</v>
      </c>
      <c r="H3345" s="2" t="s">
        <v>12</v>
      </c>
    </row>
    <row r="3346" spans="1:8" x14ac:dyDescent="0.3">
      <c r="A3346" s="1">
        <v>0.1208565625</v>
      </c>
      <c r="B3346" s="2" t="s">
        <v>47</v>
      </c>
      <c r="C3346" s="2" t="s">
        <v>38</v>
      </c>
      <c r="D3346" s="2" t="s">
        <v>9</v>
      </c>
      <c r="E3346" s="2" t="s">
        <v>10</v>
      </c>
      <c r="F3346" s="2" t="s">
        <v>11</v>
      </c>
      <c r="G3346">
        <v>3.23</v>
      </c>
      <c r="H3346" s="2" t="s">
        <v>12</v>
      </c>
    </row>
    <row r="3347" spans="1:8" x14ac:dyDescent="0.3">
      <c r="A3347" s="1">
        <v>0.12098388888888889</v>
      </c>
      <c r="B3347" s="2" t="s">
        <v>47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3.23</v>
      </c>
      <c r="H3347" s="2" t="s">
        <v>12</v>
      </c>
    </row>
    <row r="3348" spans="1:8" x14ac:dyDescent="0.3">
      <c r="A3348" s="1">
        <v>0.12109962962962963</v>
      </c>
      <c r="B3348" s="2" t="s">
        <v>47</v>
      </c>
      <c r="C3348" s="2" t="s">
        <v>38</v>
      </c>
      <c r="D3348" s="2" t="s">
        <v>9</v>
      </c>
      <c r="E3348" s="2" t="s">
        <v>10</v>
      </c>
      <c r="F3348" s="2" t="s">
        <v>11</v>
      </c>
      <c r="G3348">
        <v>3.23</v>
      </c>
      <c r="H3348" s="2" t="s">
        <v>12</v>
      </c>
    </row>
    <row r="3349" spans="1:8" x14ac:dyDescent="0.3">
      <c r="A3349" s="1">
        <v>0.1212153587962963</v>
      </c>
      <c r="B3349" s="2" t="s">
        <v>47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</v>
      </c>
      <c r="H3349" s="2" t="s">
        <v>12</v>
      </c>
    </row>
    <row r="3350" spans="1:8" x14ac:dyDescent="0.3">
      <c r="A3350" s="1">
        <v>0.12133109953703704</v>
      </c>
      <c r="B3350" s="2" t="s">
        <v>47</v>
      </c>
      <c r="C3350" s="2" t="s">
        <v>38</v>
      </c>
      <c r="D3350" s="2" t="s">
        <v>9</v>
      </c>
      <c r="E3350" s="2" t="s">
        <v>10</v>
      </c>
      <c r="F3350" s="2" t="s">
        <v>11</v>
      </c>
      <c r="G3350">
        <v>3.18</v>
      </c>
      <c r="H3350" s="2" t="s">
        <v>12</v>
      </c>
    </row>
    <row r="3351" spans="1:8" x14ac:dyDescent="0.3">
      <c r="A3351" s="1">
        <v>0.12145841435185185</v>
      </c>
      <c r="B3351" s="2" t="s">
        <v>47</v>
      </c>
      <c r="C3351" s="2" t="s">
        <v>38</v>
      </c>
      <c r="D3351" s="2" t="s">
        <v>9</v>
      </c>
      <c r="E3351" s="2" t="s">
        <v>10</v>
      </c>
      <c r="F3351" s="2" t="s">
        <v>11</v>
      </c>
      <c r="G3351">
        <v>3.21</v>
      </c>
      <c r="H3351" s="2" t="s">
        <v>12</v>
      </c>
    </row>
    <row r="3352" spans="1:8" x14ac:dyDescent="0.3">
      <c r="A3352" s="1">
        <v>0.12157416666666666</v>
      </c>
      <c r="B3352" s="2" t="s">
        <v>47</v>
      </c>
      <c r="C3352" s="2" t="s">
        <v>38</v>
      </c>
      <c r="D3352" s="2" t="s">
        <v>9</v>
      </c>
      <c r="E3352" s="2" t="s">
        <v>10</v>
      </c>
      <c r="F3352" s="2" t="s">
        <v>11</v>
      </c>
      <c r="G3352">
        <v>3.23</v>
      </c>
      <c r="H3352" s="2" t="s">
        <v>12</v>
      </c>
    </row>
    <row r="3353" spans="1:8" x14ac:dyDescent="0.3">
      <c r="A3353" s="1">
        <v>0.12168989583333334</v>
      </c>
      <c r="B3353" s="2" t="s">
        <v>47</v>
      </c>
      <c r="C3353" s="2" t="s">
        <v>38</v>
      </c>
      <c r="D3353" s="2" t="s">
        <v>9</v>
      </c>
      <c r="E3353" s="2" t="s">
        <v>10</v>
      </c>
      <c r="F3353" s="2" t="s">
        <v>11</v>
      </c>
      <c r="G3353">
        <v>3.13</v>
      </c>
      <c r="H3353" s="2" t="s">
        <v>12</v>
      </c>
    </row>
    <row r="3354" spans="1:8" x14ac:dyDescent="0.3">
      <c r="A3354" s="1">
        <v>0.12180563657407407</v>
      </c>
      <c r="B3354" s="2" t="s">
        <v>47</v>
      </c>
      <c r="C3354" s="2" t="s">
        <v>38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</row>
    <row r="3355" spans="1:8" x14ac:dyDescent="0.3">
      <c r="A3355" s="1">
        <v>0.12192137731481481</v>
      </c>
      <c r="B3355" s="2" t="s">
        <v>47</v>
      </c>
      <c r="C3355" s="2" t="s">
        <v>38</v>
      </c>
      <c r="D3355" s="2" t="s">
        <v>9</v>
      </c>
      <c r="E3355" s="2" t="s">
        <v>10</v>
      </c>
      <c r="F3355" s="2" t="s">
        <v>11</v>
      </c>
      <c r="G3355">
        <v>3.23</v>
      </c>
      <c r="H3355" s="2" t="s">
        <v>12</v>
      </c>
    </row>
    <row r="3356" spans="1:8" x14ac:dyDescent="0.3">
      <c r="A3356" s="1">
        <v>0.1220487037037037</v>
      </c>
      <c r="B3356" s="2" t="s">
        <v>47</v>
      </c>
      <c r="C3356" s="2" t="s">
        <v>38</v>
      </c>
      <c r="D3356" s="2" t="s">
        <v>9</v>
      </c>
      <c r="E3356" s="2" t="s">
        <v>10</v>
      </c>
      <c r="F3356" s="2" t="s">
        <v>11</v>
      </c>
      <c r="G3356">
        <v>3.23</v>
      </c>
      <c r="H3356" s="2" t="s">
        <v>12</v>
      </c>
    </row>
    <row r="3357" spans="1:8" x14ac:dyDescent="0.3">
      <c r="A3357" s="1">
        <v>0.12216444444444445</v>
      </c>
      <c r="B3357" s="2" t="s">
        <v>47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3.18</v>
      </c>
      <c r="H3357" s="2" t="s">
        <v>12</v>
      </c>
    </row>
    <row r="3358" spans="1:8" x14ac:dyDescent="0.3">
      <c r="A3358" s="1">
        <v>0.12228017361111111</v>
      </c>
      <c r="B3358" s="2" t="s">
        <v>47</v>
      </c>
      <c r="C3358" s="2" t="s">
        <v>38</v>
      </c>
      <c r="D3358" s="2" t="s">
        <v>9</v>
      </c>
      <c r="E3358" s="2" t="s">
        <v>10</v>
      </c>
      <c r="F3358" s="2" t="s">
        <v>11</v>
      </c>
      <c r="G3358">
        <v>3.23</v>
      </c>
      <c r="H3358" s="2" t="s">
        <v>12</v>
      </c>
    </row>
    <row r="3359" spans="1:8" x14ac:dyDescent="0.3">
      <c r="A3359" s="1">
        <v>0.12239592592592592</v>
      </c>
      <c r="B3359" s="2" t="s">
        <v>47</v>
      </c>
      <c r="C3359" s="2" t="s">
        <v>38</v>
      </c>
      <c r="D3359" s="2" t="s">
        <v>9</v>
      </c>
      <c r="E3359" s="2" t="s">
        <v>10</v>
      </c>
      <c r="F3359" s="2" t="s">
        <v>11</v>
      </c>
      <c r="G3359">
        <v>3.23</v>
      </c>
      <c r="H3359" s="2" t="s">
        <v>12</v>
      </c>
    </row>
    <row r="3360" spans="1:8" x14ac:dyDescent="0.3">
      <c r="A3360" s="1">
        <v>0.12252324074074074</v>
      </c>
      <c r="B3360" s="2" t="s">
        <v>47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</row>
    <row r="3361" spans="1:8" x14ac:dyDescent="0.3">
      <c r="A3361" s="1">
        <v>0.12263898148148149</v>
      </c>
      <c r="B3361" s="2" t="s">
        <v>47</v>
      </c>
      <c r="C3361" s="2" t="s">
        <v>38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</row>
    <row r="3362" spans="1:8" x14ac:dyDescent="0.3">
      <c r="A3362" s="1">
        <v>0.12275471064814815</v>
      </c>
      <c r="B3362" s="2" t="s">
        <v>47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3.21</v>
      </c>
      <c r="H3362" s="2" t="s">
        <v>12</v>
      </c>
    </row>
    <row r="3363" spans="1:8" x14ac:dyDescent="0.3">
      <c r="A3363" s="1">
        <v>0.12287045138888888</v>
      </c>
      <c r="B3363" s="2" t="s">
        <v>47</v>
      </c>
      <c r="C3363" s="2" t="s">
        <v>38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</row>
    <row r="3364" spans="1:8" x14ac:dyDescent="0.3">
      <c r="A3364" s="1">
        <v>0.1229977662037037</v>
      </c>
      <c r="B3364" s="2" t="s">
        <v>47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3.21</v>
      </c>
      <c r="H3364" s="2" t="s">
        <v>12</v>
      </c>
    </row>
    <row r="3365" spans="1:8" x14ac:dyDescent="0.3">
      <c r="A3365" s="1">
        <v>0.12311351851851852</v>
      </c>
      <c r="B3365" s="2" t="s">
        <v>47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</v>
      </c>
      <c r="H3365" s="2" t="s">
        <v>12</v>
      </c>
    </row>
    <row r="3366" spans="1:8" x14ac:dyDescent="0.3">
      <c r="A3366" s="1">
        <v>0.12322925925925926</v>
      </c>
      <c r="B3366" s="2" t="s">
        <v>47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3.23</v>
      </c>
      <c r="H3366" s="2" t="s">
        <v>12</v>
      </c>
    </row>
    <row r="3367" spans="1:8" x14ac:dyDescent="0.3">
      <c r="A3367" s="1">
        <v>0.12334501157407407</v>
      </c>
      <c r="B3367" s="2" t="s">
        <v>47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</v>
      </c>
      <c r="H3367" s="2" t="s">
        <v>12</v>
      </c>
    </row>
    <row r="3368" spans="1:8" x14ac:dyDescent="0.3">
      <c r="A3368" s="1">
        <v>0.12346079861111112</v>
      </c>
      <c r="B3368" s="2" t="s">
        <v>47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3.23</v>
      </c>
      <c r="H3368" s="2" t="s">
        <v>12</v>
      </c>
    </row>
    <row r="3369" spans="1:8" x14ac:dyDescent="0.3">
      <c r="A3369" s="1">
        <v>0.12358805555555556</v>
      </c>
      <c r="B3369" s="2" t="s">
        <v>47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3.16</v>
      </c>
      <c r="H3369" s="2" t="s">
        <v>12</v>
      </c>
    </row>
    <row r="3370" spans="1:8" x14ac:dyDescent="0.3">
      <c r="A3370" s="1">
        <v>0.12370385416666667</v>
      </c>
      <c r="B3370" s="2" t="s">
        <v>47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</v>
      </c>
      <c r="H3370" s="2" t="s">
        <v>12</v>
      </c>
    </row>
    <row r="3371" spans="1:8" x14ac:dyDescent="0.3">
      <c r="A3371" s="1">
        <v>0.12381952546296296</v>
      </c>
      <c r="B3371" s="2" t="s">
        <v>47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3.21</v>
      </c>
      <c r="H3371" s="2" t="s">
        <v>12</v>
      </c>
    </row>
    <row r="3372" spans="1:8" x14ac:dyDescent="0.3">
      <c r="A3372" s="1">
        <v>0.12393526620370371</v>
      </c>
      <c r="B3372" s="2" t="s">
        <v>47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</v>
      </c>
      <c r="H3372" s="2" t="s">
        <v>12</v>
      </c>
    </row>
    <row r="3373" spans="1:8" x14ac:dyDescent="0.3">
      <c r="A3373" s="1">
        <v>0.12406258101851853</v>
      </c>
      <c r="B3373" s="2" t="s">
        <v>47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3.21</v>
      </c>
      <c r="H3373" s="2" t="s">
        <v>12</v>
      </c>
    </row>
    <row r="3374" spans="1:8" x14ac:dyDescent="0.3">
      <c r="A3374" s="1">
        <v>0.12417833333333334</v>
      </c>
      <c r="B3374" s="2" t="s">
        <v>47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0.1242940625</v>
      </c>
      <c r="B3375" s="2" t="s">
        <v>47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3.22</v>
      </c>
      <c r="H3375" s="2" t="s">
        <v>12</v>
      </c>
    </row>
    <row r="3376" spans="1:8" x14ac:dyDescent="0.3">
      <c r="A3376" s="1">
        <v>0.12440980324074075</v>
      </c>
      <c r="B3376" s="2" t="s">
        <v>47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</v>
      </c>
      <c r="H3376" s="2" t="s">
        <v>12</v>
      </c>
    </row>
    <row r="3377" spans="1:8" x14ac:dyDescent="0.3">
      <c r="A3377" s="1">
        <v>0.12452555555555556</v>
      </c>
      <c r="B3377" s="2" t="s">
        <v>47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3.16</v>
      </c>
      <c r="H3377" s="2" t="s">
        <v>12</v>
      </c>
    </row>
    <row r="3378" spans="1:8" x14ac:dyDescent="0.3">
      <c r="A3378" s="1">
        <v>0.12465287037037037</v>
      </c>
      <c r="B3378" s="2" t="s">
        <v>47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3.16</v>
      </c>
      <c r="H3378" s="2" t="s">
        <v>12</v>
      </c>
    </row>
    <row r="3379" spans="1:8" x14ac:dyDescent="0.3">
      <c r="A3379" s="1">
        <v>0.12476861111111111</v>
      </c>
      <c r="B3379" s="2" t="s">
        <v>47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</v>
      </c>
      <c r="H3379" s="2" t="s">
        <v>12</v>
      </c>
    </row>
    <row r="3380" spans="1:8" x14ac:dyDescent="0.3">
      <c r="A3380" s="1">
        <v>0.12488435185185186</v>
      </c>
      <c r="B3380" s="2" t="s">
        <v>47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</v>
      </c>
      <c r="H3380" s="2" t="s">
        <v>12</v>
      </c>
    </row>
    <row r="3381" spans="1:8" x14ac:dyDescent="0.3">
      <c r="A3381" s="1">
        <v>0.12500009259259259</v>
      </c>
      <c r="B3381" s="2" t="s">
        <v>47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3.23</v>
      </c>
      <c r="H3381" s="2" t="s">
        <v>12</v>
      </c>
    </row>
    <row r="3382" spans="1:8" x14ac:dyDescent="0.3">
      <c r="A3382" s="1">
        <v>0.12512739583333332</v>
      </c>
      <c r="B3382" s="2" t="s">
        <v>47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3.21</v>
      </c>
      <c r="H3382" s="2" t="s">
        <v>12</v>
      </c>
    </row>
    <row r="3383" spans="1:8" x14ac:dyDescent="0.3">
      <c r="A3383" s="1">
        <v>0.12524313657407407</v>
      </c>
      <c r="B3383" s="2" t="s">
        <v>47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</v>
      </c>
      <c r="H3383" s="2" t="s">
        <v>12</v>
      </c>
    </row>
    <row r="3384" spans="1:8" x14ac:dyDescent="0.3">
      <c r="A3384" s="1">
        <v>0.12535887731481482</v>
      </c>
      <c r="B3384" s="2" t="s">
        <v>47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3.13</v>
      </c>
      <c r="H3384" s="2" t="s">
        <v>12</v>
      </c>
    </row>
    <row r="3385" spans="1:8" x14ac:dyDescent="0.3">
      <c r="A3385" s="1">
        <v>0.12547461805555554</v>
      </c>
      <c r="B3385" s="2" t="s">
        <v>47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3.23</v>
      </c>
      <c r="H3385" s="2" t="s">
        <v>12</v>
      </c>
    </row>
    <row r="3386" spans="1:8" x14ac:dyDescent="0.3">
      <c r="A3386" s="1">
        <v>0.12559037037037038</v>
      </c>
      <c r="B3386" s="2" t="s">
        <v>47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</v>
      </c>
      <c r="H3386" s="2" t="s">
        <v>12</v>
      </c>
    </row>
    <row r="3387" spans="1:8" x14ac:dyDescent="0.3">
      <c r="A3387" s="1">
        <v>0.1257176851851852</v>
      </c>
      <c r="B3387" s="2" t="s">
        <v>47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</v>
      </c>
      <c r="H3387" s="2" t="s">
        <v>12</v>
      </c>
    </row>
    <row r="3388" spans="1:8" x14ac:dyDescent="0.3">
      <c r="A3388" s="1">
        <v>0.12583341435185186</v>
      </c>
      <c r="B3388" s="2" t="s">
        <v>47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3.23</v>
      </c>
      <c r="H3388" s="2" t="s">
        <v>12</v>
      </c>
    </row>
    <row r="3389" spans="1:8" x14ac:dyDescent="0.3">
      <c r="A3389" s="1">
        <v>0.12594916666666667</v>
      </c>
      <c r="B3389" s="2" t="s">
        <v>47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3.23</v>
      </c>
      <c r="H3389" s="2" t="s">
        <v>12</v>
      </c>
    </row>
    <row r="3390" spans="1:8" x14ac:dyDescent="0.3">
      <c r="A3390" s="1">
        <v>0.12606490740740742</v>
      </c>
      <c r="B3390" s="2" t="s">
        <v>47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3.23</v>
      </c>
      <c r="H3390" s="2" t="s">
        <v>12</v>
      </c>
    </row>
    <row r="3391" spans="1:8" x14ac:dyDescent="0.3">
      <c r="A3391" s="1">
        <v>0.12619221064814815</v>
      </c>
      <c r="B3391" s="2" t="s">
        <v>47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3.16</v>
      </c>
      <c r="H3391" s="2" t="s">
        <v>12</v>
      </c>
    </row>
    <row r="3392" spans="1:8" x14ac:dyDescent="0.3">
      <c r="A3392" s="1">
        <v>0.12630796296296296</v>
      </c>
      <c r="B3392" s="2" t="s">
        <v>47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</row>
    <row r="3393" spans="1:8" x14ac:dyDescent="0.3">
      <c r="A3393" s="1">
        <v>0.1264237037037037</v>
      </c>
      <c r="B3393" s="2" t="s">
        <v>47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3.18</v>
      </c>
      <c r="H3393" s="2" t="s">
        <v>12</v>
      </c>
    </row>
    <row r="3394" spans="1:8" x14ac:dyDescent="0.3">
      <c r="A3394" s="1">
        <v>0.12653943287037037</v>
      </c>
      <c r="B3394" s="2" t="s">
        <v>47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</row>
    <row r="3395" spans="1:8" x14ac:dyDescent="0.3">
      <c r="A3395" s="1">
        <v>0.12666675925925927</v>
      </c>
      <c r="B3395" s="2" t="s">
        <v>47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3.21</v>
      </c>
      <c r="H3395" s="2" t="s">
        <v>12</v>
      </c>
    </row>
    <row r="3396" spans="1:8" x14ac:dyDescent="0.3">
      <c r="A3396" s="1">
        <v>0.12678248842592593</v>
      </c>
      <c r="B3396" s="2" t="s">
        <v>47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3.23</v>
      </c>
      <c r="H3396" s="2" t="s">
        <v>12</v>
      </c>
    </row>
    <row r="3397" spans="1:8" x14ac:dyDescent="0.3">
      <c r="A3397" s="1">
        <v>0.12689822916666665</v>
      </c>
      <c r="B3397" s="2" t="s">
        <v>47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3.23</v>
      </c>
      <c r="H3397" s="2" t="s">
        <v>12</v>
      </c>
    </row>
    <row r="3398" spans="1:8" x14ac:dyDescent="0.3">
      <c r="A3398" s="1">
        <v>0.1270139699074074</v>
      </c>
      <c r="B3398" s="2" t="s">
        <v>47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3.15</v>
      </c>
      <c r="H3398" s="2" t="s">
        <v>12</v>
      </c>
    </row>
    <row r="3399" spans="1:8" x14ac:dyDescent="0.3">
      <c r="A3399" s="1">
        <v>0.12712972222222221</v>
      </c>
      <c r="B3399" s="2" t="s">
        <v>47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</v>
      </c>
      <c r="H3399" s="2" t="s">
        <v>12</v>
      </c>
    </row>
    <row r="3400" spans="1:8" x14ac:dyDescent="0.3">
      <c r="A3400" s="1">
        <v>0.12725703703703703</v>
      </c>
      <c r="B3400" s="2" t="s">
        <v>47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</v>
      </c>
      <c r="H3400" s="2" t="s">
        <v>12</v>
      </c>
    </row>
    <row r="3401" spans="1:8" x14ac:dyDescent="0.3">
      <c r="A3401" s="1">
        <v>0.12737276620370369</v>
      </c>
      <c r="B3401" s="2" t="s">
        <v>47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3.23</v>
      </c>
      <c r="H3401" s="2" t="s">
        <v>12</v>
      </c>
    </row>
    <row r="3402" spans="1:8" x14ac:dyDescent="0.3">
      <c r="A3402" s="1">
        <v>0.12748851851851853</v>
      </c>
      <c r="B3402" s="2" t="s">
        <v>47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</v>
      </c>
      <c r="H3402" s="2" t="s">
        <v>12</v>
      </c>
    </row>
    <row r="3403" spans="1:8" x14ac:dyDescent="0.3">
      <c r="A3403" s="1">
        <v>0.12760427083333334</v>
      </c>
      <c r="B3403" s="2" t="s">
        <v>47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3.23</v>
      </c>
      <c r="H3403" s="2" t="s">
        <v>12</v>
      </c>
    </row>
    <row r="3404" spans="1:8" x14ac:dyDescent="0.3">
      <c r="A3404" s="1">
        <v>0.12773157407407407</v>
      </c>
      <c r="B3404" s="2" t="s">
        <v>47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</row>
    <row r="3405" spans="1:8" x14ac:dyDescent="0.3">
      <c r="A3405" s="1">
        <v>0.12784730324074073</v>
      </c>
      <c r="B3405" s="2" t="s">
        <v>47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3.19</v>
      </c>
      <c r="H3405" s="2" t="s">
        <v>12</v>
      </c>
    </row>
    <row r="3406" spans="1:8" x14ac:dyDescent="0.3">
      <c r="A3406" s="1">
        <v>0.12796304398148148</v>
      </c>
      <c r="B3406" s="2" t="s">
        <v>47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3.23</v>
      </c>
      <c r="H3406" s="2" t="s">
        <v>12</v>
      </c>
    </row>
    <row r="3407" spans="1:8" x14ac:dyDescent="0.3">
      <c r="A3407" s="1">
        <v>0.12807878472222223</v>
      </c>
      <c r="B3407" s="2" t="s">
        <v>47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</v>
      </c>
      <c r="H3407" s="2" t="s">
        <v>12</v>
      </c>
    </row>
    <row r="3408" spans="1:8" x14ac:dyDescent="0.3">
      <c r="A3408" s="1">
        <v>0.1281945486111111</v>
      </c>
      <c r="B3408" s="2" t="s">
        <v>47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3.23</v>
      </c>
      <c r="H3408" s="2" t="s">
        <v>12</v>
      </c>
    </row>
    <row r="3409" spans="1:8" x14ac:dyDescent="0.3">
      <c r="A3409" s="1">
        <v>0.12832184027777777</v>
      </c>
      <c r="B3409" s="2" t="s">
        <v>47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3.23</v>
      </c>
      <c r="H3409" s="2" t="s">
        <v>12</v>
      </c>
    </row>
    <row r="3410" spans="1:8" x14ac:dyDescent="0.3">
      <c r="A3410" s="1">
        <v>0.1284375925925926</v>
      </c>
      <c r="B3410" s="2" t="s">
        <v>47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</v>
      </c>
      <c r="H3410" s="2" t="s">
        <v>12</v>
      </c>
    </row>
    <row r="3411" spans="1:8" x14ac:dyDescent="0.3">
      <c r="A3411" s="1">
        <v>0.12855333333333333</v>
      </c>
      <c r="B3411" s="2" t="s">
        <v>47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</v>
      </c>
      <c r="H3411" s="2" t="s">
        <v>12</v>
      </c>
    </row>
    <row r="3412" spans="1:8" x14ac:dyDescent="0.3">
      <c r="A3412" s="1">
        <v>0.12866907407407407</v>
      </c>
      <c r="B3412" s="2" t="s">
        <v>47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3.15</v>
      </c>
      <c r="H3412" s="2" t="s">
        <v>12</v>
      </c>
    </row>
    <row r="3413" spans="1:8" x14ac:dyDescent="0.3">
      <c r="A3413" s="1">
        <v>0.12879638888888889</v>
      </c>
      <c r="B3413" s="2" t="s">
        <v>47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3.21</v>
      </c>
      <c r="H3413" s="2" t="s">
        <v>12</v>
      </c>
    </row>
    <row r="3414" spans="1:8" x14ac:dyDescent="0.3">
      <c r="A3414" s="1">
        <v>0.12891211805555555</v>
      </c>
      <c r="B3414" s="2" t="s">
        <v>47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0.12902787037037036</v>
      </c>
      <c r="B3415" s="2" t="s">
        <v>47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</row>
    <row r="3416" spans="1:8" x14ac:dyDescent="0.3">
      <c r="A3416" s="1">
        <v>0.12914361111111111</v>
      </c>
      <c r="B3416" s="2" t="s">
        <v>47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</v>
      </c>
      <c r="H3416" s="2" t="s">
        <v>12</v>
      </c>
    </row>
    <row r="3417" spans="1:8" x14ac:dyDescent="0.3">
      <c r="A3417" s="1">
        <v>0.12925935185185186</v>
      </c>
      <c r="B3417" s="2" t="s">
        <v>47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3.23</v>
      </c>
      <c r="H3417" s="2" t="s">
        <v>12</v>
      </c>
    </row>
    <row r="3418" spans="1:8" x14ac:dyDescent="0.3">
      <c r="A3418" s="1">
        <v>0.12938665509259259</v>
      </c>
      <c r="B3418" s="2" t="s">
        <v>47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</v>
      </c>
      <c r="H3418" s="2" t="s">
        <v>12</v>
      </c>
    </row>
    <row r="3419" spans="1:8" x14ac:dyDescent="0.3">
      <c r="A3419" s="1">
        <v>0.1295024074074074</v>
      </c>
      <c r="B3419" s="2" t="s">
        <v>47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3.23</v>
      </c>
      <c r="H3419" s="2" t="s">
        <v>12</v>
      </c>
    </row>
    <row r="3420" spans="1:8" x14ac:dyDescent="0.3">
      <c r="A3420" s="1">
        <v>0.12961813657407406</v>
      </c>
      <c r="B3420" s="2" t="s">
        <v>47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0.12973387731481481</v>
      </c>
      <c r="B3421" s="2" t="s">
        <v>47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</row>
    <row r="3422" spans="1:8" x14ac:dyDescent="0.3">
      <c r="A3422" s="1">
        <v>0.12986120370370371</v>
      </c>
      <c r="B3422" s="2" t="s">
        <v>47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3.22</v>
      </c>
      <c r="H3422" s="2" t="s">
        <v>12</v>
      </c>
    </row>
    <row r="3423" spans="1:8" x14ac:dyDescent="0.3">
      <c r="A3423" s="1">
        <v>0.12997694444444444</v>
      </c>
      <c r="B3423" s="2" t="s">
        <v>47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3.23</v>
      </c>
      <c r="H3423" s="2" t="s">
        <v>12</v>
      </c>
    </row>
    <row r="3424" spans="1:8" x14ac:dyDescent="0.3">
      <c r="A3424" s="1">
        <v>0.1300926736111111</v>
      </c>
      <c r="B3424" s="2" t="s">
        <v>47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3.18</v>
      </c>
      <c r="H3424" s="2" t="s">
        <v>12</v>
      </c>
    </row>
    <row r="3425" spans="1:8" x14ac:dyDescent="0.3">
      <c r="A3425" s="1">
        <v>0.13020841435185185</v>
      </c>
      <c r="B3425" s="2" t="s">
        <v>47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3.23</v>
      </c>
      <c r="H3425" s="2" t="s">
        <v>12</v>
      </c>
    </row>
    <row r="3426" spans="1:8" x14ac:dyDescent="0.3">
      <c r="A3426" s="1">
        <v>0.13033572916666666</v>
      </c>
      <c r="B3426" s="2" t="s">
        <v>47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</v>
      </c>
      <c r="H3426" s="2" t="s">
        <v>12</v>
      </c>
    </row>
    <row r="3427" spans="1:8" x14ac:dyDescent="0.3">
      <c r="A3427" s="1">
        <v>0.13045146990740741</v>
      </c>
      <c r="B3427" s="2" t="s">
        <v>47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</v>
      </c>
      <c r="H3427" s="2" t="s">
        <v>12</v>
      </c>
    </row>
    <row r="3428" spans="1:8" x14ac:dyDescent="0.3">
      <c r="A3428" s="1">
        <v>0.13056721064814814</v>
      </c>
      <c r="B3428" s="2" t="s">
        <v>47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3.23</v>
      </c>
      <c r="H3428" s="2" t="s">
        <v>12</v>
      </c>
    </row>
    <row r="3429" spans="1:8" x14ac:dyDescent="0.3">
      <c r="A3429" s="1">
        <v>0.13068295138888888</v>
      </c>
      <c r="B3429" s="2" t="s">
        <v>47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</v>
      </c>
      <c r="H3429" s="2" t="s">
        <v>12</v>
      </c>
    </row>
    <row r="3430" spans="1:8" x14ac:dyDescent="0.3">
      <c r="A3430" s="1">
        <v>0.13079869212962963</v>
      </c>
      <c r="B3430" s="2" t="s">
        <v>47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3.23</v>
      </c>
      <c r="H3430" s="2" t="s">
        <v>12</v>
      </c>
    </row>
    <row r="3431" spans="1:8" x14ac:dyDescent="0.3">
      <c r="A3431" s="1">
        <v>0.13092600694444445</v>
      </c>
      <c r="B3431" s="2" t="s">
        <v>47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</v>
      </c>
      <c r="H3431" s="2" t="s">
        <v>12</v>
      </c>
    </row>
    <row r="3432" spans="1:8" x14ac:dyDescent="0.3">
      <c r="A3432" s="1">
        <v>0.13104175925925926</v>
      </c>
      <c r="B3432" s="2" t="s">
        <v>47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</row>
    <row r="3433" spans="1:8" x14ac:dyDescent="0.3">
      <c r="A3433" s="1">
        <v>0.13115755787037037</v>
      </c>
      <c r="B3433" s="2" t="s">
        <v>47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0.13127322916666667</v>
      </c>
      <c r="B3434" s="2" t="s">
        <v>47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</row>
    <row r="3435" spans="1:8" x14ac:dyDescent="0.3">
      <c r="A3435" s="1">
        <v>0.13140055555555555</v>
      </c>
      <c r="B3435" s="2" t="s">
        <v>47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3.21</v>
      </c>
      <c r="H3435" s="2" t="s">
        <v>12</v>
      </c>
    </row>
    <row r="3436" spans="1:8" x14ac:dyDescent="0.3">
      <c r="A3436" s="1">
        <v>0.13151635416666665</v>
      </c>
      <c r="B3436" s="2" t="s">
        <v>47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</v>
      </c>
      <c r="H3436" s="2" t="s">
        <v>12</v>
      </c>
    </row>
    <row r="3437" spans="1:8" x14ac:dyDescent="0.3">
      <c r="A3437" s="1">
        <v>0.13163202546296296</v>
      </c>
      <c r="B3437" s="2" t="s">
        <v>47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3.23</v>
      </c>
      <c r="H3437" s="2" t="s">
        <v>12</v>
      </c>
    </row>
    <row r="3438" spans="1:8" x14ac:dyDescent="0.3">
      <c r="A3438" s="1">
        <v>0.13174777777777777</v>
      </c>
      <c r="B3438" s="2" t="s">
        <v>47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3.23</v>
      </c>
      <c r="H3438" s="2" t="s">
        <v>12</v>
      </c>
    </row>
    <row r="3439" spans="1:8" x14ac:dyDescent="0.3">
      <c r="A3439" s="1">
        <v>0.13186350694444443</v>
      </c>
      <c r="B3439" s="2" t="s">
        <v>47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3.15</v>
      </c>
      <c r="H3439" s="2" t="s">
        <v>12</v>
      </c>
    </row>
    <row r="3440" spans="1:8" x14ac:dyDescent="0.3">
      <c r="A3440" s="1">
        <v>0.13199082175925925</v>
      </c>
      <c r="B3440" s="2" t="s">
        <v>47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</v>
      </c>
      <c r="H3440" s="2" t="s">
        <v>12</v>
      </c>
    </row>
    <row r="3441" spans="1:8" x14ac:dyDescent="0.3">
      <c r="A3441" s="1">
        <v>0.13210657407407408</v>
      </c>
      <c r="B3441" s="2" t="s">
        <v>47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0.13222230324074075</v>
      </c>
      <c r="B3442" s="2" t="s">
        <v>47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3.22</v>
      </c>
      <c r="H3442" s="2" t="s">
        <v>12</v>
      </c>
    </row>
    <row r="3443" spans="1:8" x14ac:dyDescent="0.3">
      <c r="A3443" s="1">
        <v>0.13233804398148147</v>
      </c>
      <c r="B3443" s="2" t="s">
        <v>47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3.23</v>
      </c>
      <c r="H3443" s="2" t="s">
        <v>12</v>
      </c>
    </row>
    <row r="3444" spans="1:8" x14ac:dyDescent="0.3">
      <c r="A3444" s="1">
        <v>0.13246537037037037</v>
      </c>
      <c r="B3444" s="2" t="s">
        <v>47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3.21</v>
      </c>
      <c r="H3444" s="2" t="s">
        <v>12</v>
      </c>
    </row>
    <row r="3445" spans="1:8" x14ac:dyDescent="0.3">
      <c r="A3445" s="1">
        <v>0.13258114583333333</v>
      </c>
      <c r="B3445" s="2" t="s">
        <v>47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3.23</v>
      </c>
      <c r="H3445" s="2" t="s">
        <v>12</v>
      </c>
    </row>
    <row r="3446" spans="1:8" x14ac:dyDescent="0.3">
      <c r="A3446" s="1">
        <v>0.13269684027777778</v>
      </c>
      <c r="B3446" s="2" t="s">
        <v>47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3.15</v>
      </c>
      <c r="H3446" s="2" t="s">
        <v>12</v>
      </c>
    </row>
    <row r="3447" spans="1:8" x14ac:dyDescent="0.3">
      <c r="A3447" s="1">
        <v>0.13281217592592592</v>
      </c>
      <c r="B3447" s="2" t="s">
        <v>47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</v>
      </c>
      <c r="H3447" s="2" t="s">
        <v>12</v>
      </c>
    </row>
    <row r="3448" spans="1:8" x14ac:dyDescent="0.3">
      <c r="A3448" s="1">
        <v>0.13292791666666667</v>
      </c>
      <c r="B3448" s="2" t="s">
        <v>47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0.13304943287037038</v>
      </c>
      <c r="B3449" s="2" t="s">
        <v>47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3.23</v>
      </c>
      <c r="H3449" s="2" t="s">
        <v>12</v>
      </c>
    </row>
    <row r="3450" spans="1:8" x14ac:dyDescent="0.3">
      <c r="A3450" s="1">
        <v>0.13317137731481482</v>
      </c>
      <c r="B3450" s="2" t="s">
        <v>47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</row>
    <row r="3451" spans="1:8" x14ac:dyDescent="0.3">
      <c r="A3451" s="1">
        <v>0.13328711805555554</v>
      </c>
      <c r="B3451" s="2" t="s">
        <v>47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3.23</v>
      </c>
      <c r="H3451" s="2" t="s">
        <v>12</v>
      </c>
    </row>
    <row r="3452" spans="1:8" x14ac:dyDescent="0.3">
      <c r="A3452" s="1">
        <v>0.13340285879629629</v>
      </c>
      <c r="B3452" s="2" t="s">
        <v>47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</row>
    <row r="3453" spans="1:8" x14ac:dyDescent="0.3">
      <c r="A3453" s="1">
        <v>0.1335301851851852</v>
      </c>
      <c r="B3453" s="2" t="s">
        <v>47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3.14</v>
      </c>
      <c r="H3453" s="2" t="s">
        <v>12</v>
      </c>
    </row>
    <row r="3454" spans="1:8" x14ac:dyDescent="0.3">
      <c r="A3454" s="1">
        <v>0.13364591435185186</v>
      </c>
      <c r="B3454" s="2" t="s">
        <v>47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3.23</v>
      </c>
      <c r="H3454" s="2" t="s">
        <v>12</v>
      </c>
    </row>
    <row r="3455" spans="1:8" x14ac:dyDescent="0.3">
      <c r="A3455" s="1">
        <v>0.13376165509259258</v>
      </c>
      <c r="B3455" s="2" t="s">
        <v>47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3.21</v>
      </c>
      <c r="H3455" s="2" t="s">
        <v>12</v>
      </c>
    </row>
    <row r="3456" spans="1:8" x14ac:dyDescent="0.3">
      <c r="A3456" s="1">
        <v>0.13387739583333333</v>
      </c>
      <c r="B3456" s="2" t="s">
        <v>47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</v>
      </c>
      <c r="H3456" s="2" t="s">
        <v>12</v>
      </c>
    </row>
    <row r="3457" spans="1:8" x14ac:dyDescent="0.3">
      <c r="A3457" s="1">
        <v>0.13399314814814814</v>
      </c>
      <c r="B3457" s="2" t="s">
        <v>47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3.23</v>
      </c>
      <c r="H3457" s="2" t="s">
        <v>12</v>
      </c>
    </row>
    <row r="3458" spans="1:8" x14ac:dyDescent="0.3">
      <c r="A3458" s="1">
        <v>0.13412046296296296</v>
      </c>
      <c r="B3458" s="2" t="s">
        <v>47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0.13423619212962962</v>
      </c>
      <c r="B3459" s="2" t="s">
        <v>47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3.23</v>
      </c>
      <c r="H3459" s="2" t="s">
        <v>12</v>
      </c>
    </row>
    <row r="3460" spans="1:8" x14ac:dyDescent="0.3">
      <c r="A3460" s="1">
        <v>0.13435194444444445</v>
      </c>
      <c r="B3460" s="2" t="s">
        <v>47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3.18</v>
      </c>
      <c r="H3460" s="2" t="s">
        <v>12</v>
      </c>
    </row>
    <row r="3461" spans="1:8" x14ac:dyDescent="0.3">
      <c r="A3461" s="1">
        <v>0.13446768518518518</v>
      </c>
      <c r="B3461" s="2" t="s">
        <v>47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3.23</v>
      </c>
      <c r="H3461" s="2" t="s">
        <v>12</v>
      </c>
    </row>
    <row r="3462" spans="1:8" x14ac:dyDescent="0.3">
      <c r="A3462" s="1">
        <v>0.13459499999999999</v>
      </c>
      <c r="B3462" s="2" t="s">
        <v>47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0.13471072916666665</v>
      </c>
      <c r="B3463" s="2" t="s">
        <v>47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</row>
    <row r="3464" spans="1:8" x14ac:dyDescent="0.3">
      <c r="A3464" s="1">
        <v>0.1348264699074074</v>
      </c>
      <c r="B3464" s="2" t="s">
        <v>47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3.14</v>
      </c>
      <c r="H3464" s="2" t="s">
        <v>12</v>
      </c>
    </row>
    <row r="3465" spans="1:8" x14ac:dyDescent="0.3">
      <c r="A3465" s="1">
        <v>0.13494222222222221</v>
      </c>
      <c r="B3465" s="2" t="s">
        <v>47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3.22</v>
      </c>
      <c r="H3465" s="2" t="s">
        <v>12</v>
      </c>
    </row>
    <row r="3466" spans="1:8" x14ac:dyDescent="0.3">
      <c r="A3466" s="1">
        <v>0.13506953703703703</v>
      </c>
      <c r="B3466" s="2" t="s">
        <v>47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3.21</v>
      </c>
      <c r="H3466" s="2" t="s">
        <v>12</v>
      </c>
    </row>
    <row r="3467" spans="1:8" x14ac:dyDescent="0.3">
      <c r="A3467" s="1">
        <v>0.13518527777777778</v>
      </c>
      <c r="B3467" s="2" t="s">
        <v>47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3.15</v>
      </c>
      <c r="H3467" s="2" t="s">
        <v>12</v>
      </c>
    </row>
    <row r="3468" spans="1:8" x14ac:dyDescent="0.3">
      <c r="A3468" s="1">
        <v>0.13530101851851853</v>
      </c>
      <c r="B3468" s="2" t="s">
        <v>47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3.23</v>
      </c>
      <c r="H3468" s="2" t="s">
        <v>12</v>
      </c>
    </row>
    <row r="3469" spans="1:8" x14ac:dyDescent="0.3">
      <c r="A3469" s="1">
        <v>0.13541674768518519</v>
      </c>
      <c r="B3469" s="2" t="s">
        <v>47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3.22</v>
      </c>
      <c r="H3469" s="2" t="s">
        <v>12</v>
      </c>
    </row>
    <row r="3470" spans="1:8" x14ac:dyDescent="0.3">
      <c r="A3470" s="1">
        <v>0.1355325</v>
      </c>
      <c r="B3470" s="2" t="s">
        <v>47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3.23</v>
      </c>
      <c r="H3470" s="2" t="s">
        <v>12</v>
      </c>
    </row>
    <row r="3471" spans="1:8" x14ac:dyDescent="0.3">
      <c r="A3471" s="1">
        <v>0.13565981481481482</v>
      </c>
      <c r="B3471" s="2" t="s">
        <v>47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3.22</v>
      </c>
      <c r="H3471" s="2" t="s">
        <v>12</v>
      </c>
    </row>
    <row r="3472" spans="1:8" x14ac:dyDescent="0.3">
      <c r="A3472" s="1">
        <v>0.13577554398148148</v>
      </c>
      <c r="B3472" s="2" t="s">
        <v>47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3.15</v>
      </c>
      <c r="H3472" s="2" t="s">
        <v>12</v>
      </c>
    </row>
    <row r="3473" spans="1:8" x14ac:dyDescent="0.3">
      <c r="A3473" s="1">
        <v>0.13589128472222223</v>
      </c>
      <c r="B3473" s="2" t="s">
        <v>47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3.23</v>
      </c>
      <c r="H3473" s="2" t="s">
        <v>12</v>
      </c>
    </row>
    <row r="3474" spans="1:8" x14ac:dyDescent="0.3">
      <c r="A3474" s="1">
        <v>0.13600702546296295</v>
      </c>
      <c r="B3474" s="2" t="s">
        <v>47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0.13613435185185185</v>
      </c>
      <c r="B3475" s="2" t="s">
        <v>47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</v>
      </c>
      <c r="H3475" s="2" t="s">
        <v>12</v>
      </c>
    </row>
    <row r="3476" spans="1:8" x14ac:dyDescent="0.3">
      <c r="A3476" s="1">
        <v>0.1362500925925926</v>
      </c>
      <c r="B3476" s="2" t="s">
        <v>47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</v>
      </c>
      <c r="H3476" s="2" t="s">
        <v>12</v>
      </c>
    </row>
    <row r="3477" spans="1:8" x14ac:dyDescent="0.3">
      <c r="A3477" s="1">
        <v>0.13636584490740741</v>
      </c>
      <c r="B3477" s="2" t="s">
        <v>47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3.21</v>
      </c>
      <c r="H3477" s="2" t="s">
        <v>12</v>
      </c>
    </row>
    <row r="3478" spans="1:8" x14ac:dyDescent="0.3">
      <c r="A3478" s="1">
        <v>0.13648156249999999</v>
      </c>
      <c r="B3478" s="2" t="s">
        <v>47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</row>
    <row r="3479" spans="1:8" x14ac:dyDescent="0.3">
      <c r="A3479" s="1">
        <v>0.13659730324074074</v>
      </c>
      <c r="B3479" s="2" t="s">
        <v>47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3.22</v>
      </c>
      <c r="H3479" s="2" t="s">
        <v>12</v>
      </c>
    </row>
    <row r="3480" spans="1:8" x14ac:dyDescent="0.3">
      <c r="A3480" s="1">
        <v>0.13672462962962964</v>
      </c>
      <c r="B3480" s="2" t="s">
        <v>47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</v>
      </c>
      <c r="H3480" s="2" t="s">
        <v>12</v>
      </c>
    </row>
    <row r="3481" spans="1:8" x14ac:dyDescent="0.3">
      <c r="A3481" s="1">
        <v>0.1368403587962963</v>
      </c>
      <c r="B3481" s="2" t="s">
        <v>47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3.18</v>
      </c>
      <c r="H3481" s="2" t="s">
        <v>12</v>
      </c>
    </row>
    <row r="3482" spans="1:8" x14ac:dyDescent="0.3">
      <c r="A3482" s="1">
        <v>0.13695611111111111</v>
      </c>
      <c r="B3482" s="2" t="s">
        <v>47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</v>
      </c>
      <c r="H3482" s="2" t="s">
        <v>12</v>
      </c>
    </row>
    <row r="3483" spans="1:8" x14ac:dyDescent="0.3">
      <c r="A3483" s="1">
        <v>0.13707783564814816</v>
      </c>
      <c r="B3483" s="2" t="s">
        <v>47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</row>
    <row r="3484" spans="1:8" x14ac:dyDescent="0.3">
      <c r="A3484" s="1">
        <v>0.13719916666666668</v>
      </c>
      <c r="B3484" s="2" t="s">
        <v>47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3.21</v>
      </c>
      <c r="H3484" s="2" t="s">
        <v>12</v>
      </c>
    </row>
    <row r="3485" spans="1:8" x14ac:dyDescent="0.3">
      <c r="A3485" s="1">
        <v>0.13731489583333334</v>
      </c>
      <c r="B3485" s="2" t="s">
        <v>47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3.22</v>
      </c>
      <c r="H3485" s="2" t="s">
        <v>12</v>
      </c>
    </row>
    <row r="3486" spans="1:8" x14ac:dyDescent="0.3">
      <c r="A3486" s="1">
        <v>0.13743064814814815</v>
      </c>
      <c r="B3486" s="2" t="s">
        <v>47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3.21</v>
      </c>
      <c r="H3486" s="2" t="s">
        <v>12</v>
      </c>
    </row>
    <row r="3487" spans="1:8" x14ac:dyDescent="0.3">
      <c r="A3487" s="1">
        <v>0.1375463888888889</v>
      </c>
      <c r="B3487" s="2" t="s">
        <v>47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3.23</v>
      </c>
      <c r="H3487" s="2" t="s">
        <v>12</v>
      </c>
    </row>
    <row r="3488" spans="1:8" x14ac:dyDescent="0.3">
      <c r="A3488" s="1">
        <v>0.13766212962962962</v>
      </c>
      <c r="B3488" s="2" t="s">
        <v>47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3.16</v>
      </c>
      <c r="H3488" s="2" t="s">
        <v>12</v>
      </c>
    </row>
    <row r="3489" spans="1:8" x14ac:dyDescent="0.3">
      <c r="A3489" s="1">
        <v>0.13778943287037038</v>
      </c>
      <c r="B3489" s="2" t="s">
        <v>47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3.23</v>
      </c>
      <c r="H3489" s="2" t="s">
        <v>12</v>
      </c>
    </row>
    <row r="3490" spans="1:8" x14ac:dyDescent="0.3">
      <c r="A3490" s="1">
        <v>0.1379051736111111</v>
      </c>
      <c r="B3490" s="2" t="s">
        <v>47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</v>
      </c>
      <c r="H3490" s="2" t="s">
        <v>12</v>
      </c>
    </row>
    <row r="3491" spans="1:8" x14ac:dyDescent="0.3">
      <c r="A3491" s="1">
        <v>0.13802092592592594</v>
      </c>
      <c r="B3491" s="2" t="s">
        <v>47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3.22</v>
      </c>
      <c r="H3491" s="2" t="s">
        <v>12</v>
      </c>
    </row>
    <row r="3492" spans="1:8" x14ac:dyDescent="0.3">
      <c r="A3492" s="1">
        <v>0.13813666666666666</v>
      </c>
      <c r="B3492" s="2" t="s">
        <v>47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3.22</v>
      </c>
      <c r="H3492" s="2" t="s">
        <v>12</v>
      </c>
    </row>
    <row r="3493" spans="1:8" x14ac:dyDescent="0.3">
      <c r="A3493" s="1">
        <v>0.13826398148148147</v>
      </c>
      <c r="B3493" s="2" t="s">
        <v>47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3.23</v>
      </c>
      <c r="H3493" s="2" t="s">
        <v>12</v>
      </c>
    </row>
    <row r="3494" spans="1:8" x14ac:dyDescent="0.3">
      <c r="A3494" s="1">
        <v>0.13837972222222222</v>
      </c>
      <c r="B3494" s="2" t="s">
        <v>47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3.15</v>
      </c>
      <c r="H3494" s="2" t="s">
        <v>12</v>
      </c>
    </row>
    <row r="3495" spans="1:8" x14ac:dyDescent="0.3">
      <c r="A3495" s="1">
        <v>0.13849546296296297</v>
      </c>
      <c r="B3495" s="2" t="s">
        <v>47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</v>
      </c>
      <c r="H3495" s="2" t="s">
        <v>12</v>
      </c>
    </row>
    <row r="3496" spans="1:8" x14ac:dyDescent="0.3">
      <c r="A3496" s="1">
        <v>0.13861119212962963</v>
      </c>
      <c r="B3496" s="2" t="s">
        <v>47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3.15</v>
      </c>
      <c r="H3496" s="2" t="s">
        <v>12</v>
      </c>
    </row>
    <row r="3497" spans="1:8" x14ac:dyDescent="0.3">
      <c r="A3497" s="1">
        <v>0.13873850694444445</v>
      </c>
      <c r="B3497" s="2" t="s">
        <v>47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0.13885424768518517</v>
      </c>
      <c r="B3498" s="2" t="s">
        <v>47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3.22</v>
      </c>
      <c r="H3498" s="2" t="s">
        <v>12</v>
      </c>
    </row>
    <row r="3499" spans="1:8" x14ac:dyDescent="0.3">
      <c r="A3499" s="1">
        <v>0.13897000000000001</v>
      </c>
      <c r="B3499" s="2" t="s">
        <v>47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3.23</v>
      </c>
      <c r="H3499" s="2" t="s">
        <v>12</v>
      </c>
    </row>
    <row r="3500" spans="1:8" x14ac:dyDescent="0.3">
      <c r="A3500" s="1">
        <v>0.13908574074074073</v>
      </c>
      <c r="B3500" s="2" t="s">
        <v>47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</v>
      </c>
      <c r="H3500" s="2" t="s">
        <v>12</v>
      </c>
    </row>
    <row r="3501" spans="1:8" x14ac:dyDescent="0.3">
      <c r="A3501" s="1">
        <v>0.13920148148148148</v>
      </c>
      <c r="B3501" s="2" t="s">
        <v>47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0.1393287962962963</v>
      </c>
      <c r="B3502" s="2" t="s">
        <v>47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0.13944453703703705</v>
      </c>
      <c r="B3503" s="2" t="s">
        <v>47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3.22</v>
      </c>
      <c r="H3503" s="2" t="s">
        <v>12</v>
      </c>
    </row>
    <row r="3504" spans="1:8" x14ac:dyDescent="0.3">
      <c r="A3504" s="1">
        <v>0.13956027777777777</v>
      </c>
      <c r="B3504" s="2" t="s">
        <v>47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3.13</v>
      </c>
      <c r="H3504" s="2" t="s">
        <v>12</v>
      </c>
    </row>
    <row r="3505" spans="1:8" x14ac:dyDescent="0.3">
      <c r="A3505" s="1">
        <v>0.13967600694444443</v>
      </c>
      <c r="B3505" s="2" t="s">
        <v>47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3.23</v>
      </c>
      <c r="H3505" s="2" t="s">
        <v>12</v>
      </c>
    </row>
    <row r="3506" spans="1:8" x14ac:dyDescent="0.3">
      <c r="A3506" s="1">
        <v>0.13980333333333334</v>
      </c>
      <c r="B3506" s="2" t="s">
        <v>47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3.21</v>
      </c>
      <c r="H3506" s="2" t="s">
        <v>12</v>
      </c>
    </row>
    <row r="3507" spans="1:8" x14ac:dyDescent="0.3">
      <c r="A3507" s="1">
        <v>0.1399190625</v>
      </c>
      <c r="B3507" s="2" t="s">
        <v>47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3.23</v>
      </c>
      <c r="H3507" s="2" t="s">
        <v>12</v>
      </c>
    </row>
    <row r="3508" spans="1:8" x14ac:dyDescent="0.3">
      <c r="A3508" s="1">
        <v>0.14003480324074075</v>
      </c>
      <c r="B3508" s="2" t="s">
        <v>47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3.14</v>
      </c>
      <c r="H3508" s="2" t="s">
        <v>12</v>
      </c>
    </row>
    <row r="3509" spans="1:8" x14ac:dyDescent="0.3">
      <c r="A3509" s="1">
        <v>0.14015054398148147</v>
      </c>
      <c r="B3509" s="2" t="s">
        <v>47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</row>
    <row r="3510" spans="1:8" x14ac:dyDescent="0.3">
      <c r="A3510" s="1">
        <v>0.14026628472222222</v>
      </c>
      <c r="B3510" s="2" t="s">
        <v>47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3.23</v>
      </c>
      <c r="H3510" s="2" t="s">
        <v>12</v>
      </c>
    </row>
    <row r="3511" spans="1:8" x14ac:dyDescent="0.3">
      <c r="A3511" s="1">
        <v>0.14039361111111112</v>
      </c>
      <c r="B3511" s="2" t="s">
        <v>47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3.22</v>
      </c>
      <c r="H3511" s="2" t="s">
        <v>12</v>
      </c>
    </row>
    <row r="3512" spans="1:8" x14ac:dyDescent="0.3">
      <c r="A3512" s="1">
        <v>0.14050935185185184</v>
      </c>
      <c r="B3512" s="2" t="s">
        <v>47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</v>
      </c>
      <c r="H3512" s="2" t="s">
        <v>12</v>
      </c>
    </row>
    <row r="3513" spans="1:8" x14ac:dyDescent="0.3">
      <c r="A3513" s="1">
        <v>0.14062510416666665</v>
      </c>
      <c r="B3513" s="2" t="s">
        <v>47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3.23</v>
      </c>
      <c r="H3513" s="2" t="s">
        <v>12</v>
      </c>
    </row>
    <row r="3514" spans="1:8" x14ac:dyDescent="0.3">
      <c r="A3514" s="1">
        <v>0.14074082175925925</v>
      </c>
      <c r="B3514" s="2" t="s">
        <v>47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0.14086814814814816</v>
      </c>
      <c r="B3515" s="2" t="s">
        <v>47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</v>
      </c>
      <c r="H3515" s="2" t="s">
        <v>12</v>
      </c>
    </row>
    <row r="3516" spans="1:8" x14ac:dyDescent="0.3">
      <c r="A3516" s="1">
        <v>0.14098387731481482</v>
      </c>
      <c r="B3516" s="2" t="s">
        <v>47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0.14109961805555554</v>
      </c>
      <c r="B3517" s="2" t="s">
        <v>47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0.14121537037037038</v>
      </c>
      <c r="B3518" s="2" t="s">
        <v>47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3.22</v>
      </c>
      <c r="H3518" s="2" t="s">
        <v>12</v>
      </c>
    </row>
    <row r="3519" spans="1:8" x14ac:dyDescent="0.3">
      <c r="A3519" s="1">
        <v>0.1413311111111111</v>
      </c>
      <c r="B3519" s="2" t="s">
        <v>47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</row>
    <row r="3520" spans="1:8" x14ac:dyDescent="0.3">
      <c r="A3520" s="1">
        <v>0.14145841435185186</v>
      </c>
      <c r="B3520" s="2" t="s">
        <v>47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3.15</v>
      </c>
      <c r="H3520" s="2" t="s">
        <v>12</v>
      </c>
    </row>
    <row r="3521" spans="1:8" x14ac:dyDescent="0.3">
      <c r="A3521" s="1">
        <v>0.14157417824074073</v>
      </c>
      <c r="B3521" s="2" t="s">
        <v>47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3.22</v>
      </c>
      <c r="H3521" s="2" t="s">
        <v>12</v>
      </c>
    </row>
    <row r="3522" spans="1:8" x14ac:dyDescent="0.3">
      <c r="A3522" s="1">
        <v>0.14168990740740742</v>
      </c>
      <c r="B3522" s="2" t="s">
        <v>47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3.15</v>
      </c>
      <c r="H3522" s="2" t="s">
        <v>12</v>
      </c>
    </row>
    <row r="3523" spans="1:8" x14ac:dyDescent="0.3">
      <c r="A3523" s="1">
        <v>0.14180563657407408</v>
      </c>
      <c r="B3523" s="2" t="s">
        <v>47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3.22</v>
      </c>
      <c r="H3523" s="2" t="s">
        <v>12</v>
      </c>
    </row>
    <row r="3524" spans="1:8" x14ac:dyDescent="0.3">
      <c r="A3524" s="1">
        <v>0.1419329861111111</v>
      </c>
      <c r="B3524" s="2" t="s">
        <v>47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3.22</v>
      </c>
      <c r="H3524" s="2" t="s">
        <v>12</v>
      </c>
    </row>
    <row r="3525" spans="1:8" x14ac:dyDescent="0.3">
      <c r="A3525" s="1">
        <v>0.1420487037037037</v>
      </c>
      <c r="B3525" s="2" t="s">
        <v>47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3.23</v>
      </c>
      <c r="H3525" s="2" t="s">
        <v>12</v>
      </c>
    </row>
    <row r="3526" spans="1:8" x14ac:dyDescent="0.3">
      <c r="A3526" s="1">
        <v>0.14216444444444445</v>
      </c>
      <c r="B3526" s="2" t="s">
        <v>47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</row>
    <row r="3527" spans="1:8" x14ac:dyDescent="0.3">
      <c r="A3527" s="1">
        <v>0.14228017361111112</v>
      </c>
      <c r="B3527" s="2" t="s">
        <v>47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</v>
      </c>
      <c r="H3527" s="2" t="s">
        <v>12</v>
      </c>
    </row>
    <row r="3528" spans="1:8" x14ac:dyDescent="0.3">
      <c r="A3528" s="1">
        <v>0.14240748842592593</v>
      </c>
      <c r="B3528" s="2" t="s">
        <v>47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3.16</v>
      </c>
      <c r="H3528" s="2" t="s">
        <v>12</v>
      </c>
    </row>
    <row r="3529" spans="1:8" x14ac:dyDescent="0.3">
      <c r="A3529" s="1">
        <v>0.14252322916666665</v>
      </c>
      <c r="B3529" s="2" t="s">
        <v>47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3.22</v>
      </c>
      <c r="H3529" s="2" t="s">
        <v>12</v>
      </c>
    </row>
    <row r="3530" spans="1:8" x14ac:dyDescent="0.3">
      <c r="A3530" s="1">
        <v>0.14263898148148149</v>
      </c>
      <c r="B3530" s="2" t="s">
        <v>47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3.22</v>
      </c>
      <c r="H3530" s="2" t="s">
        <v>12</v>
      </c>
    </row>
    <row r="3531" spans="1:8" x14ac:dyDescent="0.3">
      <c r="A3531" s="1">
        <v>0.14275472222222221</v>
      </c>
      <c r="B3531" s="2" t="s">
        <v>47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3.22</v>
      </c>
      <c r="H3531" s="2" t="s">
        <v>12</v>
      </c>
    </row>
    <row r="3532" spans="1:8" x14ac:dyDescent="0.3">
      <c r="A3532" s="1">
        <v>0.14287046296296296</v>
      </c>
      <c r="B3532" s="2" t="s">
        <v>47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3.23</v>
      </c>
      <c r="H3532" s="2" t="s">
        <v>12</v>
      </c>
    </row>
    <row r="3533" spans="1:8" x14ac:dyDescent="0.3">
      <c r="A3533" s="1">
        <v>0.14299776620370369</v>
      </c>
      <c r="B3533" s="2" t="s">
        <v>47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3.22</v>
      </c>
      <c r="H3533" s="2" t="s">
        <v>12</v>
      </c>
    </row>
    <row r="3534" spans="1:8" x14ac:dyDescent="0.3">
      <c r="A3534" s="1">
        <v>0.14311351851851853</v>
      </c>
      <c r="B3534" s="2" t="s">
        <v>47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3.23</v>
      </c>
      <c r="H3534" s="2" t="s">
        <v>12</v>
      </c>
    </row>
    <row r="3535" spans="1:8" x14ac:dyDescent="0.3">
      <c r="A3535" s="1">
        <v>0.14322925925925925</v>
      </c>
      <c r="B3535" s="2" t="s">
        <v>47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3.12</v>
      </c>
      <c r="H3535" s="2" t="s">
        <v>12</v>
      </c>
    </row>
    <row r="3536" spans="1:8" x14ac:dyDescent="0.3">
      <c r="A3536" s="1">
        <v>0.14334498842592591</v>
      </c>
      <c r="B3536" s="2" t="s">
        <v>47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3.17</v>
      </c>
      <c r="H3536" s="2" t="s">
        <v>12</v>
      </c>
    </row>
    <row r="3537" spans="1:8" x14ac:dyDescent="0.3">
      <c r="A3537" s="1">
        <v>0.14347231481481482</v>
      </c>
      <c r="B3537" s="2" t="s">
        <v>47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0.14358805555555557</v>
      </c>
      <c r="B3538" s="2" t="s">
        <v>47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3.23</v>
      </c>
      <c r="H3538" s="2" t="s">
        <v>12</v>
      </c>
    </row>
    <row r="3539" spans="1:8" x14ac:dyDescent="0.3">
      <c r="A3539" s="1">
        <v>0.14370378472222223</v>
      </c>
      <c r="B3539" s="2" t="s">
        <v>47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3.22</v>
      </c>
      <c r="H3539" s="2" t="s">
        <v>12</v>
      </c>
    </row>
    <row r="3540" spans="1:8" x14ac:dyDescent="0.3">
      <c r="A3540" s="1">
        <v>0.14381953703703704</v>
      </c>
      <c r="B3540" s="2" t="s">
        <v>47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3.22</v>
      </c>
      <c r="H3540" s="2" t="s">
        <v>12</v>
      </c>
    </row>
    <row r="3541" spans="1:8" x14ac:dyDescent="0.3">
      <c r="A3541" s="1">
        <v>0.14393527777777779</v>
      </c>
      <c r="B3541" s="2" t="s">
        <v>47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</row>
    <row r="3542" spans="1:8" x14ac:dyDescent="0.3">
      <c r="A3542" s="1">
        <v>0.14406258101851852</v>
      </c>
      <c r="B3542" s="2" t="s">
        <v>47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3.22</v>
      </c>
      <c r="H3542" s="2" t="s">
        <v>12</v>
      </c>
    </row>
    <row r="3543" spans="1:8" x14ac:dyDescent="0.3">
      <c r="A3543" s="1">
        <v>0.14417833333333333</v>
      </c>
      <c r="B3543" s="2" t="s">
        <v>47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</row>
    <row r="3544" spans="1:8" x14ac:dyDescent="0.3">
      <c r="A3544" s="1">
        <v>0.14429407407407407</v>
      </c>
      <c r="B3544" s="2" t="s">
        <v>47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3.15</v>
      </c>
      <c r="H3544" s="2" t="s">
        <v>12</v>
      </c>
    </row>
    <row r="3545" spans="1:8" x14ac:dyDescent="0.3">
      <c r="A3545" s="1">
        <v>0.14440980324074074</v>
      </c>
      <c r="B3545" s="2" t="s">
        <v>47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3.22</v>
      </c>
      <c r="H3545" s="2" t="s">
        <v>12</v>
      </c>
    </row>
    <row r="3546" spans="1:8" x14ac:dyDescent="0.3">
      <c r="A3546" s="1">
        <v>0.14453711805555555</v>
      </c>
      <c r="B3546" s="2" t="s">
        <v>47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3.2</v>
      </c>
      <c r="H3546" s="2" t="s">
        <v>12</v>
      </c>
    </row>
    <row r="3547" spans="1:8" x14ac:dyDescent="0.3">
      <c r="A3547" s="1">
        <v>0.1446528587962963</v>
      </c>
      <c r="B3547" s="2" t="s">
        <v>47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3.22</v>
      </c>
      <c r="H3547" s="2" t="s">
        <v>12</v>
      </c>
    </row>
    <row r="3548" spans="1:8" x14ac:dyDescent="0.3">
      <c r="A3548" s="1">
        <v>0.14476859953703702</v>
      </c>
      <c r="B3548" s="2" t="s">
        <v>47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3.21</v>
      </c>
      <c r="H3548" s="2" t="s">
        <v>12</v>
      </c>
    </row>
    <row r="3549" spans="1:8" x14ac:dyDescent="0.3">
      <c r="A3549" s="1">
        <v>0.14488434027777777</v>
      </c>
      <c r="B3549" s="2" t="s">
        <v>47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3.15</v>
      </c>
      <c r="H3549" s="2" t="s">
        <v>12</v>
      </c>
    </row>
    <row r="3550" spans="1:8" x14ac:dyDescent="0.3">
      <c r="A3550" s="1">
        <v>0.14500009259259258</v>
      </c>
      <c r="B3550" s="2" t="s">
        <v>47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</row>
    <row r="3551" spans="1:8" x14ac:dyDescent="0.3">
      <c r="A3551" s="1">
        <v>0.14512739583333334</v>
      </c>
      <c r="B3551" s="2" t="s">
        <v>47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3.22</v>
      </c>
      <c r="H3551" s="2" t="s">
        <v>12</v>
      </c>
    </row>
    <row r="3552" spans="1:8" x14ac:dyDescent="0.3">
      <c r="A3552" s="1">
        <v>0.14524313657407406</v>
      </c>
      <c r="B3552" s="2" t="s">
        <v>47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3.22</v>
      </c>
      <c r="H3552" s="2" t="s">
        <v>12</v>
      </c>
    </row>
    <row r="3553" spans="1:8" x14ac:dyDescent="0.3">
      <c r="A3553" s="1">
        <v>0.1453588888888889</v>
      </c>
      <c r="B3553" s="2" t="s">
        <v>47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3.22</v>
      </c>
      <c r="H3553" s="2" t="s">
        <v>12</v>
      </c>
    </row>
    <row r="3554" spans="1:8" x14ac:dyDescent="0.3">
      <c r="A3554" s="1">
        <v>0.14547462962962962</v>
      </c>
      <c r="B3554" s="2" t="s">
        <v>47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3.22</v>
      </c>
      <c r="H3554" s="2" t="s">
        <v>12</v>
      </c>
    </row>
    <row r="3555" spans="1:8" x14ac:dyDescent="0.3">
      <c r="A3555" s="1">
        <v>0.14560193287037038</v>
      </c>
      <c r="B3555" s="2" t="s">
        <v>47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3.22</v>
      </c>
      <c r="H3555" s="2" t="s">
        <v>12</v>
      </c>
    </row>
    <row r="3556" spans="1:8" x14ac:dyDescent="0.3">
      <c r="A3556" s="1">
        <v>0.14571768518518519</v>
      </c>
      <c r="B3556" s="2" t="s">
        <v>47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3.14</v>
      </c>
      <c r="H3556" s="2" t="s">
        <v>12</v>
      </c>
    </row>
    <row r="3557" spans="1:8" x14ac:dyDescent="0.3">
      <c r="A3557" s="1">
        <v>0.14583341435185185</v>
      </c>
      <c r="B3557" s="2" t="s">
        <v>47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0.14594916666666666</v>
      </c>
      <c r="B3558" s="2" t="s">
        <v>47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</row>
    <row r="3559" spans="1:8" x14ac:dyDescent="0.3">
      <c r="A3559" s="1">
        <v>0.14607648148148147</v>
      </c>
      <c r="B3559" s="2" t="s">
        <v>47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</v>
      </c>
      <c r="H3559" s="2" t="s">
        <v>12</v>
      </c>
    </row>
    <row r="3560" spans="1:8" x14ac:dyDescent="0.3">
      <c r="A3560" s="1">
        <v>0.14619223379629628</v>
      </c>
      <c r="B3560" s="2" t="s">
        <v>47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3.14</v>
      </c>
      <c r="H3560" s="2" t="s">
        <v>12</v>
      </c>
    </row>
    <row r="3561" spans="1:8" x14ac:dyDescent="0.3">
      <c r="A3561" s="1">
        <v>0.14630795138888888</v>
      </c>
      <c r="B3561" s="2" t="s">
        <v>47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0.14642369212962963</v>
      </c>
      <c r="B3562" s="2" t="s">
        <v>47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3.22</v>
      </c>
      <c r="H3562" s="2" t="s">
        <v>12</v>
      </c>
    </row>
    <row r="3563" spans="1:8" x14ac:dyDescent="0.3">
      <c r="A3563" s="1">
        <v>0.14653944444444444</v>
      </c>
      <c r="B3563" s="2" t="s">
        <v>47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3.15</v>
      </c>
      <c r="H3563" s="2" t="s">
        <v>12</v>
      </c>
    </row>
    <row r="3564" spans="1:8" x14ac:dyDescent="0.3">
      <c r="A3564" s="1">
        <v>0.14666675925925926</v>
      </c>
      <c r="B3564" s="2" t="s">
        <v>47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3.22</v>
      </c>
      <c r="H3564" s="2" t="s">
        <v>12</v>
      </c>
    </row>
    <row r="3565" spans="1:8" x14ac:dyDescent="0.3">
      <c r="A3565" s="1">
        <v>0.14678248842592592</v>
      </c>
      <c r="B3565" s="2" t="s">
        <v>47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0.14689824074074073</v>
      </c>
      <c r="B3566" s="2" t="s">
        <v>47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</v>
      </c>
      <c r="H3566" s="2" t="s">
        <v>12</v>
      </c>
    </row>
    <row r="3567" spans="1:8" x14ac:dyDescent="0.3">
      <c r="A3567" s="1">
        <v>0.14701398148148148</v>
      </c>
      <c r="B3567" s="2" t="s">
        <v>47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3.17</v>
      </c>
      <c r="H3567" s="2" t="s">
        <v>12</v>
      </c>
    </row>
    <row r="3568" spans="1:8" x14ac:dyDescent="0.3">
      <c r="A3568" s="1">
        <v>0.14714128472222221</v>
      </c>
      <c r="B3568" s="2" t="s">
        <v>47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</v>
      </c>
      <c r="H3568" s="2" t="s">
        <v>12</v>
      </c>
    </row>
    <row r="3569" spans="1:8" x14ac:dyDescent="0.3">
      <c r="A3569" s="1">
        <v>0.14725702546296296</v>
      </c>
      <c r="B3569" s="2" t="s">
        <v>47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0.14737276620370371</v>
      </c>
      <c r="B3570" s="2" t="s">
        <v>47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3.14</v>
      </c>
      <c r="H3570" s="2" t="s">
        <v>12</v>
      </c>
    </row>
    <row r="3571" spans="1:8" x14ac:dyDescent="0.3">
      <c r="A3571" s="1">
        <v>0.14749155092592592</v>
      </c>
      <c r="B3571" s="2" t="s">
        <v>47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3.22</v>
      </c>
      <c r="H3571" s="2" t="s">
        <v>12</v>
      </c>
    </row>
    <row r="3572" spans="1:8" x14ac:dyDescent="0.3">
      <c r="A3572" s="1">
        <v>0.14760424768518518</v>
      </c>
      <c r="B3572" s="2" t="s">
        <v>47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3.22</v>
      </c>
      <c r="H3572" s="2" t="s">
        <v>12</v>
      </c>
    </row>
    <row r="3573" spans="1:8" x14ac:dyDescent="0.3">
      <c r="A3573" s="1">
        <v>0.1477315625</v>
      </c>
      <c r="B3573" s="2" t="s">
        <v>47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0.14784731481481481</v>
      </c>
      <c r="B3574" s="2" t="s">
        <v>47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3.22</v>
      </c>
      <c r="H3574" s="2" t="s">
        <v>12</v>
      </c>
    </row>
    <row r="3575" spans="1:8" x14ac:dyDescent="0.3">
      <c r="A3575" s="1">
        <v>0.14796304398148147</v>
      </c>
      <c r="B3575" s="2" t="s">
        <v>47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3.22</v>
      </c>
      <c r="H3575" s="2" t="s">
        <v>12</v>
      </c>
    </row>
    <row r="3576" spans="1:8" x14ac:dyDescent="0.3">
      <c r="A3576" s="1">
        <v>0.14807879629629631</v>
      </c>
      <c r="B3576" s="2" t="s">
        <v>47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3.19</v>
      </c>
      <c r="H3576" s="2" t="s">
        <v>12</v>
      </c>
    </row>
    <row r="3577" spans="1:8" x14ac:dyDescent="0.3">
      <c r="A3577" s="1">
        <v>0.14820609953703703</v>
      </c>
      <c r="B3577" s="2" t="s">
        <v>47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3.16</v>
      </c>
      <c r="H3577" s="2" t="s">
        <v>12</v>
      </c>
    </row>
    <row r="3578" spans="1:8" x14ac:dyDescent="0.3">
      <c r="A3578" s="1">
        <v>0.14832185185185184</v>
      </c>
      <c r="B3578" s="2" t="s">
        <v>47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3.22</v>
      </c>
      <c r="H3578" s="2" t="s">
        <v>12</v>
      </c>
    </row>
    <row r="3579" spans="1:8" x14ac:dyDescent="0.3">
      <c r="A3579" s="1">
        <v>0.14843759259259259</v>
      </c>
      <c r="B3579" s="2" t="s">
        <v>47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</v>
      </c>
      <c r="H3579" s="2" t="s">
        <v>12</v>
      </c>
    </row>
    <row r="3580" spans="1:8" x14ac:dyDescent="0.3">
      <c r="A3580" s="1">
        <v>0.14855333333333334</v>
      </c>
      <c r="B3580" s="2" t="s">
        <v>47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3.22</v>
      </c>
      <c r="H3580" s="2" t="s">
        <v>12</v>
      </c>
    </row>
    <row r="3581" spans="1:8" x14ac:dyDescent="0.3">
      <c r="A3581" s="1">
        <v>0.14866907407407406</v>
      </c>
      <c r="B3581" s="2" t="s">
        <v>47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</row>
    <row r="3582" spans="1:8" x14ac:dyDescent="0.3">
      <c r="A3582" s="1">
        <v>0.14879638888888888</v>
      </c>
      <c r="B3582" s="2" t="s">
        <v>47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</row>
    <row r="3583" spans="1:8" x14ac:dyDescent="0.3">
      <c r="A3583" s="1">
        <v>0.14891212962962963</v>
      </c>
      <c r="B3583" s="2" t="s">
        <v>47</v>
      </c>
      <c r="C3583" s="2" t="s">
        <v>39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</row>
    <row r="3584" spans="1:8" x14ac:dyDescent="0.3">
      <c r="A3584" s="1">
        <v>0.14902787037037038</v>
      </c>
      <c r="B3584" s="2" t="s">
        <v>47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3.17</v>
      </c>
      <c r="H3584" s="2" t="s">
        <v>12</v>
      </c>
    </row>
    <row r="3585" spans="1:8" x14ac:dyDescent="0.3">
      <c r="A3585" s="1">
        <v>0.14914359953703704</v>
      </c>
      <c r="B3585" s="2" t="s">
        <v>47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3.22</v>
      </c>
      <c r="H3585" s="2" t="s">
        <v>12</v>
      </c>
    </row>
    <row r="3586" spans="1:8" x14ac:dyDescent="0.3">
      <c r="A3586" s="1">
        <v>0.14927092592592592</v>
      </c>
      <c r="B3586" s="2" t="s">
        <v>47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0.14938666666666667</v>
      </c>
      <c r="B3587" s="2" t="s">
        <v>47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</row>
    <row r="3588" spans="1:8" x14ac:dyDescent="0.3">
      <c r="A3588" s="1">
        <v>0.14950240740740742</v>
      </c>
      <c r="B3588" s="2" t="s">
        <v>47</v>
      </c>
      <c r="C3588" s="2" t="s">
        <v>39</v>
      </c>
      <c r="D3588" s="2" t="s">
        <v>9</v>
      </c>
      <c r="E3588" s="2" t="s">
        <v>10</v>
      </c>
      <c r="F3588" s="2" t="s">
        <v>11</v>
      </c>
      <c r="G3588">
        <v>3.2</v>
      </c>
      <c r="H3588" s="2" t="s">
        <v>12</v>
      </c>
    </row>
    <row r="3589" spans="1:8" x14ac:dyDescent="0.3">
      <c r="A3589" s="1">
        <v>0.14961814814814814</v>
      </c>
      <c r="B3589" s="2" t="s">
        <v>47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0.14973388888888889</v>
      </c>
      <c r="B3590" s="2" t="s">
        <v>47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3.22</v>
      </c>
      <c r="H3590" s="2" t="s">
        <v>12</v>
      </c>
    </row>
    <row r="3591" spans="1:8" x14ac:dyDescent="0.3">
      <c r="A3591" s="1">
        <v>0.14986119212962962</v>
      </c>
      <c r="B3591" s="2" t="s">
        <v>47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3.21</v>
      </c>
      <c r="H3591" s="2" t="s">
        <v>12</v>
      </c>
    </row>
    <row r="3592" spans="1:8" x14ac:dyDescent="0.3">
      <c r="A3592" s="1">
        <v>0.14997694444444445</v>
      </c>
      <c r="B3592" s="2" t="s">
        <v>47</v>
      </c>
      <c r="C3592" s="2" t="s">
        <v>39</v>
      </c>
      <c r="D3592" s="2" t="s">
        <v>9</v>
      </c>
      <c r="E3592" s="2" t="s">
        <v>10</v>
      </c>
      <c r="F3592" s="2" t="s">
        <v>11</v>
      </c>
      <c r="G3592">
        <v>3.22</v>
      </c>
      <c r="H3592" s="2" t="s">
        <v>12</v>
      </c>
    </row>
    <row r="3593" spans="1:8" x14ac:dyDescent="0.3">
      <c r="A3593" s="1">
        <v>0.15009268518518518</v>
      </c>
      <c r="B3593" s="2" t="s">
        <v>47</v>
      </c>
      <c r="C3593" s="2" t="s">
        <v>39</v>
      </c>
      <c r="D3593" s="2" t="s">
        <v>9</v>
      </c>
      <c r="E3593" s="2" t="s">
        <v>10</v>
      </c>
      <c r="F3593" s="2" t="s">
        <v>11</v>
      </c>
      <c r="G3593">
        <v>3.22</v>
      </c>
      <c r="H3593" s="2" t="s">
        <v>12</v>
      </c>
    </row>
    <row r="3594" spans="1:8" x14ac:dyDescent="0.3">
      <c r="A3594" s="1">
        <v>0.15020842592592593</v>
      </c>
      <c r="B3594" s="2" t="s">
        <v>47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3.22</v>
      </c>
      <c r="H3594" s="2" t="s">
        <v>12</v>
      </c>
    </row>
    <row r="3595" spans="1:8" x14ac:dyDescent="0.3">
      <c r="A3595" s="1">
        <v>0.15033574074074074</v>
      </c>
      <c r="B3595" s="2" t="s">
        <v>47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3.22</v>
      </c>
      <c r="H3595" s="2" t="s">
        <v>12</v>
      </c>
    </row>
    <row r="3596" spans="1:8" x14ac:dyDescent="0.3">
      <c r="A3596" s="1">
        <v>0.15045148148148149</v>
      </c>
      <c r="B3596" s="2" t="s">
        <v>47</v>
      </c>
      <c r="C3596" s="2" t="s">
        <v>39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</row>
    <row r="3597" spans="1:8" x14ac:dyDescent="0.3">
      <c r="A3597" s="1">
        <v>0.15056722222222221</v>
      </c>
      <c r="B3597" s="2" t="s">
        <v>47</v>
      </c>
      <c r="C3597" s="2" t="s">
        <v>39</v>
      </c>
      <c r="D3597" s="2" t="s">
        <v>9</v>
      </c>
      <c r="E3597" s="2" t="s">
        <v>10</v>
      </c>
      <c r="F3597" s="2" t="s">
        <v>11</v>
      </c>
      <c r="G3597">
        <v>3.21</v>
      </c>
      <c r="H3597" s="2" t="s">
        <v>12</v>
      </c>
    </row>
    <row r="3598" spans="1:8" x14ac:dyDescent="0.3">
      <c r="A3598" s="1">
        <v>0.15068296296296296</v>
      </c>
      <c r="B3598" s="2" t="s">
        <v>47</v>
      </c>
      <c r="C3598" s="2" t="s">
        <v>39</v>
      </c>
      <c r="D3598" s="2" t="s">
        <v>9</v>
      </c>
      <c r="E3598" s="2" t="s">
        <v>10</v>
      </c>
      <c r="F3598" s="2" t="s">
        <v>11</v>
      </c>
      <c r="G3598">
        <v>3.17</v>
      </c>
      <c r="H3598" s="2" t="s">
        <v>12</v>
      </c>
    </row>
    <row r="3599" spans="1:8" x14ac:dyDescent="0.3">
      <c r="A3599" s="1">
        <v>0.15081027777777778</v>
      </c>
      <c r="B3599" s="2" t="s">
        <v>47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3.21</v>
      </c>
      <c r="H3599" s="2" t="s">
        <v>12</v>
      </c>
    </row>
    <row r="3600" spans="1:8" x14ac:dyDescent="0.3">
      <c r="A3600" s="1">
        <v>0.15092601851851853</v>
      </c>
      <c r="B3600" s="2" t="s">
        <v>47</v>
      </c>
      <c r="C3600" s="2" t="s">
        <v>39</v>
      </c>
      <c r="D3600" s="2" t="s">
        <v>9</v>
      </c>
      <c r="E3600" s="2" t="s">
        <v>10</v>
      </c>
      <c r="F3600" s="2" t="s">
        <v>11</v>
      </c>
      <c r="G3600">
        <v>3.22</v>
      </c>
      <c r="H3600" s="2" t="s">
        <v>12</v>
      </c>
    </row>
    <row r="3601" spans="1:8" x14ac:dyDescent="0.3">
      <c r="A3601" s="1">
        <v>0.15104174768518519</v>
      </c>
      <c r="B3601" s="2" t="s">
        <v>47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3.22</v>
      </c>
      <c r="H3601" s="2" t="s">
        <v>12</v>
      </c>
    </row>
    <row r="3602" spans="1:8" x14ac:dyDescent="0.3">
      <c r="A3602" s="1">
        <v>0.1511575</v>
      </c>
      <c r="B3602" s="2" t="s">
        <v>47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3.22</v>
      </c>
      <c r="H3602" s="2" t="s">
        <v>12</v>
      </c>
    </row>
    <row r="3603" spans="1:8" x14ac:dyDescent="0.3">
      <c r="A3603" s="1">
        <v>0.15127324074074075</v>
      </c>
      <c r="B3603" s="2" t="s">
        <v>47</v>
      </c>
      <c r="C3603" s="2" t="s">
        <v>39</v>
      </c>
      <c r="D3603" s="2" t="s">
        <v>9</v>
      </c>
      <c r="E3603" s="2" t="s">
        <v>10</v>
      </c>
      <c r="F3603" s="2" t="s">
        <v>11</v>
      </c>
      <c r="G3603">
        <v>3.22</v>
      </c>
      <c r="H3603" s="2" t="s">
        <v>12</v>
      </c>
    </row>
    <row r="3604" spans="1:8" x14ac:dyDescent="0.3">
      <c r="A3604" s="1">
        <v>0.15140055555555557</v>
      </c>
      <c r="B3604" s="2" t="s">
        <v>47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3.2</v>
      </c>
      <c r="H3604" s="2" t="s">
        <v>12</v>
      </c>
    </row>
    <row r="3605" spans="1:8" x14ac:dyDescent="0.3">
      <c r="A3605" s="1">
        <v>0.15151628472222223</v>
      </c>
      <c r="B3605" s="2" t="s">
        <v>47</v>
      </c>
      <c r="C3605" s="2" t="s">
        <v>39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0.15163203703703704</v>
      </c>
      <c r="B3606" s="2" t="s">
        <v>47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3.22</v>
      </c>
      <c r="H3606" s="2" t="s">
        <v>12</v>
      </c>
    </row>
    <row r="3607" spans="1:8" x14ac:dyDescent="0.3">
      <c r="A3607" s="1">
        <v>0.1517477662037037</v>
      </c>
      <c r="B3607" s="2" t="s">
        <v>47</v>
      </c>
      <c r="C3607" s="2" t="s">
        <v>39</v>
      </c>
      <c r="D3607" s="2" t="s">
        <v>9</v>
      </c>
      <c r="E3607" s="2" t="s">
        <v>10</v>
      </c>
      <c r="F3607" s="2" t="s">
        <v>11</v>
      </c>
      <c r="G3607">
        <v>3.16</v>
      </c>
      <c r="H3607" s="2" t="s">
        <v>12</v>
      </c>
    </row>
    <row r="3608" spans="1:8" x14ac:dyDescent="0.3">
      <c r="A3608" s="1">
        <v>0.1518750925925926</v>
      </c>
      <c r="B3608" s="2" t="s">
        <v>47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</v>
      </c>
      <c r="H3608" s="2" t="s">
        <v>12</v>
      </c>
    </row>
    <row r="3609" spans="1:8" x14ac:dyDescent="0.3">
      <c r="A3609" s="1">
        <v>0.15199083333333333</v>
      </c>
      <c r="B3609" s="2" t="s">
        <v>47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0.15210656249999999</v>
      </c>
      <c r="B3610" s="2" t="s">
        <v>47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</v>
      </c>
      <c r="H3610" s="2" t="s">
        <v>12</v>
      </c>
    </row>
    <row r="3611" spans="1:8" x14ac:dyDescent="0.3">
      <c r="A3611" s="1">
        <v>0.15222231481481482</v>
      </c>
      <c r="B3611" s="2" t="s">
        <v>47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</row>
    <row r="3612" spans="1:8" x14ac:dyDescent="0.3">
      <c r="A3612" s="1">
        <v>0.15233804398148149</v>
      </c>
      <c r="B3612" s="2" t="s">
        <v>47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3.22</v>
      </c>
      <c r="H3612" s="2" t="s">
        <v>12</v>
      </c>
    </row>
    <row r="3613" spans="1:8" x14ac:dyDescent="0.3">
      <c r="A3613" s="1">
        <v>0.15246537037037036</v>
      </c>
      <c r="B3613" s="2" t="s">
        <v>47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0.15258111111111111</v>
      </c>
      <c r="B3614" s="2" t="s">
        <v>47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</row>
    <row r="3615" spans="1:8" x14ac:dyDescent="0.3">
      <c r="A3615" s="1">
        <v>0.15269685185185186</v>
      </c>
      <c r="B3615" s="2" t="s">
        <v>47</v>
      </c>
      <c r="C3615" s="2" t="s">
        <v>39</v>
      </c>
      <c r="D3615" s="2" t="s">
        <v>9</v>
      </c>
      <c r="E3615" s="2" t="s">
        <v>10</v>
      </c>
      <c r="F3615" s="2" t="s">
        <v>11</v>
      </c>
      <c r="G3615">
        <v>3.22</v>
      </c>
      <c r="H3615" s="2" t="s">
        <v>12</v>
      </c>
    </row>
    <row r="3616" spans="1:8" x14ac:dyDescent="0.3">
      <c r="A3616" s="1">
        <v>0.15281258101851852</v>
      </c>
      <c r="B3616" s="2" t="s">
        <v>47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3.19</v>
      </c>
      <c r="H3616" s="2" t="s">
        <v>12</v>
      </c>
    </row>
    <row r="3617" spans="1:8" x14ac:dyDescent="0.3">
      <c r="A3617" s="1">
        <v>0.1529399074074074</v>
      </c>
      <c r="B3617" s="2" t="s">
        <v>47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</v>
      </c>
      <c r="H3617" s="2" t="s">
        <v>12</v>
      </c>
    </row>
    <row r="3618" spans="1:8" x14ac:dyDescent="0.3">
      <c r="A3618" s="1">
        <v>0.15305563657407406</v>
      </c>
      <c r="B3618" s="2" t="s">
        <v>47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3.15</v>
      </c>
      <c r="H3618" s="2" t="s">
        <v>12</v>
      </c>
    </row>
    <row r="3619" spans="1:8" x14ac:dyDescent="0.3">
      <c r="A3619" s="1">
        <v>0.15317144675925926</v>
      </c>
      <c r="B3619" s="2" t="s">
        <v>47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</v>
      </c>
      <c r="H3619" s="2" t="s">
        <v>12</v>
      </c>
    </row>
    <row r="3620" spans="1:8" x14ac:dyDescent="0.3">
      <c r="A3620" s="1">
        <v>0.15328711805555556</v>
      </c>
      <c r="B3620" s="2" t="s">
        <v>47</v>
      </c>
      <c r="C3620" s="2" t="s">
        <v>39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</row>
    <row r="3621" spans="1:8" x14ac:dyDescent="0.3">
      <c r="A3621" s="1">
        <v>0.15340287037037037</v>
      </c>
      <c r="B3621" s="2" t="s">
        <v>47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</row>
    <row r="3622" spans="1:8" x14ac:dyDescent="0.3">
      <c r="A3622" s="1">
        <v>0.15353018518518519</v>
      </c>
      <c r="B3622" s="2" t="s">
        <v>47</v>
      </c>
      <c r="C3622" s="2" t="s">
        <v>39</v>
      </c>
      <c r="D3622" s="2" t="s">
        <v>9</v>
      </c>
      <c r="E3622" s="2" t="s">
        <v>10</v>
      </c>
      <c r="F3622" s="2" t="s">
        <v>11</v>
      </c>
      <c r="G3622">
        <v>3.22</v>
      </c>
      <c r="H3622" s="2" t="s">
        <v>12</v>
      </c>
    </row>
    <row r="3623" spans="1:8" x14ac:dyDescent="0.3">
      <c r="A3623" s="1">
        <v>0.15364591435185185</v>
      </c>
      <c r="B3623" s="2" t="s">
        <v>47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3.22</v>
      </c>
      <c r="H3623" s="2" t="s">
        <v>12</v>
      </c>
    </row>
    <row r="3624" spans="1:8" x14ac:dyDescent="0.3">
      <c r="A3624" s="1">
        <v>0.1537616550925926</v>
      </c>
      <c r="B3624" s="2" t="s">
        <v>47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3.22</v>
      </c>
      <c r="H3624" s="2" t="s">
        <v>12</v>
      </c>
    </row>
    <row r="3625" spans="1:8" x14ac:dyDescent="0.3">
      <c r="A3625" s="1">
        <v>0.15387740740740741</v>
      </c>
      <c r="B3625" s="2" t="s">
        <v>47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3.15</v>
      </c>
      <c r="H3625" s="2" t="s">
        <v>12</v>
      </c>
    </row>
    <row r="3626" spans="1:8" x14ac:dyDescent="0.3">
      <c r="A3626" s="1">
        <v>0.15400471064814814</v>
      </c>
      <c r="B3626" s="2" t="s">
        <v>47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3.22</v>
      </c>
      <c r="H3626" s="2" t="s">
        <v>12</v>
      </c>
    </row>
    <row r="3627" spans="1:8" x14ac:dyDescent="0.3">
      <c r="A3627" s="1">
        <v>0.15412046296296297</v>
      </c>
      <c r="B3627" s="2" t="s">
        <v>47</v>
      </c>
      <c r="C3627" s="2" t="s">
        <v>39</v>
      </c>
      <c r="D3627" s="2" t="s">
        <v>9</v>
      </c>
      <c r="E3627" s="2" t="s">
        <v>10</v>
      </c>
      <c r="F3627" s="2" t="s">
        <v>11</v>
      </c>
      <c r="G3627">
        <v>3.22</v>
      </c>
      <c r="H3627" s="2" t="s">
        <v>12</v>
      </c>
    </row>
    <row r="3628" spans="1:8" x14ac:dyDescent="0.3">
      <c r="A3628" s="1">
        <v>0.15423620370370369</v>
      </c>
      <c r="B3628" s="2" t="s">
        <v>47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</v>
      </c>
      <c r="H3628" s="2" t="s">
        <v>12</v>
      </c>
    </row>
    <row r="3629" spans="1:8" x14ac:dyDescent="0.3">
      <c r="A3629" s="1">
        <v>0.15435193287037038</v>
      </c>
      <c r="B3629" s="2" t="s">
        <v>47</v>
      </c>
      <c r="C3629" s="2" t="s">
        <v>39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0.15447924768518517</v>
      </c>
      <c r="B3630" s="2" t="s">
        <v>47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</row>
    <row r="3631" spans="1:8" x14ac:dyDescent="0.3">
      <c r="A3631" s="1">
        <v>0.15459500000000001</v>
      </c>
      <c r="B3631" s="2" t="s">
        <v>47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3.22</v>
      </c>
      <c r="H3631" s="2" t="s">
        <v>12</v>
      </c>
    </row>
    <row r="3632" spans="1:8" x14ac:dyDescent="0.3">
      <c r="A3632" s="1">
        <v>0.15471072916666667</v>
      </c>
      <c r="B3632" s="2" t="s">
        <v>47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3.14</v>
      </c>
      <c r="H3632" s="2" t="s">
        <v>12</v>
      </c>
    </row>
    <row r="3633" spans="1:8" x14ac:dyDescent="0.3">
      <c r="A3633" s="1">
        <v>0.15482648148148148</v>
      </c>
      <c r="B3633" s="2" t="s">
        <v>47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3.22</v>
      </c>
      <c r="H3633" s="2" t="s">
        <v>12</v>
      </c>
    </row>
    <row r="3634" spans="1:8" x14ac:dyDescent="0.3">
      <c r="A3634" s="1">
        <v>0.15494222222222223</v>
      </c>
      <c r="B3634" s="2" t="s">
        <v>47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3.22</v>
      </c>
      <c r="H3634" s="2" t="s">
        <v>12</v>
      </c>
    </row>
    <row r="3635" spans="1:8" x14ac:dyDescent="0.3">
      <c r="A3635" s="1">
        <v>0.15506953703703705</v>
      </c>
      <c r="B3635" s="2" t="s">
        <v>47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3.22</v>
      </c>
      <c r="H3635" s="2" t="s">
        <v>12</v>
      </c>
    </row>
    <row r="3636" spans="1:8" x14ac:dyDescent="0.3">
      <c r="A3636" s="1">
        <v>0.15518527777777777</v>
      </c>
      <c r="B3636" s="2" t="s">
        <v>47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3.22</v>
      </c>
      <c r="H3636" s="2" t="s">
        <v>12</v>
      </c>
    </row>
    <row r="3637" spans="1:8" x14ac:dyDescent="0.3">
      <c r="A3637" s="1">
        <v>0.15530101851851852</v>
      </c>
      <c r="B3637" s="2" t="s">
        <v>47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3.21</v>
      </c>
      <c r="H3637" s="2" t="s">
        <v>12</v>
      </c>
    </row>
    <row r="3638" spans="1:8" x14ac:dyDescent="0.3">
      <c r="A3638" s="1">
        <v>0.15541674768518518</v>
      </c>
      <c r="B3638" s="2" t="s">
        <v>47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3.22</v>
      </c>
      <c r="H3638" s="2" t="s">
        <v>12</v>
      </c>
    </row>
    <row r="3639" spans="1:8" x14ac:dyDescent="0.3">
      <c r="A3639" s="1">
        <v>0.1555440625</v>
      </c>
      <c r="B3639" s="2" t="s">
        <v>47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</v>
      </c>
      <c r="H3639" s="2" t="s">
        <v>12</v>
      </c>
    </row>
    <row r="3640" spans="1:8" x14ac:dyDescent="0.3">
      <c r="A3640" s="1">
        <v>0.15565981481481481</v>
      </c>
      <c r="B3640" s="2" t="s">
        <v>47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</row>
    <row r="3641" spans="1:8" x14ac:dyDescent="0.3">
      <c r="A3641" s="1">
        <v>0.15577555555555556</v>
      </c>
      <c r="B3641" s="2" t="s">
        <v>47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</v>
      </c>
      <c r="H3641" s="2" t="s">
        <v>12</v>
      </c>
    </row>
    <row r="3642" spans="1:8" x14ac:dyDescent="0.3">
      <c r="A3642" s="1">
        <v>0.15589131944444445</v>
      </c>
      <c r="B3642" s="2" t="s">
        <v>47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3.22</v>
      </c>
      <c r="H3642" s="2" t="s">
        <v>12</v>
      </c>
    </row>
    <row r="3643" spans="1:8" x14ac:dyDescent="0.3">
      <c r="A3643" s="1">
        <v>0.15600702546296297</v>
      </c>
      <c r="B3643" s="2" t="s">
        <v>47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3.22</v>
      </c>
      <c r="H3643" s="2" t="s">
        <v>12</v>
      </c>
    </row>
    <row r="3644" spans="1:8" x14ac:dyDescent="0.3">
      <c r="A3644" s="1">
        <v>0.15613435185185184</v>
      </c>
      <c r="B3644" s="2" t="s">
        <v>47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</row>
    <row r="3645" spans="1:8" x14ac:dyDescent="0.3">
      <c r="A3645" s="1">
        <v>0.15625009259259259</v>
      </c>
      <c r="B3645" s="2" t="s">
        <v>47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</row>
    <row r="3646" spans="1:8" x14ac:dyDescent="0.3">
      <c r="A3646" s="1">
        <v>0.15636582175925925</v>
      </c>
      <c r="B3646" s="2" t="s">
        <v>47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3.21</v>
      </c>
      <c r="H3646" s="2" t="s">
        <v>12</v>
      </c>
    </row>
    <row r="3647" spans="1:8" x14ac:dyDescent="0.3">
      <c r="A3647" s="1">
        <v>0.1564815625</v>
      </c>
      <c r="B3647" s="2" t="s">
        <v>47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3.22</v>
      </c>
      <c r="H3647" s="2" t="s">
        <v>12</v>
      </c>
    </row>
    <row r="3648" spans="1:8" x14ac:dyDescent="0.3">
      <c r="A3648" s="1">
        <v>0.15660888888888888</v>
      </c>
      <c r="B3648" s="2" t="s">
        <v>47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</v>
      </c>
      <c r="H3648" s="2" t="s">
        <v>12</v>
      </c>
    </row>
    <row r="3649" spans="1:8" x14ac:dyDescent="0.3">
      <c r="A3649" s="1">
        <v>0.15672462962962963</v>
      </c>
      <c r="B3649" s="2" t="s">
        <v>47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3.22</v>
      </c>
      <c r="H3649" s="2" t="s">
        <v>12</v>
      </c>
    </row>
    <row r="3650" spans="1:8" x14ac:dyDescent="0.3">
      <c r="A3650" s="1">
        <v>0.15684035879629629</v>
      </c>
      <c r="B3650" s="2" t="s">
        <v>47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</v>
      </c>
      <c r="H3650" s="2" t="s">
        <v>12</v>
      </c>
    </row>
    <row r="3651" spans="1:8" x14ac:dyDescent="0.3">
      <c r="A3651" s="1">
        <v>0.1569561111111111</v>
      </c>
      <c r="B3651" s="2" t="s">
        <v>47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3.22</v>
      </c>
      <c r="H3651" s="2" t="s">
        <v>12</v>
      </c>
    </row>
    <row r="3652" spans="1:8" x14ac:dyDescent="0.3">
      <c r="A3652" s="1">
        <v>0.15707185185185185</v>
      </c>
      <c r="B3652" s="2" t="s">
        <v>47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3.22</v>
      </c>
      <c r="H3652" s="2" t="s">
        <v>12</v>
      </c>
    </row>
    <row r="3653" spans="1:8" x14ac:dyDescent="0.3">
      <c r="A3653" s="1">
        <v>0.15719915509259258</v>
      </c>
      <c r="B3653" s="2" t="s">
        <v>47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3.15</v>
      </c>
      <c r="H3653" s="2" t="s">
        <v>12</v>
      </c>
    </row>
    <row r="3654" spans="1:8" x14ac:dyDescent="0.3">
      <c r="A3654" s="1">
        <v>0.15731490740740742</v>
      </c>
      <c r="B3654" s="2" t="s">
        <v>47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3.22</v>
      </c>
      <c r="H3654" s="2" t="s">
        <v>12</v>
      </c>
    </row>
    <row r="3655" spans="1:8" x14ac:dyDescent="0.3">
      <c r="A3655" s="1">
        <v>0.15743064814814814</v>
      </c>
      <c r="B3655" s="2" t="s">
        <v>47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3.22</v>
      </c>
      <c r="H3655" s="2" t="s">
        <v>12</v>
      </c>
    </row>
    <row r="3656" spans="1:8" x14ac:dyDescent="0.3">
      <c r="A3656" s="1">
        <v>0.15754638888888889</v>
      </c>
      <c r="B3656" s="2" t="s">
        <v>47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3.22</v>
      </c>
      <c r="H3656" s="2" t="s">
        <v>12</v>
      </c>
    </row>
    <row r="3657" spans="1:8" x14ac:dyDescent="0.3">
      <c r="A3657" s="1">
        <v>0.1576737037037037</v>
      </c>
      <c r="B3657" s="2" t="s">
        <v>47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3.22</v>
      </c>
      <c r="H3657" s="2" t="s">
        <v>12</v>
      </c>
    </row>
    <row r="3658" spans="1:8" x14ac:dyDescent="0.3">
      <c r="A3658" s="1">
        <v>0.15778943287037037</v>
      </c>
      <c r="B3658" s="2" t="s">
        <v>47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3.22</v>
      </c>
      <c r="H3658" s="2" t="s">
        <v>12</v>
      </c>
    </row>
    <row r="3659" spans="1:8" x14ac:dyDescent="0.3">
      <c r="A3659" s="1">
        <v>0.15791010416666668</v>
      </c>
      <c r="B3659" s="2" t="s">
        <v>47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3.11</v>
      </c>
      <c r="H3659" s="2" t="s">
        <v>12</v>
      </c>
    </row>
    <row r="3660" spans="1:8" x14ac:dyDescent="0.3">
      <c r="A3660" s="1">
        <v>0.15802091435185187</v>
      </c>
      <c r="B3660" s="2" t="s">
        <v>47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0.15814824074074074</v>
      </c>
      <c r="B3661" s="2" t="s">
        <v>47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</v>
      </c>
      <c r="H3661" s="2" t="s">
        <v>12</v>
      </c>
    </row>
    <row r="3662" spans="1:8" x14ac:dyDescent="0.3">
      <c r="A3662" s="1">
        <v>0.1582639699074074</v>
      </c>
      <c r="B3662" s="2" t="s">
        <v>47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</row>
    <row r="3663" spans="1:8" x14ac:dyDescent="0.3">
      <c r="A3663" s="1">
        <v>0.1583797337962963</v>
      </c>
      <c r="B3663" s="2" t="s">
        <v>47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3.22</v>
      </c>
      <c r="H3663" s="2" t="s">
        <v>12</v>
      </c>
    </row>
    <row r="3664" spans="1:8" x14ac:dyDescent="0.3">
      <c r="A3664" s="1">
        <v>0.1584954513888889</v>
      </c>
      <c r="B3664" s="2" t="s">
        <v>47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3.22</v>
      </c>
      <c r="H3664" s="2" t="s">
        <v>12</v>
      </c>
    </row>
    <row r="3665" spans="1:8" x14ac:dyDescent="0.3">
      <c r="A3665" s="1">
        <v>0.15861120370370371</v>
      </c>
      <c r="B3665" s="2" t="s">
        <v>47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3.22</v>
      </c>
      <c r="H3665" s="2" t="s">
        <v>12</v>
      </c>
    </row>
    <row r="3666" spans="1:8" x14ac:dyDescent="0.3">
      <c r="A3666" s="1">
        <v>0.15873850694444444</v>
      </c>
      <c r="B3666" s="2" t="s">
        <v>47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</row>
    <row r="3667" spans="1:8" x14ac:dyDescent="0.3">
      <c r="A3667" s="1">
        <v>0.15885425925925925</v>
      </c>
      <c r="B3667" s="2" t="s">
        <v>47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3.22</v>
      </c>
      <c r="H3667" s="2" t="s">
        <v>12</v>
      </c>
    </row>
    <row r="3668" spans="1:8" x14ac:dyDescent="0.3">
      <c r="A3668" s="1">
        <v>0.15896998842592591</v>
      </c>
      <c r="B3668" s="2" t="s">
        <v>47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</v>
      </c>
      <c r="H3668" s="2" t="s">
        <v>12</v>
      </c>
    </row>
    <row r="3669" spans="1:8" x14ac:dyDescent="0.3">
      <c r="A3669" s="1">
        <v>0.15908574074074075</v>
      </c>
      <c r="B3669" s="2" t="s">
        <v>47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0.15921304398148148</v>
      </c>
      <c r="B3670" s="2" t="s">
        <v>47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</v>
      </c>
      <c r="H3670" s="2" t="s">
        <v>12</v>
      </c>
    </row>
    <row r="3671" spans="1:8" x14ac:dyDescent="0.3">
      <c r="A3671" s="1">
        <v>0.15932878472222223</v>
      </c>
      <c r="B3671" s="2" t="s">
        <v>47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0.15944452546296295</v>
      </c>
      <c r="B3672" s="2" t="s">
        <v>47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3.22</v>
      </c>
      <c r="H3672" s="2" t="s">
        <v>12</v>
      </c>
    </row>
    <row r="3673" spans="1:8" x14ac:dyDescent="0.3">
      <c r="A3673" s="1">
        <v>0.15956027777777779</v>
      </c>
      <c r="B3673" s="2" t="s">
        <v>47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3.14</v>
      </c>
      <c r="H3673" s="2" t="s">
        <v>12</v>
      </c>
    </row>
    <row r="3674" spans="1:8" x14ac:dyDescent="0.3">
      <c r="A3674" s="1">
        <v>0.15967601851851851</v>
      </c>
      <c r="B3674" s="2" t="s">
        <v>47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3.21</v>
      </c>
      <c r="H3674" s="2" t="s">
        <v>12</v>
      </c>
    </row>
    <row r="3675" spans="1:8" x14ac:dyDescent="0.3">
      <c r="A3675" s="1">
        <v>0.15980333333333333</v>
      </c>
      <c r="B3675" s="2" t="s">
        <v>47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3.21</v>
      </c>
      <c r="H3675" s="2" t="s">
        <v>12</v>
      </c>
    </row>
    <row r="3676" spans="1:8" x14ac:dyDescent="0.3">
      <c r="A3676" s="1">
        <v>0.15991907407407407</v>
      </c>
      <c r="B3676" s="2" t="s">
        <v>47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3.22</v>
      </c>
      <c r="H3676" s="2" t="s">
        <v>12</v>
      </c>
    </row>
    <row r="3677" spans="1:8" x14ac:dyDescent="0.3">
      <c r="A3677" s="1">
        <v>0.16003481481481482</v>
      </c>
      <c r="B3677" s="2" t="s">
        <v>47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</row>
    <row r="3678" spans="1:8" x14ac:dyDescent="0.3">
      <c r="A3678" s="1">
        <v>0.16015055555555555</v>
      </c>
      <c r="B3678" s="2" t="s">
        <v>47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0.1602778587962963</v>
      </c>
      <c r="B3679" s="2" t="s">
        <v>47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3.14</v>
      </c>
      <c r="H3679" s="2" t="s">
        <v>12</v>
      </c>
    </row>
    <row r="3680" spans="1:8" x14ac:dyDescent="0.3">
      <c r="A3680" s="1">
        <v>0.16039366898148147</v>
      </c>
      <c r="B3680" s="2" t="s">
        <v>47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3.14</v>
      </c>
      <c r="H3680" s="2" t="s">
        <v>12</v>
      </c>
    </row>
    <row r="3681" spans="1:8" x14ac:dyDescent="0.3">
      <c r="A3681" s="1">
        <v>0.16050935185185186</v>
      </c>
      <c r="B3681" s="2" t="s">
        <v>47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0.16062509259259258</v>
      </c>
      <c r="B3682" s="2" t="s">
        <v>47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3.22</v>
      </c>
      <c r="H3682" s="2" t="s">
        <v>12</v>
      </c>
    </row>
    <row r="3683" spans="1:8" x14ac:dyDescent="0.3">
      <c r="A3683" s="1">
        <v>0.16074084490740742</v>
      </c>
      <c r="B3683" s="2" t="s">
        <v>47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3.22</v>
      </c>
      <c r="H3683" s="2" t="s">
        <v>12</v>
      </c>
    </row>
    <row r="3684" spans="1:8" x14ac:dyDescent="0.3">
      <c r="A3684" s="1">
        <v>0.16086814814814815</v>
      </c>
      <c r="B3684" s="2" t="s">
        <v>47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3.22</v>
      </c>
      <c r="H3684" s="2" t="s">
        <v>12</v>
      </c>
    </row>
    <row r="3685" spans="1:8" x14ac:dyDescent="0.3">
      <c r="A3685" s="1">
        <v>0.16098387731481481</v>
      </c>
      <c r="B3685" s="2" t="s">
        <v>47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</row>
    <row r="3686" spans="1:8" x14ac:dyDescent="0.3">
      <c r="A3686" s="1">
        <v>0.16109961805555556</v>
      </c>
      <c r="B3686" s="2" t="s">
        <v>47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3.22</v>
      </c>
      <c r="H3686" s="2" t="s">
        <v>12</v>
      </c>
    </row>
    <row r="3687" spans="1:8" x14ac:dyDescent="0.3">
      <c r="A3687" s="1">
        <v>0.16121535879629631</v>
      </c>
      <c r="B3687" s="2" t="s">
        <v>47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3.14</v>
      </c>
      <c r="H3687" s="2" t="s">
        <v>12</v>
      </c>
    </row>
    <row r="3688" spans="1:8" x14ac:dyDescent="0.3">
      <c r="A3688" s="1">
        <v>0.16134268518518519</v>
      </c>
      <c r="B3688" s="2" t="s">
        <v>47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</v>
      </c>
      <c r="H3688" s="2" t="s">
        <v>12</v>
      </c>
    </row>
    <row r="3689" spans="1:8" x14ac:dyDescent="0.3">
      <c r="A3689" s="1">
        <v>0.16145841435185185</v>
      </c>
      <c r="B3689" s="2" t="s">
        <v>47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3.22</v>
      </c>
      <c r="H3689" s="2" t="s">
        <v>12</v>
      </c>
    </row>
    <row r="3690" spans="1:8" x14ac:dyDescent="0.3">
      <c r="A3690" s="1">
        <v>0.16157418981481481</v>
      </c>
      <c r="B3690" s="2" t="s">
        <v>47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0.16168989583333335</v>
      </c>
      <c r="B3691" s="2" t="s">
        <v>47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3.22</v>
      </c>
      <c r="H3691" s="2" t="s">
        <v>12</v>
      </c>
    </row>
    <row r="3692" spans="1:8" x14ac:dyDescent="0.3">
      <c r="A3692" s="1">
        <v>0.16181721064814814</v>
      </c>
      <c r="B3692" s="2" t="s">
        <v>47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</v>
      </c>
      <c r="H3692" s="2" t="s">
        <v>12</v>
      </c>
    </row>
    <row r="3693" spans="1:8" x14ac:dyDescent="0.3">
      <c r="A3693" s="1">
        <v>0.16193296296296297</v>
      </c>
      <c r="B3693" s="2" t="s">
        <v>47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3.21</v>
      </c>
      <c r="H3693" s="2" t="s">
        <v>12</v>
      </c>
    </row>
    <row r="3694" spans="1:8" x14ac:dyDescent="0.3">
      <c r="A3694" s="1">
        <v>0.16204869212962963</v>
      </c>
      <c r="B3694" s="2" t="s">
        <v>47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</row>
    <row r="3695" spans="1:8" x14ac:dyDescent="0.3">
      <c r="A3695" s="1">
        <v>0.16216443287037038</v>
      </c>
      <c r="B3695" s="2" t="s">
        <v>47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3.14</v>
      </c>
      <c r="H3695" s="2" t="s">
        <v>12</v>
      </c>
    </row>
    <row r="3696" spans="1:8" x14ac:dyDescent="0.3">
      <c r="A3696" s="1">
        <v>0.16228018518518519</v>
      </c>
      <c r="B3696" s="2" t="s">
        <v>47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0.16240751157407407</v>
      </c>
      <c r="B3697" s="2" t="s">
        <v>47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3.22</v>
      </c>
      <c r="H3697" s="2" t="s">
        <v>12</v>
      </c>
    </row>
    <row r="3698" spans="1:8" x14ac:dyDescent="0.3">
      <c r="A3698" s="1">
        <v>0.16252322916666667</v>
      </c>
      <c r="B3698" s="2" t="s">
        <v>47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3.21</v>
      </c>
      <c r="H3698" s="2" t="s">
        <v>12</v>
      </c>
    </row>
    <row r="3699" spans="1:8" x14ac:dyDescent="0.3">
      <c r="A3699" s="1">
        <v>0.16263896990740739</v>
      </c>
      <c r="B3699" s="2" t="s">
        <v>47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</v>
      </c>
      <c r="H3699" s="2" t="s">
        <v>12</v>
      </c>
    </row>
    <row r="3700" spans="1:8" x14ac:dyDescent="0.3">
      <c r="A3700" s="1">
        <v>0.16275471064814814</v>
      </c>
      <c r="B3700" s="2" t="s">
        <v>47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3.15</v>
      </c>
      <c r="H3700" s="2" t="s">
        <v>12</v>
      </c>
    </row>
    <row r="3701" spans="1:8" x14ac:dyDescent="0.3">
      <c r="A3701" s="1">
        <v>0.16288202546296296</v>
      </c>
      <c r="B3701" s="2" t="s">
        <v>47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</v>
      </c>
      <c r="H3701" s="2" t="s">
        <v>12</v>
      </c>
    </row>
    <row r="3702" spans="1:8" x14ac:dyDescent="0.3">
      <c r="A3702" s="1">
        <v>0.16299777777777777</v>
      </c>
      <c r="B3702" s="2" t="s">
        <v>47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3.22</v>
      </c>
      <c r="H3702" s="2" t="s">
        <v>12</v>
      </c>
    </row>
    <row r="3703" spans="1:8" x14ac:dyDescent="0.3">
      <c r="A3703" s="1">
        <v>0.16311350694444443</v>
      </c>
      <c r="B3703" s="2" t="s">
        <v>47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3.22</v>
      </c>
      <c r="H3703" s="2" t="s">
        <v>12</v>
      </c>
    </row>
    <row r="3704" spans="1:8" x14ac:dyDescent="0.3">
      <c r="A3704" s="1">
        <v>0.16322925925925927</v>
      </c>
      <c r="B3704" s="2" t="s">
        <v>47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3.22</v>
      </c>
      <c r="H3704" s="2" t="s">
        <v>12</v>
      </c>
    </row>
    <row r="3705" spans="1:8" x14ac:dyDescent="0.3">
      <c r="A3705" s="1">
        <v>0.16334499999999999</v>
      </c>
      <c r="B3705" s="2" t="s">
        <v>47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0.16347230324074075</v>
      </c>
      <c r="B3706" s="2" t="s">
        <v>47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3.21</v>
      </c>
      <c r="H3706" s="2" t="s">
        <v>12</v>
      </c>
    </row>
    <row r="3707" spans="1:8" x14ac:dyDescent="0.3">
      <c r="A3707" s="1">
        <v>0.16358804398148147</v>
      </c>
      <c r="B3707" s="2" t="s">
        <v>47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3.22</v>
      </c>
      <c r="H3707" s="2" t="s">
        <v>12</v>
      </c>
    </row>
    <row r="3708" spans="1:8" x14ac:dyDescent="0.3">
      <c r="A3708" s="1">
        <v>0.16370380787037037</v>
      </c>
      <c r="B3708" s="2" t="s">
        <v>47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3.21</v>
      </c>
      <c r="H3708" s="2" t="s">
        <v>12</v>
      </c>
    </row>
    <row r="3709" spans="1:8" x14ac:dyDescent="0.3">
      <c r="A3709" s="1">
        <v>0.16381952546296297</v>
      </c>
      <c r="B3709" s="2" t="s">
        <v>47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</row>
    <row r="3710" spans="1:8" x14ac:dyDescent="0.3">
      <c r="A3710" s="1">
        <v>0.16394685185185184</v>
      </c>
      <c r="B3710" s="2" t="s">
        <v>47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3.19</v>
      </c>
      <c r="H3710" s="2" t="s">
        <v>12</v>
      </c>
    </row>
    <row r="3711" spans="1:8" x14ac:dyDescent="0.3">
      <c r="A3711" s="1">
        <v>0.16406259259259259</v>
      </c>
      <c r="B3711" s="2" t="s">
        <v>47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</v>
      </c>
      <c r="H3711" s="2" t="s">
        <v>12</v>
      </c>
    </row>
    <row r="3712" spans="1:8" x14ac:dyDescent="0.3">
      <c r="A3712" s="1">
        <v>0.16417832175925925</v>
      </c>
      <c r="B3712" s="2" t="s">
        <v>47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</v>
      </c>
      <c r="H3712" s="2" t="s">
        <v>12</v>
      </c>
    </row>
    <row r="3713" spans="1:8" x14ac:dyDescent="0.3">
      <c r="A3713" s="1">
        <v>0.16429413194444445</v>
      </c>
      <c r="B3713" s="2" t="s">
        <v>47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3.22</v>
      </c>
      <c r="H3713" s="2" t="s">
        <v>12</v>
      </c>
    </row>
    <row r="3714" spans="1:8" x14ac:dyDescent="0.3">
      <c r="A3714" s="1">
        <v>0.16440981481481481</v>
      </c>
      <c r="B3714" s="2" t="s">
        <v>47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3.14</v>
      </c>
      <c r="H3714" s="2" t="s">
        <v>12</v>
      </c>
    </row>
    <row r="3715" spans="1:8" x14ac:dyDescent="0.3">
      <c r="A3715" s="1">
        <v>0.16453711805555554</v>
      </c>
      <c r="B3715" s="2" t="s">
        <v>47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3.21</v>
      </c>
      <c r="H3715" s="2" t="s">
        <v>12</v>
      </c>
    </row>
    <row r="3716" spans="1:8" x14ac:dyDescent="0.3">
      <c r="A3716" s="1">
        <v>0.16465285879629629</v>
      </c>
      <c r="B3716" s="2" t="s">
        <v>47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3.21</v>
      </c>
      <c r="H3716" s="2" t="s">
        <v>12</v>
      </c>
    </row>
    <row r="3717" spans="1:8" x14ac:dyDescent="0.3">
      <c r="A3717" s="1">
        <v>0.1647686111111111</v>
      </c>
      <c r="B3717" s="2" t="s">
        <v>47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</row>
    <row r="3718" spans="1:8" x14ac:dyDescent="0.3">
      <c r="A3718" s="1">
        <v>0.16488435185185185</v>
      </c>
      <c r="B3718" s="2" t="s">
        <v>47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3.22</v>
      </c>
      <c r="H3718" s="2" t="s">
        <v>12</v>
      </c>
    </row>
    <row r="3719" spans="1:8" x14ac:dyDescent="0.3">
      <c r="A3719" s="1">
        <v>0.16501166666666667</v>
      </c>
      <c r="B3719" s="2" t="s">
        <v>47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3.17</v>
      </c>
      <c r="H3719" s="2" t="s">
        <v>12</v>
      </c>
    </row>
    <row r="3720" spans="1:8" x14ac:dyDescent="0.3">
      <c r="A3720" s="1">
        <v>0.16512740740740742</v>
      </c>
      <c r="B3720" s="2" t="s">
        <v>47</v>
      </c>
      <c r="C3720" s="2" t="s">
        <v>40</v>
      </c>
      <c r="D3720" s="2" t="s">
        <v>9</v>
      </c>
      <c r="E3720" s="2" t="s">
        <v>10</v>
      </c>
      <c r="F3720" s="2" t="s">
        <v>11</v>
      </c>
      <c r="G3720">
        <v>3.22</v>
      </c>
      <c r="H3720" s="2" t="s">
        <v>12</v>
      </c>
    </row>
    <row r="3721" spans="1:8" x14ac:dyDescent="0.3">
      <c r="A3721" s="1">
        <v>0.16524314814814814</v>
      </c>
      <c r="B3721" s="2" t="s">
        <v>47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0.16535887731481483</v>
      </c>
      <c r="B3722" s="2" t="s">
        <v>47</v>
      </c>
      <c r="C3722" s="2" t="s">
        <v>40</v>
      </c>
      <c r="D3722" s="2" t="s">
        <v>9</v>
      </c>
      <c r="E3722" s="2" t="s">
        <v>10</v>
      </c>
      <c r="F3722" s="2" t="s">
        <v>11</v>
      </c>
      <c r="G3722">
        <v>3.22</v>
      </c>
      <c r="H3722" s="2" t="s">
        <v>12</v>
      </c>
    </row>
    <row r="3723" spans="1:8" x14ac:dyDescent="0.3">
      <c r="A3723" s="1">
        <v>0.1654862037037037</v>
      </c>
      <c r="B3723" s="2" t="s">
        <v>47</v>
      </c>
      <c r="C3723" s="2" t="s">
        <v>40</v>
      </c>
      <c r="D3723" s="2" t="s">
        <v>9</v>
      </c>
      <c r="E3723" s="2" t="s">
        <v>10</v>
      </c>
      <c r="F3723" s="2" t="s">
        <v>11</v>
      </c>
      <c r="G3723">
        <v>3.21</v>
      </c>
      <c r="H3723" s="2" t="s">
        <v>12</v>
      </c>
    </row>
    <row r="3724" spans="1:8" x14ac:dyDescent="0.3">
      <c r="A3724" s="1">
        <v>0.16560193287037037</v>
      </c>
      <c r="B3724" s="2" t="s">
        <v>47</v>
      </c>
      <c r="C3724" s="2" t="s">
        <v>40</v>
      </c>
      <c r="D3724" s="2" t="s">
        <v>9</v>
      </c>
      <c r="E3724" s="2" t="s">
        <v>10</v>
      </c>
      <c r="F3724" s="2" t="s">
        <v>11</v>
      </c>
      <c r="G3724">
        <v>3.22</v>
      </c>
      <c r="H3724" s="2" t="s">
        <v>12</v>
      </c>
    </row>
    <row r="3725" spans="1:8" x14ac:dyDescent="0.3">
      <c r="A3725" s="1">
        <v>0.16571767361111112</v>
      </c>
      <c r="B3725" s="2" t="s">
        <v>47</v>
      </c>
      <c r="C3725" s="2" t="s">
        <v>40</v>
      </c>
      <c r="D3725" s="2" t="s">
        <v>9</v>
      </c>
      <c r="E3725" s="2" t="s">
        <v>10</v>
      </c>
      <c r="F3725" s="2" t="s">
        <v>11</v>
      </c>
      <c r="G3725">
        <v>3.21</v>
      </c>
      <c r="H3725" s="2" t="s">
        <v>12</v>
      </c>
    </row>
    <row r="3726" spans="1:8" x14ac:dyDescent="0.3">
      <c r="A3726" s="1">
        <v>0.16583342592592593</v>
      </c>
      <c r="B3726" s="2" t="s">
        <v>47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3.21</v>
      </c>
      <c r="H3726" s="2" t="s">
        <v>12</v>
      </c>
    </row>
    <row r="3727" spans="1:8" x14ac:dyDescent="0.3">
      <c r="A3727" s="1">
        <v>0.16594916666666668</v>
      </c>
      <c r="B3727" s="2" t="s">
        <v>47</v>
      </c>
      <c r="C3727" s="2" t="s">
        <v>40</v>
      </c>
      <c r="D3727" s="2" t="s">
        <v>9</v>
      </c>
      <c r="E3727" s="2" t="s">
        <v>10</v>
      </c>
      <c r="F3727" s="2" t="s">
        <v>11</v>
      </c>
      <c r="G3727">
        <v>3.15</v>
      </c>
      <c r="H3727" s="2" t="s">
        <v>12</v>
      </c>
    </row>
    <row r="3728" spans="1:8" x14ac:dyDescent="0.3">
      <c r="A3728" s="1">
        <v>0.16607649305555555</v>
      </c>
      <c r="B3728" s="2" t="s">
        <v>47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3.14</v>
      </c>
      <c r="H3728" s="2" t="s">
        <v>12</v>
      </c>
    </row>
    <row r="3729" spans="1:8" x14ac:dyDescent="0.3">
      <c r="A3729" s="1">
        <v>0.16619222222222221</v>
      </c>
      <c r="B3729" s="2" t="s">
        <v>47</v>
      </c>
      <c r="C3729" s="2" t="s">
        <v>40</v>
      </c>
      <c r="D3729" s="2" t="s">
        <v>9</v>
      </c>
      <c r="E3729" s="2" t="s">
        <v>10</v>
      </c>
      <c r="F3729" s="2" t="s">
        <v>11</v>
      </c>
      <c r="G3729">
        <v>3.21</v>
      </c>
      <c r="H3729" s="2" t="s">
        <v>12</v>
      </c>
    </row>
    <row r="3730" spans="1:8" x14ac:dyDescent="0.3">
      <c r="A3730" s="1">
        <v>0.1663079513888889</v>
      </c>
      <c r="B3730" s="2" t="s">
        <v>47</v>
      </c>
      <c r="C3730" s="2" t="s">
        <v>40</v>
      </c>
      <c r="D3730" s="2" t="s">
        <v>9</v>
      </c>
      <c r="E3730" s="2" t="s">
        <v>10</v>
      </c>
      <c r="F3730" s="2" t="s">
        <v>11</v>
      </c>
      <c r="G3730">
        <v>3.19</v>
      </c>
      <c r="H3730" s="2" t="s">
        <v>12</v>
      </c>
    </row>
    <row r="3731" spans="1:8" x14ac:dyDescent="0.3">
      <c r="A3731" s="1">
        <v>0.16642370370370371</v>
      </c>
      <c r="B3731" s="2" t="s">
        <v>47</v>
      </c>
      <c r="C3731" s="2" t="s">
        <v>40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</row>
    <row r="3732" spans="1:8" x14ac:dyDescent="0.3">
      <c r="A3732" s="1">
        <v>0.16655100694444444</v>
      </c>
      <c r="B3732" s="2" t="s">
        <v>47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3.19</v>
      </c>
      <c r="H3732" s="2" t="s">
        <v>12</v>
      </c>
    </row>
    <row r="3733" spans="1:8" x14ac:dyDescent="0.3">
      <c r="A3733" s="1">
        <v>0.16666675925925925</v>
      </c>
      <c r="B3733" s="2" t="s">
        <v>47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</row>
    <row r="3734" spans="1:8" x14ac:dyDescent="0.3">
      <c r="A3734" s="1">
        <v>0.1667825</v>
      </c>
      <c r="B3734" s="2" t="s">
        <v>47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</row>
    <row r="3735" spans="1:8" x14ac:dyDescent="0.3">
      <c r="A3735" s="1">
        <v>0.16689824074074075</v>
      </c>
      <c r="B3735" s="2" t="s">
        <v>47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</v>
      </c>
      <c r="H3735" s="2" t="s">
        <v>12</v>
      </c>
    </row>
    <row r="3736" spans="1:8" x14ac:dyDescent="0.3">
      <c r="A3736" s="1">
        <v>0.16701398148148147</v>
      </c>
      <c r="B3736" s="2" t="s">
        <v>47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3.21</v>
      </c>
      <c r="H3736" s="2" t="s">
        <v>12</v>
      </c>
    </row>
    <row r="3737" spans="1:8" x14ac:dyDescent="0.3">
      <c r="A3737" s="1">
        <v>0.16714129629629629</v>
      </c>
      <c r="B3737" s="2" t="s">
        <v>47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0.16725703703703704</v>
      </c>
      <c r="B3738" s="2" t="s">
        <v>47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</v>
      </c>
      <c r="H3738" s="2" t="s">
        <v>12</v>
      </c>
    </row>
    <row r="3739" spans="1:8" x14ac:dyDescent="0.3">
      <c r="A3739" s="1">
        <v>0.16737278935185185</v>
      </c>
      <c r="B3739" s="2" t="s">
        <v>47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3.21</v>
      </c>
      <c r="H3739" s="2" t="s">
        <v>12</v>
      </c>
    </row>
    <row r="3740" spans="1:8" x14ac:dyDescent="0.3">
      <c r="A3740" s="1">
        <v>0.16748850694444445</v>
      </c>
      <c r="B3740" s="2" t="s">
        <v>47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</v>
      </c>
      <c r="H3740" s="2" t="s">
        <v>12</v>
      </c>
    </row>
    <row r="3741" spans="1:8" x14ac:dyDescent="0.3">
      <c r="A3741" s="1">
        <v>0.16761583333333333</v>
      </c>
      <c r="B3741" s="2" t="s">
        <v>47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3.2</v>
      </c>
      <c r="H3741" s="2" t="s">
        <v>12</v>
      </c>
    </row>
    <row r="3742" spans="1:8" x14ac:dyDescent="0.3">
      <c r="A3742" s="1">
        <v>0.16773157407407407</v>
      </c>
      <c r="B3742" s="2" t="s">
        <v>47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3.21</v>
      </c>
      <c r="H3742" s="2" t="s">
        <v>12</v>
      </c>
    </row>
    <row r="3743" spans="1:8" x14ac:dyDescent="0.3">
      <c r="A3743" s="1">
        <v>0.16784731481481482</v>
      </c>
      <c r="B3743" s="2" t="s">
        <v>47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3.12</v>
      </c>
      <c r="H3743" s="2" t="s">
        <v>12</v>
      </c>
    </row>
    <row r="3744" spans="1:8" x14ac:dyDescent="0.3">
      <c r="A3744" s="1">
        <v>0.16796305555555555</v>
      </c>
      <c r="B3744" s="2" t="s">
        <v>47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3.21</v>
      </c>
      <c r="H3744" s="2" t="s">
        <v>12</v>
      </c>
    </row>
    <row r="3745" spans="1:8" x14ac:dyDescent="0.3">
      <c r="A3745" s="1">
        <v>0.16807878472222224</v>
      </c>
      <c r="B3745" s="2" t="s">
        <v>47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3.21</v>
      </c>
      <c r="H3745" s="2" t="s">
        <v>12</v>
      </c>
    </row>
    <row r="3746" spans="1:8" x14ac:dyDescent="0.3">
      <c r="A3746" s="1">
        <v>0.16820613425925926</v>
      </c>
      <c r="B3746" s="2" t="s">
        <v>47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3.21</v>
      </c>
      <c r="H3746" s="2" t="s">
        <v>12</v>
      </c>
    </row>
    <row r="3747" spans="1:8" x14ac:dyDescent="0.3">
      <c r="A3747" s="1">
        <v>0.16831906250000001</v>
      </c>
      <c r="B3747" s="2" t="s">
        <v>47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3.21</v>
      </c>
      <c r="H3747" s="2" t="s">
        <v>12</v>
      </c>
    </row>
    <row r="3748" spans="1:8" x14ac:dyDescent="0.3">
      <c r="A3748" s="1">
        <v>0.16843759259259258</v>
      </c>
      <c r="B3748" s="2" t="s">
        <v>47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3.21</v>
      </c>
      <c r="H3748" s="2" t="s">
        <v>12</v>
      </c>
    </row>
    <row r="3749" spans="1:8" x14ac:dyDescent="0.3">
      <c r="A3749" s="1">
        <v>0.16855333333333333</v>
      </c>
      <c r="B3749" s="2" t="s">
        <v>47</v>
      </c>
      <c r="C3749" s="2" t="s">
        <v>40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0.16868063657407406</v>
      </c>
      <c r="B3750" s="2" t="s">
        <v>47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</v>
      </c>
      <c r="H3750" s="2" t="s">
        <v>12</v>
      </c>
    </row>
    <row r="3751" spans="1:8" x14ac:dyDescent="0.3">
      <c r="A3751" s="1">
        <v>0.16879637731481481</v>
      </c>
      <c r="B3751" s="2" t="s">
        <v>47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3.16</v>
      </c>
      <c r="H3751" s="2" t="s">
        <v>12</v>
      </c>
    </row>
    <row r="3752" spans="1:8" x14ac:dyDescent="0.3">
      <c r="A3752" s="1">
        <v>0.16891214120370371</v>
      </c>
      <c r="B3752" s="2" t="s">
        <v>47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3.19</v>
      </c>
      <c r="H3752" s="2" t="s">
        <v>12</v>
      </c>
    </row>
    <row r="3753" spans="1:8" x14ac:dyDescent="0.3">
      <c r="A3753" s="1">
        <v>0.16902787037037037</v>
      </c>
      <c r="B3753" s="2" t="s">
        <v>47</v>
      </c>
      <c r="C3753" s="2" t="s">
        <v>40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</row>
    <row r="3754" spans="1:8" x14ac:dyDescent="0.3">
      <c r="A3754" s="1">
        <v>0.16914361111111112</v>
      </c>
      <c r="B3754" s="2" t="s">
        <v>47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3.21</v>
      </c>
      <c r="H3754" s="2" t="s">
        <v>12</v>
      </c>
    </row>
    <row r="3755" spans="1:8" x14ac:dyDescent="0.3">
      <c r="A3755" s="1">
        <v>0.16927091435185185</v>
      </c>
      <c r="B3755" s="2" t="s">
        <v>47</v>
      </c>
      <c r="C3755" s="2" t="s">
        <v>40</v>
      </c>
      <c r="D3755" s="2" t="s">
        <v>9</v>
      </c>
      <c r="E3755" s="2" t="s">
        <v>10</v>
      </c>
      <c r="F3755" s="2" t="s">
        <v>11</v>
      </c>
      <c r="G3755">
        <v>3.21</v>
      </c>
      <c r="H3755" s="2" t="s">
        <v>12</v>
      </c>
    </row>
    <row r="3756" spans="1:8" x14ac:dyDescent="0.3">
      <c r="A3756" s="1">
        <v>0.16938666666666666</v>
      </c>
      <c r="B3756" s="2" t="s">
        <v>47</v>
      </c>
      <c r="C3756" s="2" t="s">
        <v>40</v>
      </c>
      <c r="D3756" s="2" t="s">
        <v>9</v>
      </c>
      <c r="E3756" s="2" t="s">
        <v>10</v>
      </c>
      <c r="F3756" s="2" t="s">
        <v>11</v>
      </c>
      <c r="G3756">
        <v>3.14</v>
      </c>
      <c r="H3756" s="2" t="s">
        <v>12</v>
      </c>
    </row>
    <row r="3757" spans="1:8" x14ac:dyDescent="0.3">
      <c r="A3757" s="1">
        <v>0.16950240740740741</v>
      </c>
      <c r="B3757" s="2" t="s">
        <v>47</v>
      </c>
      <c r="C3757" s="2" t="s">
        <v>40</v>
      </c>
      <c r="D3757" s="2" t="s">
        <v>9</v>
      </c>
      <c r="E3757" s="2" t="s">
        <v>10</v>
      </c>
      <c r="F3757" s="2" t="s">
        <v>11</v>
      </c>
      <c r="G3757">
        <v>3.21</v>
      </c>
      <c r="H3757" s="2" t="s">
        <v>12</v>
      </c>
    </row>
    <row r="3758" spans="1:8" x14ac:dyDescent="0.3">
      <c r="A3758" s="1">
        <v>0.16961813657407407</v>
      </c>
      <c r="B3758" s="2" t="s">
        <v>47</v>
      </c>
      <c r="C3758" s="2" t="s">
        <v>40</v>
      </c>
      <c r="D3758" s="2" t="s">
        <v>9</v>
      </c>
      <c r="E3758" s="2" t="s">
        <v>10</v>
      </c>
      <c r="F3758" s="2" t="s">
        <v>11</v>
      </c>
      <c r="G3758">
        <v>3.21</v>
      </c>
      <c r="H3758" s="2" t="s">
        <v>12</v>
      </c>
    </row>
    <row r="3759" spans="1:8" x14ac:dyDescent="0.3">
      <c r="A3759" s="1">
        <v>0.16974547453703703</v>
      </c>
      <c r="B3759" s="2" t="s">
        <v>47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3.14</v>
      </c>
      <c r="H3759" s="2" t="s">
        <v>12</v>
      </c>
    </row>
    <row r="3760" spans="1:8" x14ac:dyDescent="0.3">
      <c r="A3760" s="1">
        <v>0.16986119212962963</v>
      </c>
      <c r="B3760" s="2" t="s">
        <v>47</v>
      </c>
      <c r="C3760" s="2" t="s">
        <v>40</v>
      </c>
      <c r="D3760" s="2" t="s">
        <v>9</v>
      </c>
      <c r="E3760" s="2" t="s">
        <v>10</v>
      </c>
      <c r="F3760" s="2" t="s">
        <v>11</v>
      </c>
      <c r="G3760">
        <v>3.21</v>
      </c>
      <c r="H3760" s="2" t="s">
        <v>12</v>
      </c>
    </row>
    <row r="3761" spans="1:8" x14ac:dyDescent="0.3">
      <c r="A3761" s="1">
        <v>0.1699769560185185</v>
      </c>
      <c r="B3761" s="2" t="s">
        <v>47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0.17009267361111111</v>
      </c>
      <c r="B3762" s="2" t="s">
        <v>47</v>
      </c>
      <c r="C3762" s="2" t="s">
        <v>40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</row>
    <row r="3763" spans="1:8" x14ac:dyDescent="0.3">
      <c r="A3763" s="1">
        <v>0.17022000000000001</v>
      </c>
      <c r="B3763" s="2" t="s">
        <v>47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3.12</v>
      </c>
      <c r="H3763" s="2" t="s">
        <v>12</v>
      </c>
    </row>
    <row r="3764" spans="1:8" x14ac:dyDescent="0.3">
      <c r="A3764" s="1">
        <v>0.17033572916666667</v>
      </c>
      <c r="B3764" s="2" t="s">
        <v>47</v>
      </c>
      <c r="C3764" s="2" t="s">
        <v>40</v>
      </c>
      <c r="D3764" s="2" t="s">
        <v>9</v>
      </c>
      <c r="E3764" s="2" t="s">
        <v>10</v>
      </c>
      <c r="F3764" s="2" t="s">
        <v>11</v>
      </c>
      <c r="G3764">
        <v>3.21</v>
      </c>
      <c r="H3764" s="2" t="s">
        <v>12</v>
      </c>
    </row>
    <row r="3765" spans="1:8" x14ac:dyDescent="0.3">
      <c r="A3765" s="1">
        <v>0.17045146990740739</v>
      </c>
      <c r="B3765" s="2" t="s">
        <v>47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3.21</v>
      </c>
      <c r="H3765" s="2" t="s">
        <v>12</v>
      </c>
    </row>
    <row r="3766" spans="1:8" x14ac:dyDescent="0.3">
      <c r="A3766" s="1">
        <v>0.17056721064814814</v>
      </c>
      <c r="B3766" s="2" t="s">
        <v>47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0.17068295138888889</v>
      </c>
      <c r="B3767" s="2" t="s">
        <v>47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0.17081027777777777</v>
      </c>
      <c r="B3768" s="2" t="s">
        <v>47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</v>
      </c>
      <c r="H3768" s="2" t="s">
        <v>12</v>
      </c>
    </row>
    <row r="3769" spans="1:8" x14ac:dyDescent="0.3">
      <c r="A3769" s="1">
        <v>0.17092600694444443</v>
      </c>
      <c r="B3769" s="2" t="s">
        <v>47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0.17104175925925927</v>
      </c>
      <c r="B3770" s="2" t="s">
        <v>47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</v>
      </c>
      <c r="H3770" s="2" t="s">
        <v>12</v>
      </c>
    </row>
    <row r="3771" spans="1:8" x14ac:dyDescent="0.3">
      <c r="A3771" s="1">
        <v>0.17115749999999999</v>
      </c>
      <c r="B3771" s="2" t="s">
        <v>47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3.21</v>
      </c>
      <c r="H3771" s="2" t="s">
        <v>12</v>
      </c>
    </row>
    <row r="3772" spans="1:8" x14ac:dyDescent="0.3">
      <c r="A3772" s="1">
        <v>0.17128480324074075</v>
      </c>
      <c r="B3772" s="2" t="s">
        <v>47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</v>
      </c>
      <c r="H3772" s="2" t="s">
        <v>12</v>
      </c>
    </row>
    <row r="3773" spans="1:8" x14ac:dyDescent="0.3">
      <c r="A3773" s="1">
        <v>0.17140055555555556</v>
      </c>
      <c r="B3773" s="2" t="s">
        <v>47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3.21</v>
      </c>
      <c r="H3773" s="2" t="s">
        <v>12</v>
      </c>
    </row>
    <row r="3774" spans="1:8" x14ac:dyDescent="0.3">
      <c r="A3774" s="1">
        <v>0.17151628472222222</v>
      </c>
      <c r="B3774" s="2" t="s">
        <v>47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</v>
      </c>
      <c r="H3774" s="2" t="s">
        <v>12</v>
      </c>
    </row>
    <row r="3775" spans="1:8" x14ac:dyDescent="0.3">
      <c r="A3775" s="1">
        <v>0.17163202546296297</v>
      </c>
      <c r="B3775" s="2" t="s">
        <v>47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3.14</v>
      </c>
      <c r="H3775" s="2" t="s">
        <v>12</v>
      </c>
    </row>
    <row r="3776" spans="1:8" x14ac:dyDescent="0.3">
      <c r="A3776" s="1">
        <v>0.17174777777777778</v>
      </c>
      <c r="B3776" s="2" t="s">
        <v>47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3.21</v>
      </c>
      <c r="H3776" s="2" t="s">
        <v>12</v>
      </c>
    </row>
    <row r="3777" spans="1:8" x14ac:dyDescent="0.3">
      <c r="A3777" s="1">
        <v>0.17187509259259259</v>
      </c>
      <c r="B3777" s="2" t="s">
        <v>47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3.14</v>
      </c>
      <c r="H3777" s="2" t="s">
        <v>12</v>
      </c>
    </row>
    <row r="3778" spans="1:8" x14ac:dyDescent="0.3">
      <c r="A3778" s="1">
        <v>0.17199087962962964</v>
      </c>
      <c r="B3778" s="2" t="s">
        <v>47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3.21</v>
      </c>
      <c r="H3778" s="2" t="s">
        <v>12</v>
      </c>
    </row>
    <row r="3779" spans="1:8" x14ac:dyDescent="0.3">
      <c r="A3779" s="1">
        <v>0.1721065625</v>
      </c>
      <c r="B3779" s="2" t="s">
        <v>47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</v>
      </c>
      <c r="H3779" s="2" t="s">
        <v>12</v>
      </c>
    </row>
    <row r="3780" spans="1:8" x14ac:dyDescent="0.3">
      <c r="A3780" s="1">
        <v>0.17222231481481481</v>
      </c>
      <c r="B3780" s="2" t="s">
        <v>47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</row>
    <row r="3781" spans="1:8" x14ac:dyDescent="0.3">
      <c r="A3781" s="1">
        <v>0.17234962962962963</v>
      </c>
      <c r="B3781" s="2" t="s">
        <v>47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3.19</v>
      </c>
      <c r="H3781" s="2" t="s">
        <v>12</v>
      </c>
    </row>
    <row r="3782" spans="1:8" x14ac:dyDescent="0.3">
      <c r="A3782" s="1">
        <v>0.17246535879629629</v>
      </c>
      <c r="B3782" s="2" t="s">
        <v>47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0.1725811111111111</v>
      </c>
      <c r="B3783" s="2" t="s">
        <v>47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</v>
      </c>
      <c r="H3783" s="2" t="s">
        <v>12</v>
      </c>
    </row>
    <row r="3784" spans="1:8" x14ac:dyDescent="0.3">
      <c r="A3784" s="1">
        <v>0.17269684027777779</v>
      </c>
      <c r="B3784" s="2" t="s">
        <v>47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</v>
      </c>
      <c r="H3784" s="2" t="s">
        <v>12</v>
      </c>
    </row>
    <row r="3785" spans="1:8" x14ac:dyDescent="0.3">
      <c r="A3785" s="1">
        <v>0.17281258101851851</v>
      </c>
      <c r="B3785" s="2" t="s">
        <v>47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3.21</v>
      </c>
      <c r="H3785" s="2" t="s">
        <v>12</v>
      </c>
    </row>
    <row r="3786" spans="1:8" x14ac:dyDescent="0.3">
      <c r="A3786" s="1">
        <v>0.17293990740740742</v>
      </c>
      <c r="B3786" s="2" t="s">
        <v>47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</v>
      </c>
      <c r="H3786" s="2" t="s">
        <v>12</v>
      </c>
    </row>
    <row r="3787" spans="1:8" x14ac:dyDescent="0.3">
      <c r="A3787" s="1">
        <v>0.17305564814814814</v>
      </c>
      <c r="B3787" s="2" t="s">
        <v>47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3.21</v>
      </c>
      <c r="H3787" s="2" t="s">
        <v>12</v>
      </c>
    </row>
    <row r="3788" spans="1:8" x14ac:dyDescent="0.3">
      <c r="A3788" s="1">
        <v>0.17317137731481483</v>
      </c>
      <c r="B3788" s="2" t="s">
        <v>47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3.21</v>
      </c>
      <c r="H3788" s="2" t="s">
        <v>12</v>
      </c>
    </row>
    <row r="3789" spans="1:8" x14ac:dyDescent="0.3">
      <c r="A3789" s="1">
        <v>0.17328711805555555</v>
      </c>
      <c r="B3789" s="2" t="s">
        <v>47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</v>
      </c>
      <c r="H3789" s="2" t="s">
        <v>12</v>
      </c>
    </row>
    <row r="3790" spans="1:8" x14ac:dyDescent="0.3">
      <c r="A3790" s="1">
        <v>0.17341445601851851</v>
      </c>
      <c r="B3790" s="2" t="s">
        <v>47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</v>
      </c>
      <c r="H3790" s="2" t="s">
        <v>12</v>
      </c>
    </row>
    <row r="3791" spans="1:8" x14ac:dyDescent="0.3">
      <c r="A3791" s="1">
        <v>0.17353018518518518</v>
      </c>
      <c r="B3791" s="2" t="s">
        <v>47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3.14</v>
      </c>
      <c r="H3791" s="2" t="s">
        <v>12</v>
      </c>
    </row>
    <row r="3792" spans="1:8" x14ac:dyDescent="0.3">
      <c r="A3792" s="1">
        <v>0.17364592592592593</v>
      </c>
      <c r="B3792" s="2" t="s">
        <v>47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</v>
      </c>
      <c r="H3792" s="2" t="s">
        <v>12</v>
      </c>
    </row>
    <row r="3793" spans="1:8" x14ac:dyDescent="0.3">
      <c r="A3793" s="1">
        <v>0.17376167824074074</v>
      </c>
      <c r="B3793" s="2" t="s">
        <v>47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3.21</v>
      </c>
      <c r="H3793" s="2" t="s">
        <v>12</v>
      </c>
    </row>
    <row r="3794" spans="1:8" x14ac:dyDescent="0.3">
      <c r="A3794" s="1">
        <v>0.1738889699074074</v>
      </c>
      <c r="B3794" s="2" t="s">
        <v>47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3.19</v>
      </c>
      <c r="H3794" s="2" t="s">
        <v>12</v>
      </c>
    </row>
    <row r="3795" spans="1:8" x14ac:dyDescent="0.3">
      <c r="A3795" s="1">
        <v>0.17400472222222221</v>
      </c>
      <c r="B3795" s="2" t="s">
        <v>47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3.21</v>
      </c>
      <c r="H3795" s="2" t="s">
        <v>12</v>
      </c>
    </row>
    <row r="3796" spans="1:8" x14ac:dyDescent="0.3">
      <c r="A3796" s="1">
        <v>0.17412046296296296</v>
      </c>
      <c r="B3796" s="2" t="s">
        <v>47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3.21</v>
      </c>
      <c r="H3796" s="2" t="s">
        <v>12</v>
      </c>
    </row>
    <row r="3797" spans="1:8" x14ac:dyDescent="0.3">
      <c r="A3797" s="1">
        <v>0.17423620370370371</v>
      </c>
      <c r="B3797" s="2" t="s">
        <v>47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</row>
    <row r="3798" spans="1:8" x14ac:dyDescent="0.3">
      <c r="A3798" s="1">
        <v>0.17435193287037037</v>
      </c>
      <c r="B3798" s="2" t="s">
        <v>47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3.21</v>
      </c>
      <c r="H3798" s="2" t="s">
        <v>12</v>
      </c>
    </row>
    <row r="3799" spans="1:8" x14ac:dyDescent="0.3">
      <c r="A3799" s="1">
        <v>0.17447925925925925</v>
      </c>
      <c r="B3799" s="2" t="s">
        <v>47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3.14</v>
      </c>
      <c r="H3799" s="2" t="s">
        <v>12</v>
      </c>
    </row>
    <row r="3800" spans="1:8" x14ac:dyDescent="0.3">
      <c r="A3800" s="1">
        <v>0.17459498842592591</v>
      </c>
      <c r="B3800" s="2" t="s">
        <v>47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</v>
      </c>
      <c r="H3800" s="2" t="s">
        <v>12</v>
      </c>
    </row>
    <row r="3801" spans="1:8" x14ac:dyDescent="0.3">
      <c r="A3801" s="1">
        <v>0.17471072916666666</v>
      </c>
      <c r="B3801" s="2" t="s">
        <v>47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3.19</v>
      </c>
      <c r="H3801" s="2" t="s">
        <v>12</v>
      </c>
    </row>
    <row r="3802" spans="1:8" x14ac:dyDescent="0.3">
      <c r="A3802" s="1">
        <v>0.17482646990740741</v>
      </c>
      <c r="B3802" s="2" t="s">
        <v>47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3.21</v>
      </c>
      <c r="H3802" s="2" t="s">
        <v>12</v>
      </c>
    </row>
    <row r="3803" spans="1:8" x14ac:dyDescent="0.3">
      <c r="A3803" s="1">
        <v>0.17495379629629629</v>
      </c>
      <c r="B3803" s="2" t="s">
        <v>47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3.19</v>
      </c>
      <c r="H3803" s="2" t="s">
        <v>12</v>
      </c>
    </row>
    <row r="3804" spans="1:8" x14ac:dyDescent="0.3">
      <c r="A3804" s="1">
        <v>0.17506953703703704</v>
      </c>
      <c r="B3804" s="2" t="s">
        <v>47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3.14</v>
      </c>
      <c r="H3804" s="2" t="s">
        <v>12</v>
      </c>
    </row>
    <row r="3805" spans="1:8" x14ac:dyDescent="0.3">
      <c r="A3805" s="1">
        <v>0.17518527777777779</v>
      </c>
      <c r="B3805" s="2" t="s">
        <v>47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</v>
      </c>
      <c r="H3805" s="2" t="s">
        <v>12</v>
      </c>
    </row>
    <row r="3806" spans="1:8" x14ac:dyDescent="0.3">
      <c r="A3806" s="1">
        <v>0.17530100694444445</v>
      </c>
      <c r="B3806" s="2" t="s">
        <v>47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3.21</v>
      </c>
      <c r="H3806" s="2" t="s">
        <v>12</v>
      </c>
    </row>
    <row r="3807" spans="1:8" x14ac:dyDescent="0.3">
      <c r="A3807" s="1">
        <v>0.17541677083333335</v>
      </c>
      <c r="B3807" s="2" t="s">
        <v>47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3.14</v>
      </c>
      <c r="H3807" s="2" t="s">
        <v>12</v>
      </c>
    </row>
    <row r="3808" spans="1:8" x14ac:dyDescent="0.3">
      <c r="A3808" s="1">
        <v>0.17554406249999999</v>
      </c>
      <c r="B3808" s="2" t="s">
        <v>47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</v>
      </c>
      <c r="H3808" s="2" t="s">
        <v>12</v>
      </c>
    </row>
    <row r="3809" spans="1:8" x14ac:dyDescent="0.3">
      <c r="A3809" s="1">
        <v>0.17565981481481482</v>
      </c>
      <c r="B3809" s="2" t="s">
        <v>47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3.21</v>
      </c>
      <c r="H3809" s="2" t="s">
        <v>12</v>
      </c>
    </row>
    <row r="3810" spans="1:8" x14ac:dyDescent="0.3">
      <c r="A3810" s="1">
        <v>0.17577555555555555</v>
      </c>
      <c r="B3810" s="2" t="s">
        <v>47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</v>
      </c>
      <c r="H3810" s="2" t="s">
        <v>12</v>
      </c>
    </row>
    <row r="3811" spans="1:8" x14ac:dyDescent="0.3">
      <c r="A3811" s="1">
        <v>0.1758912962962963</v>
      </c>
      <c r="B3811" s="2" t="s">
        <v>47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3.18</v>
      </c>
      <c r="H3811" s="2" t="s">
        <v>12</v>
      </c>
    </row>
    <row r="3812" spans="1:8" x14ac:dyDescent="0.3">
      <c r="A3812" s="1">
        <v>0.17601861111111111</v>
      </c>
      <c r="B3812" s="2" t="s">
        <v>47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</v>
      </c>
      <c r="H3812" s="2" t="s">
        <v>12</v>
      </c>
    </row>
    <row r="3813" spans="1:8" x14ac:dyDescent="0.3">
      <c r="A3813" s="1">
        <v>0.17613434027777777</v>
      </c>
      <c r="B3813" s="2" t="s">
        <v>47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</row>
    <row r="3814" spans="1:8" x14ac:dyDescent="0.3">
      <c r="A3814" s="1">
        <v>0.17625008101851852</v>
      </c>
      <c r="B3814" s="2" t="s">
        <v>47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0.17636582175925927</v>
      </c>
      <c r="B3815" s="2" t="s">
        <v>47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</v>
      </c>
      <c r="H3815" s="2" t="s">
        <v>12</v>
      </c>
    </row>
    <row r="3816" spans="1:8" x14ac:dyDescent="0.3">
      <c r="A3816" s="1">
        <v>0.17648157407407408</v>
      </c>
      <c r="B3816" s="2" t="s">
        <v>47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3.21</v>
      </c>
      <c r="H3816" s="2" t="s">
        <v>12</v>
      </c>
    </row>
    <row r="3817" spans="1:8" x14ac:dyDescent="0.3">
      <c r="A3817" s="1">
        <v>0.17660887731481481</v>
      </c>
      <c r="B3817" s="2" t="s">
        <v>47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0.17672461805555556</v>
      </c>
      <c r="B3818" s="2" t="s">
        <v>47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3.18</v>
      </c>
      <c r="H3818" s="2" t="s">
        <v>12</v>
      </c>
    </row>
    <row r="3819" spans="1:8" x14ac:dyDescent="0.3">
      <c r="A3819" s="1">
        <v>0.17684037037037037</v>
      </c>
      <c r="B3819" s="2" t="s">
        <v>47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</v>
      </c>
      <c r="H3819" s="2" t="s">
        <v>12</v>
      </c>
    </row>
    <row r="3820" spans="1:8" x14ac:dyDescent="0.3">
      <c r="A3820" s="1">
        <v>0.17695611111111112</v>
      </c>
      <c r="B3820" s="2" t="s">
        <v>47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</v>
      </c>
      <c r="H3820" s="2" t="s">
        <v>12</v>
      </c>
    </row>
    <row r="3821" spans="1:8" x14ac:dyDescent="0.3">
      <c r="A3821" s="1">
        <v>0.17708342592592594</v>
      </c>
      <c r="B3821" s="2" t="s">
        <v>47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</row>
    <row r="3822" spans="1:8" x14ac:dyDescent="0.3">
      <c r="A3822" s="1">
        <v>0.1771991550925926</v>
      </c>
      <c r="B3822" s="2" t="s">
        <v>47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</row>
    <row r="3823" spans="1:8" x14ac:dyDescent="0.3">
      <c r="A3823" s="1">
        <v>0.1773149537037037</v>
      </c>
      <c r="B3823" s="2" t="s">
        <v>47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3.19</v>
      </c>
      <c r="H3823" s="2" t="s">
        <v>12</v>
      </c>
    </row>
    <row r="3824" spans="1:8" x14ac:dyDescent="0.3">
      <c r="A3824" s="1">
        <v>0.17743064814814816</v>
      </c>
      <c r="B3824" s="2" t="s">
        <v>47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0.17755797453703703</v>
      </c>
      <c r="B3825" s="2" t="s">
        <v>47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3.12</v>
      </c>
      <c r="H3825" s="2" t="s">
        <v>12</v>
      </c>
    </row>
    <row r="3826" spans="1:8" x14ac:dyDescent="0.3">
      <c r="A3826" s="1">
        <v>0.17767373842592593</v>
      </c>
      <c r="B3826" s="2" t="s">
        <v>47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3.21</v>
      </c>
      <c r="H3826" s="2" t="s">
        <v>12</v>
      </c>
    </row>
    <row r="3827" spans="1:8" x14ac:dyDescent="0.3">
      <c r="A3827" s="1">
        <v>0.17778943287037038</v>
      </c>
      <c r="B3827" s="2" t="s">
        <v>47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</row>
    <row r="3828" spans="1:8" x14ac:dyDescent="0.3">
      <c r="A3828" s="1">
        <v>0.17790517361111111</v>
      </c>
      <c r="B3828" s="2" t="s">
        <v>47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</v>
      </c>
      <c r="H3828" s="2" t="s">
        <v>12</v>
      </c>
    </row>
    <row r="3829" spans="1:8" x14ac:dyDescent="0.3">
      <c r="A3829" s="1">
        <v>0.17802092592592592</v>
      </c>
      <c r="B3829" s="2" t="s">
        <v>47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3.21</v>
      </c>
      <c r="H3829" s="2" t="s">
        <v>12</v>
      </c>
    </row>
    <row r="3830" spans="1:8" x14ac:dyDescent="0.3">
      <c r="A3830" s="1">
        <v>0.17814822916666667</v>
      </c>
      <c r="B3830" s="2" t="s">
        <v>47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</row>
    <row r="3831" spans="1:8" x14ac:dyDescent="0.3">
      <c r="A3831" s="1">
        <v>0.17826398148148148</v>
      </c>
      <c r="B3831" s="2" t="s">
        <v>47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3.13</v>
      </c>
      <c r="H3831" s="2" t="s">
        <v>12</v>
      </c>
    </row>
    <row r="3832" spans="1:8" x14ac:dyDescent="0.3">
      <c r="A3832" s="1">
        <v>0.17837973379629629</v>
      </c>
      <c r="B3832" s="2" t="s">
        <v>47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</v>
      </c>
      <c r="H3832" s="2" t="s">
        <v>12</v>
      </c>
    </row>
    <row r="3833" spans="1:8" x14ac:dyDescent="0.3">
      <c r="A3833" s="1">
        <v>0.17849546296296295</v>
      </c>
      <c r="B3833" s="2" t="s">
        <v>47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3.21</v>
      </c>
      <c r="H3833" s="2" t="s">
        <v>12</v>
      </c>
    </row>
    <row r="3834" spans="1:8" x14ac:dyDescent="0.3">
      <c r="A3834" s="1">
        <v>0.17862277777777777</v>
      </c>
      <c r="B3834" s="2" t="s">
        <v>47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</v>
      </c>
      <c r="H3834" s="2" t="s">
        <v>12</v>
      </c>
    </row>
    <row r="3835" spans="1:8" x14ac:dyDescent="0.3">
      <c r="A3835" s="1">
        <v>0.1787357638888889</v>
      </c>
      <c r="B3835" s="2" t="s">
        <v>47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</row>
    <row r="3836" spans="1:8" x14ac:dyDescent="0.3">
      <c r="A3836" s="1">
        <v>0.17885432870370371</v>
      </c>
      <c r="B3836" s="2" t="s">
        <v>47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3.21</v>
      </c>
      <c r="H3836" s="2" t="s">
        <v>12</v>
      </c>
    </row>
    <row r="3837" spans="1:8" x14ac:dyDescent="0.3">
      <c r="A3837" s="1">
        <v>0.17896999999999999</v>
      </c>
      <c r="B3837" s="2" t="s">
        <v>47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</row>
    <row r="3838" spans="1:8" x14ac:dyDescent="0.3">
      <c r="A3838" s="1">
        <v>0.17908574074074074</v>
      </c>
      <c r="B3838" s="2" t="s">
        <v>47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</row>
    <row r="3839" spans="1:8" x14ac:dyDescent="0.3">
      <c r="A3839" s="1">
        <v>0.17921304398148147</v>
      </c>
      <c r="B3839" s="2" t="s">
        <v>47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3.13</v>
      </c>
      <c r="H3839" s="2" t="s">
        <v>12</v>
      </c>
    </row>
    <row r="3840" spans="1:8" x14ac:dyDescent="0.3">
      <c r="A3840" s="1">
        <v>0.17932879629629631</v>
      </c>
      <c r="B3840" s="2" t="s">
        <v>47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3.21</v>
      </c>
      <c r="H3840" s="2" t="s">
        <v>12</v>
      </c>
    </row>
    <row r="3841" spans="1:8" x14ac:dyDescent="0.3">
      <c r="A3841" s="1">
        <v>0.17944452546296297</v>
      </c>
      <c r="B3841" s="2" t="s">
        <v>47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</row>
    <row r="3842" spans="1:8" x14ac:dyDescent="0.3">
      <c r="A3842" s="1">
        <v>0.17956027777777778</v>
      </c>
      <c r="B3842" s="2" t="s">
        <v>47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</v>
      </c>
      <c r="H3842" s="2" t="s">
        <v>12</v>
      </c>
    </row>
    <row r="3843" spans="1:8" x14ac:dyDescent="0.3">
      <c r="A3843" s="1">
        <v>0.17968759259259259</v>
      </c>
      <c r="B3843" s="2" t="s">
        <v>47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3.19</v>
      </c>
      <c r="H3843" s="2" t="s">
        <v>12</v>
      </c>
    </row>
    <row r="3844" spans="1:8" x14ac:dyDescent="0.3">
      <c r="A3844" s="1">
        <v>0.17980333333333334</v>
      </c>
      <c r="B3844" s="2" t="s">
        <v>47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0.1799190625</v>
      </c>
      <c r="B3845" s="2" t="s">
        <v>47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3.19</v>
      </c>
      <c r="H3845" s="2" t="s">
        <v>12</v>
      </c>
    </row>
    <row r="3846" spans="1:8" x14ac:dyDescent="0.3">
      <c r="A3846" s="1">
        <v>0.1800348263888889</v>
      </c>
      <c r="B3846" s="2" t="s">
        <v>47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3.16</v>
      </c>
      <c r="H3846" s="2" t="s">
        <v>12</v>
      </c>
    </row>
    <row r="3847" spans="1:8" x14ac:dyDescent="0.3">
      <c r="A3847" s="1">
        <v>0.18015054398148148</v>
      </c>
      <c r="B3847" s="2" t="s">
        <v>47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3.15</v>
      </c>
      <c r="H3847" s="2" t="s">
        <v>12</v>
      </c>
    </row>
    <row r="3848" spans="1:8" x14ac:dyDescent="0.3">
      <c r="A3848" s="1">
        <v>0.18027785879629629</v>
      </c>
      <c r="B3848" s="2" t="s">
        <v>47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</v>
      </c>
      <c r="H3848" s="2" t="s">
        <v>12</v>
      </c>
    </row>
    <row r="3849" spans="1:8" x14ac:dyDescent="0.3">
      <c r="A3849" s="1">
        <v>0.18039359953703704</v>
      </c>
      <c r="B3849" s="2" t="s">
        <v>47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</v>
      </c>
      <c r="H3849" s="2" t="s">
        <v>12</v>
      </c>
    </row>
    <row r="3850" spans="1:8" x14ac:dyDescent="0.3">
      <c r="A3850" s="1">
        <v>0.1805094212962963</v>
      </c>
      <c r="B3850" s="2" t="s">
        <v>47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3.21</v>
      </c>
      <c r="H3850" s="2" t="s">
        <v>12</v>
      </c>
    </row>
    <row r="3851" spans="1:8" x14ac:dyDescent="0.3">
      <c r="A3851" s="1">
        <v>0.18062508101851851</v>
      </c>
      <c r="B3851" s="2" t="s">
        <v>47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3.21</v>
      </c>
      <c r="H3851" s="2" t="s">
        <v>12</v>
      </c>
    </row>
    <row r="3852" spans="1:8" x14ac:dyDescent="0.3">
      <c r="A3852" s="1">
        <v>0.18075239583333333</v>
      </c>
      <c r="B3852" s="2" t="s">
        <v>47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3.19</v>
      </c>
      <c r="H3852" s="2" t="s">
        <v>12</v>
      </c>
    </row>
    <row r="3853" spans="1:8" x14ac:dyDescent="0.3">
      <c r="A3853" s="1">
        <v>0.18086813657407408</v>
      </c>
      <c r="B3853" s="2" t="s">
        <v>47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3.21</v>
      </c>
      <c r="H3853" s="2" t="s">
        <v>12</v>
      </c>
    </row>
    <row r="3854" spans="1:8" x14ac:dyDescent="0.3">
      <c r="A3854" s="1">
        <v>0.18098387731481483</v>
      </c>
      <c r="B3854" s="2" t="s">
        <v>47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3.19</v>
      </c>
      <c r="H3854" s="2" t="s">
        <v>12</v>
      </c>
    </row>
    <row r="3855" spans="1:8" x14ac:dyDescent="0.3">
      <c r="A3855" s="1">
        <v>0.18109961805555555</v>
      </c>
      <c r="B3855" s="2" t="s">
        <v>47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3.21</v>
      </c>
      <c r="H3855" s="2" t="s">
        <v>12</v>
      </c>
    </row>
    <row r="3856" spans="1:8" x14ac:dyDescent="0.3">
      <c r="A3856" s="1">
        <v>0.18122693287037037</v>
      </c>
      <c r="B3856" s="2" t="s">
        <v>47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0.18134267361111112</v>
      </c>
      <c r="B3857" s="2" t="s">
        <v>47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3.21</v>
      </c>
      <c r="H3857" s="2" t="s">
        <v>12</v>
      </c>
    </row>
    <row r="3858" spans="1:8" x14ac:dyDescent="0.3">
      <c r="A3858" s="1">
        <v>0.18145842592592593</v>
      </c>
      <c r="B3858" s="2" t="s">
        <v>47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</v>
      </c>
      <c r="H3858" s="2" t="s">
        <v>12</v>
      </c>
    </row>
    <row r="3859" spans="1:8" x14ac:dyDescent="0.3">
      <c r="A3859" s="1">
        <v>0.18157415509259259</v>
      </c>
      <c r="B3859" s="2" t="s">
        <v>47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3.13</v>
      </c>
      <c r="H3859" s="2" t="s">
        <v>12</v>
      </c>
    </row>
    <row r="3860" spans="1:8" x14ac:dyDescent="0.3">
      <c r="A3860" s="1">
        <v>0.1816899074074074</v>
      </c>
      <c r="B3860" s="2" t="s">
        <v>47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3.21</v>
      </c>
      <c r="H3860" s="2" t="s">
        <v>12</v>
      </c>
    </row>
    <row r="3861" spans="1:8" x14ac:dyDescent="0.3">
      <c r="A3861" s="1">
        <v>0.18181722222222221</v>
      </c>
      <c r="B3861" s="2" t="s">
        <v>47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</v>
      </c>
      <c r="H3861" s="2" t="s">
        <v>12</v>
      </c>
    </row>
    <row r="3862" spans="1:8" x14ac:dyDescent="0.3">
      <c r="A3862" s="1">
        <v>0.1819329513888889</v>
      </c>
      <c r="B3862" s="2" t="s">
        <v>47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3.21</v>
      </c>
      <c r="H3862" s="2" t="s">
        <v>12</v>
      </c>
    </row>
    <row r="3863" spans="1:8" x14ac:dyDescent="0.3">
      <c r="A3863" s="1">
        <v>0.18204870370370371</v>
      </c>
      <c r="B3863" s="2" t="s">
        <v>47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3.18</v>
      </c>
      <c r="H3863" s="2" t="s">
        <v>12</v>
      </c>
    </row>
    <row r="3864" spans="1:8" x14ac:dyDescent="0.3">
      <c r="A3864" s="1">
        <v>0.18216443287037037</v>
      </c>
      <c r="B3864" s="2" t="s">
        <v>47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3.21</v>
      </c>
      <c r="H3864" s="2" t="s">
        <v>12</v>
      </c>
    </row>
    <row r="3865" spans="1:8" x14ac:dyDescent="0.3">
      <c r="A3865" s="1">
        <v>0.18229175925925925</v>
      </c>
      <c r="B3865" s="2" t="s">
        <v>47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</row>
    <row r="3866" spans="1:8" x14ac:dyDescent="0.3">
      <c r="A3866" s="1">
        <v>0.1824075</v>
      </c>
      <c r="B3866" s="2" t="s">
        <v>47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</v>
      </c>
      <c r="H3866" s="2" t="s">
        <v>12</v>
      </c>
    </row>
    <row r="3867" spans="1:8" x14ac:dyDescent="0.3">
      <c r="A3867" s="1">
        <v>0.18252324074074075</v>
      </c>
      <c r="B3867" s="2" t="s">
        <v>47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3.13</v>
      </c>
      <c r="H3867" s="2" t="s">
        <v>12</v>
      </c>
    </row>
    <row r="3868" spans="1:8" x14ac:dyDescent="0.3">
      <c r="A3868" s="1">
        <v>0.18263896990740741</v>
      </c>
      <c r="B3868" s="2" t="s">
        <v>47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3.21</v>
      </c>
      <c r="H3868" s="2" t="s">
        <v>12</v>
      </c>
    </row>
    <row r="3869" spans="1:8" x14ac:dyDescent="0.3">
      <c r="A3869" s="1">
        <v>0.18275471064814816</v>
      </c>
      <c r="B3869" s="2" t="s">
        <v>47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3.2</v>
      </c>
      <c r="H3869" s="2" t="s">
        <v>12</v>
      </c>
    </row>
    <row r="3870" spans="1:8" x14ac:dyDescent="0.3">
      <c r="A3870" s="1">
        <v>0.18288202546296295</v>
      </c>
      <c r="B3870" s="2" t="s">
        <v>47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3.21</v>
      </c>
      <c r="H3870" s="2" t="s">
        <v>12</v>
      </c>
    </row>
    <row r="3871" spans="1:8" x14ac:dyDescent="0.3">
      <c r="A3871" s="1">
        <v>0.1829977662037037</v>
      </c>
      <c r="B3871" s="2" t="s">
        <v>47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</row>
    <row r="3872" spans="1:8" x14ac:dyDescent="0.3">
      <c r="A3872" s="1">
        <v>0.18311350694444445</v>
      </c>
      <c r="B3872" s="2" t="s">
        <v>47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</v>
      </c>
      <c r="H3872" s="2" t="s">
        <v>12</v>
      </c>
    </row>
    <row r="3873" spans="1:8" x14ac:dyDescent="0.3">
      <c r="A3873" s="1">
        <v>0.1832292476851852</v>
      </c>
      <c r="B3873" s="2" t="s">
        <v>47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3.21</v>
      </c>
      <c r="H3873" s="2" t="s">
        <v>12</v>
      </c>
    </row>
    <row r="3874" spans="1:8" x14ac:dyDescent="0.3">
      <c r="A3874" s="1">
        <v>0.18335656249999999</v>
      </c>
      <c r="B3874" s="2" t="s">
        <v>47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3.18</v>
      </c>
      <c r="H3874" s="2" t="s">
        <v>12</v>
      </c>
    </row>
    <row r="3875" spans="1:8" x14ac:dyDescent="0.3">
      <c r="A3875" s="1">
        <v>0.18347230324074074</v>
      </c>
      <c r="B3875" s="2" t="s">
        <v>47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</v>
      </c>
      <c r="H3875" s="2" t="s">
        <v>12</v>
      </c>
    </row>
    <row r="3876" spans="1:8" x14ac:dyDescent="0.3">
      <c r="A3876" s="1">
        <v>0.18358804398148149</v>
      </c>
      <c r="B3876" s="2" t="s">
        <v>47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3.19</v>
      </c>
      <c r="H3876" s="2" t="s">
        <v>12</v>
      </c>
    </row>
    <row r="3877" spans="1:8" x14ac:dyDescent="0.3">
      <c r="A3877" s="1">
        <v>0.1837037962962963</v>
      </c>
      <c r="B3877" s="2" t="s">
        <v>47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0.18381952546296296</v>
      </c>
      <c r="B3878" s="2" t="s">
        <v>47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</row>
    <row r="3879" spans="1:8" x14ac:dyDescent="0.3">
      <c r="A3879" s="1">
        <v>0.18394685185185186</v>
      </c>
      <c r="B3879" s="2" t="s">
        <v>47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</v>
      </c>
      <c r="H3879" s="2" t="s">
        <v>12</v>
      </c>
    </row>
    <row r="3880" spans="1:8" x14ac:dyDescent="0.3">
      <c r="A3880" s="1">
        <v>0.18406259259259258</v>
      </c>
      <c r="B3880" s="2" t="s">
        <v>47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</v>
      </c>
      <c r="H3880" s="2" t="s">
        <v>12</v>
      </c>
    </row>
    <row r="3881" spans="1:8" x14ac:dyDescent="0.3">
      <c r="A3881" s="1">
        <v>0.18417833333333333</v>
      </c>
      <c r="B3881" s="2" t="s">
        <v>47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3.21</v>
      </c>
      <c r="H3881" s="2" t="s">
        <v>12</v>
      </c>
    </row>
    <row r="3882" spans="1:8" x14ac:dyDescent="0.3">
      <c r="A3882" s="1">
        <v>0.18429406249999999</v>
      </c>
      <c r="B3882" s="2" t="s">
        <v>47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3.21</v>
      </c>
      <c r="H3882" s="2" t="s">
        <v>12</v>
      </c>
    </row>
    <row r="3883" spans="1:8" x14ac:dyDescent="0.3">
      <c r="A3883" s="1">
        <v>0.18442137731481481</v>
      </c>
      <c r="B3883" s="2" t="s">
        <v>47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3.18</v>
      </c>
      <c r="H3883" s="2" t="s">
        <v>12</v>
      </c>
    </row>
    <row r="3884" spans="1:8" x14ac:dyDescent="0.3">
      <c r="A3884" s="1">
        <v>0.18453711805555556</v>
      </c>
      <c r="B3884" s="2" t="s">
        <v>47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</row>
    <row r="3885" spans="1:8" x14ac:dyDescent="0.3">
      <c r="A3885" s="1">
        <v>0.18465287037037037</v>
      </c>
      <c r="B3885" s="2" t="s">
        <v>47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3.18</v>
      </c>
      <c r="H3885" s="2" t="s">
        <v>12</v>
      </c>
    </row>
    <row r="3886" spans="1:8" x14ac:dyDescent="0.3">
      <c r="A3886" s="1">
        <v>0.18476861111111112</v>
      </c>
      <c r="B3886" s="2" t="s">
        <v>47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</row>
    <row r="3887" spans="1:8" x14ac:dyDescent="0.3">
      <c r="A3887" s="1">
        <v>0.18488435185185184</v>
      </c>
      <c r="B3887" s="2" t="s">
        <v>47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3.17</v>
      </c>
      <c r="H3887" s="2" t="s">
        <v>12</v>
      </c>
    </row>
    <row r="3888" spans="1:8" x14ac:dyDescent="0.3">
      <c r="A3888" s="1">
        <v>0.1850116550925926</v>
      </c>
      <c r="B3888" s="2" t="s">
        <v>47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3.14</v>
      </c>
      <c r="H3888" s="2" t="s">
        <v>12</v>
      </c>
    </row>
    <row r="3889" spans="1:8" x14ac:dyDescent="0.3">
      <c r="A3889" s="1">
        <v>0.18512739583333335</v>
      </c>
      <c r="B3889" s="2" t="s">
        <v>47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3.2</v>
      </c>
      <c r="H3889" s="2" t="s">
        <v>12</v>
      </c>
    </row>
    <row r="3890" spans="1:8" x14ac:dyDescent="0.3">
      <c r="A3890" s="1">
        <v>0.18524313657407407</v>
      </c>
      <c r="B3890" s="2" t="s">
        <v>47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0.18535888888888888</v>
      </c>
      <c r="B3891" s="2" t="s">
        <v>47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</v>
      </c>
      <c r="H3891" s="2" t="s">
        <v>12</v>
      </c>
    </row>
    <row r="3892" spans="1:8" x14ac:dyDescent="0.3">
      <c r="A3892" s="1">
        <v>0.18548620370370369</v>
      </c>
      <c r="B3892" s="2" t="s">
        <v>47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</row>
    <row r="3893" spans="1:8" x14ac:dyDescent="0.3">
      <c r="A3893" s="1">
        <v>0.18560193287037038</v>
      </c>
      <c r="B3893" s="2" t="s">
        <v>47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3.21</v>
      </c>
      <c r="H3893" s="2" t="s">
        <v>12</v>
      </c>
    </row>
    <row r="3894" spans="1:8" x14ac:dyDescent="0.3">
      <c r="A3894" s="1">
        <v>0.18571769675925925</v>
      </c>
      <c r="B3894" s="2" t="s">
        <v>47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3.07</v>
      </c>
      <c r="H3894" s="2" t="s">
        <v>12</v>
      </c>
    </row>
    <row r="3895" spans="1:8" x14ac:dyDescent="0.3">
      <c r="A3895" s="1">
        <v>0.18583342592592592</v>
      </c>
      <c r="B3895" s="2" t="s">
        <v>47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</v>
      </c>
      <c r="H3895" s="2" t="s">
        <v>12</v>
      </c>
    </row>
    <row r="3896" spans="1:8" x14ac:dyDescent="0.3">
      <c r="A3896" s="1">
        <v>0.18596072916666667</v>
      </c>
      <c r="B3896" s="2" t="s">
        <v>47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3.18</v>
      </c>
      <c r="H3896" s="2" t="s">
        <v>12</v>
      </c>
    </row>
    <row r="3897" spans="1:8" x14ac:dyDescent="0.3">
      <c r="A3897" s="1">
        <v>0.18607648148148148</v>
      </c>
      <c r="B3897" s="2" t="s">
        <v>47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</v>
      </c>
      <c r="H3897" s="2" t="s">
        <v>12</v>
      </c>
    </row>
    <row r="3898" spans="1:8" x14ac:dyDescent="0.3">
      <c r="A3898" s="1">
        <v>0.18619221064814814</v>
      </c>
      <c r="B3898" s="2" t="s">
        <v>47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</v>
      </c>
      <c r="H3898" s="2" t="s">
        <v>12</v>
      </c>
    </row>
    <row r="3899" spans="1:8" x14ac:dyDescent="0.3">
      <c r="A3899" s="1">
        <v>0.18630795138888889</v>
      </c>
      <c r="B3899" s="2" t="s">
        <v>47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</v>
      </c>
      <c r="H3899" s="2" t="s">
        <v>12</v>
      </c>
    </row>
    <row r="3900" spans="1:8" x14ac:dyDescent="0.3">
      <c r="A3900" s="1">
        <v>0.1864237037037037</v>
      </c>
      <c r="B3900" s="2" t="s">
        <v>47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</v>
      </c>
      <c r="H3900" s="2" t="s">
        <v>12</v>
      </c>
    </row>
    <row r="3901" spans="1:8" x14ac:dyDescent="0.3">
      <c r="A3901" s="1">
        <v>0.18655100694444443</v>
      </c>
      <c r="B3901" s="2" t="s">
        <v>47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</v>
      </c>
      <c r="H3901" s="2" t="s">
        <v>12</v>
      </c>
    </row>
    <row r="3902" spans="1:8" x14ac:dyDescent="0.3">
      <c r="A3902" s="1">
        <v>0.18666675925925927</v>
      </c>
      <c r="B3902" s="2" t="s">
        <v>47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</v>
      </c>
      <c r="H3902" s="2" t="s">
        <v>12</v>
      </c>
    </row>
    <row r="3903" spans="1:8" x14ac:dyDescent="0.3">
      <c r="A3903" s="1">
        <v>0.18678249999999999</v>
      </c>
      <c r="B3903" s="2" t="s">
        <v>47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3.16</v>
      </c>
      <c r="H3903" s="2" t="s">
        <v>12</v>
      </c>
    </row>
    <row r="3904" spans="1:8" x14ac:dyDescent="0.3">
      <c r="A3904" s="1">
        <v>0.18689824074074074</v>
      </c>
      <c r="B3904" s="2" t="s">
        <v>47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3.21</v>
      </c>
      <c r="H3904" s="2" t="s">
        <v>12</v>
      </c>
    </row>
    <row r="3905" spans="1:8" x14ac:dyDescent="0.3">
      <c r="A3905" s="1">
        <v>0.18702554398148147</v>
      </c>
      <c r="B3905" s="2" t="s">
        <v>47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3.18</v>
      </c>
      <c r="H3905" s="2" t="s">
        <v>12</v>
      </c>
    </row>
    <row r="3906" spans="1:8" x14ac:dyDescent="0.3">
      <c r="A3906" s="1">
        <v>0.18714128472222222</v>
      </c>
      <c r="B3906" s="2" t="s">
        <v>47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</v>
      </c>
      <c r="H3906" s="2" t="s">
        <v>12</v>
      </c>
    </row>
    <row r="3907" spans="1:8" x14ac:dyDescent="0.3">
      <c r="A3907" s="1">
        <v>0.18725702546296297</v>
      </c>
      <c r="B3907" s="2" t="s">
        <v>47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3.18</v>
      </c>
      <c r="H3907" s="2" t="s">
        <v>12</v>
      </c>
    </row>
    <row r="3908" spans="1:8" x14ac:dyDescent="0.3">
      <c r="A3908" s="1">
        <v>0.18737277777777778</v>
      </c>
      <c r="B3908" s="2" t="s">
        <v>47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3.13</v>
      </c>
      <c r="H3908" s="2" t="s">
        <v>12</v>
      </c>
    </row>
    <row r="3909" spans="1:8" x14ac:dyDescent="0.3">
      <c r="A3909" s="1">
        <v>0.18748851851851853</v>
      </c>
      <c r="B3909" s="2" t="s">
        <v>47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3.2</v>
      </c>
      <c r="H3909" s="2" t="s">
        <v>12</v>
      </c>
    </row>
    <row r="3910" spans="1:8" x14ac:dyDescent="0.3">
      <c r="A3910" s="1">
        <v>0.18761583333333334</v>
      </c>
      <c r="B3910" s="2" t="s">
        <v>47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3.13</v>
      </c>
      <c r="H3910" s="2" t="s">
        <v>12</v>
      </c>
    </row>
    <row r="3911" spans="1:8" x14ac:dyDescent="0.3">
      <c r="A3911" s="1">
        <v>0.1877315625</v>
      </c>
      <c r="B3911" s="2" t="s">
        <v>47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</row>
    <row r="3912" spans="1:8" x14ac:dyDescent="0.3">
      <c r="A3912" s="1">
        <v>0.18784730324074075</v>
      </c>
      <c r="B3912" s="2" t="s">
        <v>47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3.21</v>
      </c>
      <c r="H3912" s="2" t="s">
        <v>12</v>
      </c>
    </row>
    <row r="3913" spans="1:8" x14ac:dyDescent="0.3">
      <c r="A3913" s="1">
        <v>0.18796304398148148</v>
      </c>
      <c r="B3913" s="2" t="s">
        <v>47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3.2</v>
      </c>
      <c r="H3913" s="2" t="s">
        <v>12</v>
      </c>
    </row>
    <row r="3914" spans="1:8" x14ac:dyDescent="0.3">
      <c r="A3914" s="1">
        <v>0.18809035879629629</v>
      </c>
      <c r="B3914" s="2" t="s">
        <v>47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3.17</v>
      </c>
      <c r="H3914" s="2" t="s">
        <v>12</v>
      </c>
    </row>
    <row r="3915" spans="1:8" x14ac:dyDescent="0.3">
      <c r="A3915" s="1">
        <v>0.1882061111111111</v>
      </c>
      <c r="B3915" s="2" t="s">
        <v>47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3.13</v>
      </c>
      <c r="H3915" s="2" t="s">
        <v>12</v>
      </c>
    </row>
    <row r="3916" spans="1:8" x14ac:dyDescent="0.3">
      <c r="A3916" s="1">
        <v>0.18832185185185185</v>
      </c>
      <c r="B3916" s="2" t="s">
        <v>47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</row>
    <row r="3917" spans="1:8" x14ac:dyDescent="0.3">
      <c r="A3917" s="1">
        <v>0.1884375925925926</v>
      </c>
      <c r="B3917" s="2" t="s">
        <v>47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</v>
      </c>
      <c r="H3917" s="2" t="s">
        <v>12</v>
      </c>
    </row>
    <row r="3918" spans="1:8" x14ac:dyDescent="0.3">
      <c r="A3918" s="1">
        <v>0.18855333333333332</v>
      </c>
      <c r="B3918" s="2" t="s">
        <v>47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3.2</v>
      </c>
      <c r="H3918" s="2" t="s">
        <v>12</v>
      </c>
    </row>
    <row r="3919" spans="1:8" x14ac:dyDescent="0.3">
      <c r="A3919" s="1">
        <v>0.18868063657407408</v>
      </c>
      <c r="B3919" s="2" t="s">
        <v>47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</v>
      </c>
      <c r="H3919" s="2" t="s">
        <v>12</v>
      </c>
    </row>
    <row r="3920" spans="1:8" x14ac:dyDescent="0.3">
      <c r="A3920" s="1">
        <v>0.18879638888888889</v>
      </c>
      <c r="B3920" s="2" t="s">
        <v>47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3.2</v>
      </c>
      <c r="H3920" s="2" t="s">
        <v>12</v>
      </c>
    </row>
    <row r="3921" spans="1:8" x14ac:dyDescent="0.3">
      <c r="A3921" s="1">
        <v>0.18891211805555555</v>
      </c>
      <c r="B3921" s="2" t="s">
        <v>47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</v>
      </c>
      <c r="H3921" s="2" t="s">
        <v>12</v>
      </c>
    </row>
    <row r="3922" spans="1:8" x14ac:dyDescent="0.3">
      <c r="A3922" s="1">
        <v>0.18902789351851851</v>
      </c>
      <c r="B3922" s="2" t="s">
        <v>47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</v>
      </c>
      <c r="H3922" s="2" t="s">
        <v>12</v>
      </c>
    </row>
    <row r="3923" spans="1:8" x14ac:dyDescent="0.3">
      <c r="A3923" s="1">
        <v>0.1891582175925926</v>
      </c>
      <c r="B3923" s="2" t="s">
        <v>47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</v>
      </c>
      <c r="H3923" s="2" t="s">
        <v>12</v>
      </c>
    </row>
    <row r="3924" spans="1:8" x14ac:dyDescent="0.3">
      <c r="A3924" s="1">
        <v>0.18927092592592593</v>
      </c>
      <c r="B3924" s="2" t="s">
        <v>47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</row>
    <row r="3925" spans="1:8" x14ac:dyDescent="0.3">
      <c r="A3925" s="1">
        <v>0.18938665509259259</v>
      </c>
      <c r="B3925" s="2" t="s">
        <v>47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3.19</v>
      </c>
      <c r="H3925" s="2" t="s">
        <v>12</v>
      </c>
    </row>
    <row r="3926" spans="1:8" x14ac:dyDescent="0.3">
      <c r="A3926" s="1">
        <v>0.18950239583333334</v>
      </c>
      <c r="B3926" s="2" t="s">
        <v>47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3.13</v>
      </c>
      <c r="H3926" s="2" t="s">
        <v>12</v>
      </c>
    </row>
    <row r="3927" spans="1:8" x14ac:dyDescent="0.3">
      <c r="A3927" s="1">
        <v>0.18962971064814815</v>
      </c>
      <c r="B3927" s="2" t="s">
        <v>47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3.18</v>
      </c>
      <c r="H3927" s="2" t="s">
        <v>12</v>
      </c>
    </row>
    <row r="3928" spans="1:8" x14ac:dyDescent="0.3">
      <c r="A3928" s="1">
        <v>0.18974546296296296</v>
      </c>
      <c r="B3928" s="2" t="s">
        <v>47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</v>
      </c>
      <c r="H3928" s="2" t="s">
        <v>12</v>
      </c>
    </row>
    <row r="3929" spans="1:8" x14ac:dyDescent="0.3">
      <c r="A3929" s="1">
        <v>0.18986120370370371</v>
      </c>
      <c r="B3929" s="2" t="s">
        <v>47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3.19</v>
      </c>
      <c r="H3929" s="2" t="s">
        <v>12</v>
      </c>
    </row>
    <row r="3930" spans="1:8" x14ac:dyDescent="0.3">
      <c r="A3930" s="1">
        <v>0.18997694444444443</v>
      </c>
      <c r="B3930" s="2" t="s">
        <v>47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</v>
      </c>
      <c r="H3930" s="2" t="s">
        <v>12</v>
      </c>
    </row>
    <row r="3931" spans="1:8" x14ac:dyDescent="0.3">
      <c r="A3931" s="1">
        <v>0.19009268518518518</v>
      </c>
      <c r="B3931" s="2" t="s">
        <v>47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</v>
      </c>
      <c r="H3931" s="2" t="s">
        <v>12</v>
      </c>
    </row>
    <row r="3932" spans="1:8" x14ac:dyDescent="0.3">
      <c r="A3932" s="1">
        <v>0.19022</v>
      </c>
      <c r="B3932" s="2" t="s">
        <v>47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</v>
      </c>
      <c r="H3932" s="2" t="s">
        <v>12</v>
      </c>
    </row>
    <row r="3933" spans="1:8" x14ac:dyDescent="0.3">
      <c r="A3933" s="1">
        <v>0.19033572916666666</v>
      </c>
      <c r="B3933" s="2" t="s">
        <v>47</v>
      </c>
      <c r="C3933" s="2" t="s">
        <v>41</v>
      </c>
      <c r="D3933" s="2" t="s">
        <v>9</v>
      </c>
      <c r="E3933" s="2" t="s">
        <v>10</v>
      </c>
      <c r="F3933" s="2" t="s">
        <v>11</v>
      </c>
      <c r="G3933">
        <v>3.2</v>
      </c>
      <c r="H3933" s="2" t="s">
        <v>12</v>
      </c>
    </row>
    <row r="3934" spans="1:8" x14ac:dyDescent="0.3">
      <c r="A3934" s="1">
        <v>0.19045148148148147</v>
      </c>
      <c r="B3934" s="2" t="s">
        <v>47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3.12</v>
      </c>
      <c r="H3934" s="2" t="s">
        <v>12</v>
      </c>
    </row>
    <row r="3935" spans="1:8" x14ac:dyDescent="0.3">
      <c r="A3935" s="1">
        <v>0.19056721064814816</v>
      </c>
      <c r="B3935" s="2" t="s">
        <v>47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3.2</v>
      </c>
      <c r="H3935" s="2" t="s">
        <v>12</v>
      </c>
    </row>
    <row r="3936" spans="1:8" x14ac:dyDescent="0.3">
      <c r="A3936" s="1">
        <v>0.19069453703703704</v>
      </c>
      <c r="B3936" s="2" t="s">
        <v>47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3.12</v>
      </c>
      <c r="H3936" s="2" t="s">
        <v>12</v>
      </c>
    </row>
    <row r="3937" spans="1:8" x14ac:dyDescent="0.3">
      <c r="A3937" s="1">
        <v>0.1908102662037037</v>
      </c>
      <c r="B3937" s="2" t="s">
        <v>47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</row>
    <row r="3938" spans="1:8" x14ac:dyDescent="0.3">
      <c r="A3938" s="1">
        <v>0.19092600694444445</v>
      </c>
      <c r="B3938" s="2" t="s">
        <v>47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0.19104175925925926</v>
      </c>
      <c r="B3939" s="2" t="s">
        <v>47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</v>
      </c>
      <c r="H3939" s="2" t="s">
        <v>12</v>
      </c>
    </row>
    <row r="3940" spans="1:8" x14ac:dyDescent="0.3">
      <c r="A3940" s="1">
        <v>0.19115748842592592</v>
      </c>
      <c r="B3940" s="2" t="s">
        <v>47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3.2</v>
      </c>
      <c r="H3940" s="2" t="s">
        <v>12</v>
      </c>
    </row>
    <row r="3941" spans="1:8" x14ac:dyDescent="0.3">
      <c r="A3941" s="1">
        <v>0.19128486111111112</v>
      </c>
      <c r="B3941" s="2" t="s">
        <v>47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</v>
      </c>
      <c r="H3941" s="2" t="s">
        <v>12</v>
      </c>
    </row>
    <row r="3942" spans="1:8" x14ac:dyDescent="0.3">
      <c r="A3942" s="1">
        <v>0.19140054398148149</v>
      </c>
      <c r="B3942" s="2" t="s">
        <v>47</v>
      </c>
      <c r="C3942" s="2" t="s">
        <v>41</v>
      </c>
      <c r="D3942" s="2" t="s">
        <v>9</v>
      </c>
      <c r="E3942" s="2" t="s">
        <v>10</v>
      </c>
      <c r="F3942" s="2" t="s">
        <v>11</v>
      </c>
      <c r="G3942">
        <v>3.14</v>
      </c>
      <c r="H3942" s="2" t="s">
        <v>12</v>
      </c>
    </row>
    <row r="3943" spans="1:8" x14ac:dyDescent="0.3">
      <c r="A3943" s="1">
        <v>0.19151628472222224</v>
      </c>
      <c r="B3943" s="2" t="s">
        <v>47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3.14</v>
      </c>
      <c r="H3943" s="2" t="s">
        <v>12</v>
      </c>
    </row>
    <row r="3944" spans="1:8" x14ac:dyDescent="0.3">
      <c r="A3944" s="1">
        <v>0.19163202546296296</v>
      </c>
      <c r="B3944" s="2" t="s">
        <v>47</v>
      </c>
      <c r="C3944" s="2" t="s">
        <v>41</v>
      </c>
      <c r="D3944" s="2" t="s">
        <v>9</v>
      </c>
      <c r="E3944" s="2" t="s">
        <v>10</v>
      </c>
      <c r="F3944" s="2" t="s">
        <v>11</v>
      </c>
      <c r="G3944">
        <v>3.2</v>
      </c>
      <c r="H3944" s="2" t="s">
        <v>12</v>
      </c>
    </row>
    <row r="3945" spans="1:8" x14ac:dyDescent="0.3">
      <c r="A3945" s="1">
        <v>0.19175935185185186</v>
      </c>
      <c r="B3945" s="2" t="s">
        <v>47</v>
      </c>
      <c r="C3945" s="2" t="s">
        <v>41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0.19187508101851852</v>
      </c>
      <c r="B3946" s="2" t="s">
        <v>47</v>
      </c>
      <c r="C3946" s="2" t="s">
        <v>41</v>
      </c>
      <c r="D3946" s="2" t="s">
        <v>9</v>
      </c>
      <c r="E3946" s="2" t="s">
        <v>10</v>
      </c>
      <c r="F3946" s="2" t="s">
        <v>11</v>
      </c>
      <c r="G3946">
        <v>3.2</v>
      </c>
      <c r="H3946" s="2" t="s">
        <v>12</v>
      </c>
    </row>
    <row r="3947" spans="1:8" x14ac:dyDescent="0.3">
      <c r="A3947" s="1">
        <v>0.19199083333333333</v>
      </c>
      <c r="B3947" s="2" t="s">
        <v>47</v>
      </c>
      <c r="C3947" s="2" t="s">
        <v>41</v>
      </c>
      <c r="D3947" s="2" t="s">
        <v>9</v>
      </c>
      <c r="E3947" s="2" t="s">
        <v>10</v>
      </c>
      <c r="F3947" s="2" t="s">
        <v>11</v>
      </c>
      <c r="G3947">
        <v>3.18</v>
      </c>
      <c r="H3947" s="2" t="s">
        <v>12</v>
      </c>
    </row>
    <row r="3948" spans="1:8" x14ac:dyDescent="0.3">
      <c r="A3948" s="1">
        <v>0.19210657407407408</v>
      </c>
      <c r="B3948" s="2" t="s">
        <v>47</v>
      </c>
      <c r="C3948" s="2" t="s">
        <v>41</v>
      </c>
      <c r="D3948" s="2" t="s">
        <v>9</v>
      </c>
      <c r="E3948" s="2" t="s">
        <v>10</v>
      </c>
      <c r="F3948" s="2" t="s">
        <v>11</v>
      </c>
      <c r="G3948">
        <v>3.2</v>
      </c>
      <c r="H3948" s="2" t="s">
        <v>12</v>
      </c>
    </row>
    <row r="3949" spans="1:8" x14ac:dyDescent="0.3">
      <c r="A3949" s="1">
        <v>0.19222230324074074</v>
      </c>
      <c r="B3949" s="2" t="s">
        <v>47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3.13</v>
      </c>
      <c r="H3949" s="2" t="s">
        <v>12</v>
      </c>
    </row>
    <row r="3950" spans="1:8" x14ac:dyDescent="0.3">
      <c r="A3950" s="1">
        <v>0.19234962962962962</v>
      </c>
      <c r="B3950" s="2" t="s">
        <v>47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3.13</v>
      </c>
      <c r="H3950" s="2" t="s">
        <v>12</v>
      </c>
    </row>
    <row r="3951" spans="1:8" x14ac:dyDescent="0.3">
      <c r="A3951" s="1">
        <v>0.19246537037037037</v>
      </c>
      <c r="B3951" s="2" t="s">
        <v>47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0.19258111111111112</v>
      </c>
      <c r="B3952" s="2" t="s">
        <v>47</v>
      </c>
      <c r="C3952" s="2" t="s">
        <v>41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0.19269684027777778</v>
      </c>
      <c r="B3953" s="2" t="s">
        <v>47</v>
      </c>
      <c r="C3953" s="2" t="s">
        <v>41</v>
      </c>
      <c r="D3953" s="2" t="s">
        <v>9</v>
      </c>
      <c r="E3953" s="2" t="s">
        <v>10</v>
      </c>
      <c r="F3953" s="2" t="s">
        <v>11</v>
      </c>
      <c r="G3953">
        <v>3.2</v>
      </c>
      <c r="H3953" s="2" t="s">
        <v>12</v>
      </c>
    </row>
    <row r="3954" spans="1:8" x14ac:dyDescent="0.3">
      <c r="A3954" s="1">
        <v>0.1928241550925926</v>
      </c>
      <c r="B3954" s="2" t="s">
        <v>47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</v>
      </c>
      <c r="H3954" s="2" t="s">
        <v>12</v>
      </c>
    </row>
    <row r="3955" spans="1:8" x14ac:dyDescent="0.3">
      <c r="A3955" s="1">
        <v>0.19293989583333335</v>
      </c>
      <c r="B3955" s="2" t="s">
        <v>47</v>
      </c>
      <c r="C3955" s="2" t="s">
        <v>41</v>
      </c>
      <c r="D3955" s="2" t="s">
        <v>9</v>
      </c>
      <c r="E3955" s="2" t="s">
        <v>10</v>
      </c>
      <c r="F3955" s="2" t="s">
        <v>11</v>
      </c>
      <c r="G3955">
        <v>3.2</v>
      </c>
      <c r="H3955" s="2" t="s">
        <v>12</v>
      </c>
    </row>
    <row r="3956" spans="1:8" x14ac:dyDescent="0.3">
      <c r="A3956" s="1">
        <v>0.19305564814814816</v>
      </c>
      <c r="B3956" s="2" t="s">
        <v>47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3.18</v>
      </c>
      <c r="H3956" s="2" t="s">
        <v>12</v>
      </c>
    </row>
    <row r="3957" spans="1:8" x14ac:dyDescent="0.3">
      <c r="A3957" s="1">
        <v>0.19317138888888888</v>
      </c>
      <c r="B3957" s="2" t="s">
        <v>47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</row>
    <row r="3958" spans="1:8" x14ac:dyDescent="0.3">
      <c r="A3958" s="1">
        <v>0.19329869212962963</v>
      </c>
      <c r="B3958" s="2" t="s">
        <v>47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3.13</v>
      </c>
      <c r="H3958" s="2" t="s">
        <v>12</v>
      </c>
    </row>
    <row r="3959" spans="1:8" x14ac:dyDescent="0.3">
      <c r="A3959" s="1">
        <v>0.19341443287037038</v>
      </c>
      <c r="B3959" s="2" t="s">
        <v>47</v>
      </c>
      <c r="C3959" s="2" t="s">
        <v>41</v>
      </c>
      <c r="D3959" s="2" t="s">
        <v>9</v>
      </c>
      <c r="E3959" s="2" t="s">
        <v>10</v>
      </c>
      <c r="F3959" s="2" t="s">
        <v>11</v>
      </c>
      <c r="G3959">
        <v>3.2</v>
      </c>
      <c r="H3959" s="2" t="s">
        <v>12</v>
      </c>
    </row>
    <row r="3960" spans="1:8" x14ac:dyDescent="0.3">
      <c r="A3960" s="1">
        <v>0.19353018518518519</v>
      </c>
      <c r="B3960" s="2" t="s">
        <v>47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</v>
      </c>
      <c r="H3960" s="2" t="s">
        <v>12</v>
      </c>
    </row>
    <row r="3961" spans="1:8" x14ac:dyDescent="0.3">
      <c r="A3961" s="1">
        <v>0.19364592592592592</v>
      </c>
      <c r="B3961" s="2" t="s">
        <v>47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3.2</v>
      </c>
      <c r="H3961" s="2" t="s">
        <v>12</v>
      </c>
    </row>
    <row r="3962" spans="1:8" x14ac:dyDescent="0.3">
      <c r="A3962" s="1">
        <v>0.19376165509259261</v>
      </c>
      <c r="B3962" s="2" t="s">
        <v>47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</v>
      </c>
      <c r="H3962" s="2" t="s">
        <v>12</v>
      </c>
    </row>
    <row r="3963" spans="1:8" x14ac:dyDescent="0.3">
      <c r="A3963" s="1">
        <v>0.19388898148148148</v>
      </c>
      <c r="B3963" s="2" t="s">
        <v>47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3.12</v>
      </c>
      <c r="H3963" s="2" t="s">
        <v>12</v>
      </c>
    </row>
    <row r="3964" spans="1:8" x14ac:dyDescent="0.3">
      <c r="A3964" s="1">
        <v>0.19400472222222223</v>
      </c>
      <c r="B3964" s="2" t="s">
        <v>47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</v>
      </c>
      <c r="H3964" s="2" t="s">
        <v>12</v>
      </c>
    </row>
    <row r="3965" spans="1:8" x14ac:dyDescent="0.3">
      <c r="A3965" s="1">
        <v>0.19412045138888889</v>
      </c>
      <c r="B3965" s="2" t="s">
        <v>47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0.1942362037037037</v>
      </c>
      <c r="B3966" s="2" t="s">
        <v>47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3.13</v>
      </c>
      <c r="H3966" s="2" t="s">
        <v>12</v>
      </c>
    </row>
    <row r="3967" spans="1:8" x14ac:dyDescent="0.3">
      <c r="A3967" s="1">
        <v>0.19436350694444443</v>
      </c>
      <c r="B3967" s="2" t="s">
        <v>47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3.18</v>
      </c>
      <c r="H3967" s="2" t="s">
        <v>12</v>
      </c>
    </row>
    <row r="3968" spans="1:8" x14ac:dyDescent="0.3">
      <c r="A3968" s="1">
        <v>0.19447925925925927</v>
      </c>
      <c r="B3968" s="2" t="s">
        <v>47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</v>
      </c>
      <c r="H3968" s="2" t="s">
        <v>12</v>
      </c>
    </row>
    <row r="3969" spans="1:8" x14ac:dyDescent="0.3">
      <c r="A3969" s="1">
        <v>0.19459499999999999</v>
      </c>
      <c r="B3969" s="2" t="s">
        <v>47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3.2</v>
      </c>
      <c r="H3969" s="2" t="s">
        <v>12</v>
      </c>
    </row>
    <row r="3970" spans="1:8" x14ac:dyDescent="0.3">
      <c r="A3970" s="1">
        <v>0.19471072916666668</v>
      </c>
      <c r="B3970" s="2" t="s">
        <v>47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</v>
      </c>
      <c r="H3970" s="2" t="s">
        <v>12</v>
      </c>
    </row>
    <row r="3971" spans="1:8" x14ac:dyDescent="0.3">
      <c r="A3971" s="1">
        <v>0.19482648148148149</v>
      </c>
      <c r="B3971" s="2" t="s">
        <v>47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3.2</v>
      </c>
      <c r="H3971" s="2" t="s">
        <v>12</v>
      </c>
    </row>
    <row r="3972" spans="1:8" x14ac:dyDescent="0.3">
      <c r="A3972" s="1">
        <v>0.19495379629629631</v>
      </c>
      <c r="B3972" s="2" t="s">
        <v>47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</v>
      </c>
      <c r="H3972" s="2" t="s">
        <v>12</v>
      </c>
    </row>
    <row r="3973" spans="1:8" x14ac:dyDescent="0.3">
      <c r="A3973" s="1">
        <v>0.19506953703703703</v>
      </c>
      <c r="B3973" s="2" t="s">
        <v>47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3.2</v>
      </c>
      <c r="H3973" s="2" t="s">
        <v>12</v>
      </c>
    </row>
    <row r="3974" spans="1:8" x14ac:dyDescent="0.3">
      <c r="A3974" s="1">
        <v>0.19518527777777778</v>
      </c>
      <c r="B3974" s="2" t="s">
        <v>47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3.12</v>
      </c>
      <c r="H3974" s="2" t="s">
        <v>12</v>
      </c>
    </row>
    <row r="3975" spans="1:8" x14ac:dyDescent="0.3">
      <c r="A3975" s="1">
        <v>0.19530101851851853</v>
      </c>
      <c r="B3975" s="2" t="s">
        <v>47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3.2</v>
      </c>
      <c r="H3975" s="2" t="s">
        <v>12</v>
      </c>
    </row>
    <row r="3976" spans="1:8" x14ac:dyDescent="0.3">
      <c r="A3976" s="1">
        <v>0.19542832175925925</v>
      </c>
      <c r="B3976" s="2" t="s">
        <v>47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3.18</v>
      </c>
      <c r="H3976" s="2" t="s">
        <v>12</v>
      </c>
    </row>
    <row r="3977" spans="1:8" x14ac:dyDescent="0.3">
      <c r="A3977" s="1">
        <v>0.1955440625</v>
      </c>
      <c r="B3977" s="2" t="s">
        <v>47</v>
      </c>
      <c r="C3977" s="2" t="s">
        <v>41</v>
      </c>
      <c r="D3977" s="2" t="s">
        <v>9</v>
      </c>
      <c r="E3977" s="2" t="s">
        <v>10</v>
      </c>
      <c r="F3977" s="2" t="s">
        <v>11</v>
      </c>
      <c r="G3977">
        <v>3.12</v>
      </c>
      <c r="H3977" s="2" t="s">
        <v>12</v>
      </c>
    </row>
    <row r="3978" spans="1:8" x14ac:dyDescent="0.3">
      <c r="A3978" s="1">
        <v>0.19565981481481481</v>
      </c>
      <c r="B3978" s="2" t="s">
        <v>47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3.18</v>
      </c>
      <c r="H3978" s="2" t="s">
        <v>12</v>
      </c>
    </row>
    <row r="3979" spans="1:8" x14ac:dyDescent="0.3">
      <c r="A3979" s="1">
        <v>0.19577555555555556</v>
      </c>
      <c r="B3979" s="2" t="s">
        <v>47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</v>
      </c>
      <c r="H3979" s="2" t="s">
        <v>12</v>
      </c>
    </row>
    <row r="3980" spans="1:8" x14ac:dyDescent="0.3">
      <c r="A3980" s="1">
        <v>0.19589129629629629</v>
      </c>
      <c r="B3980" s="2" t="s">
        <v>47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</v>
      </c>
      <c r="H3980" s="2" t="s">
        <v>12</v>
      </c>
    </row>
    <row r="3981" spans="1:8" x14ac:dyDescent="0.3">
      <c r="A3981" s="1">
        <v>0.1960186111111111</v>
      </c>
      <c r="B3981" s="2" t="s">
        <v>47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3.2</v>
      </c>
      <c r="H3981" s="2" t="s">
        <v>12</v>
      </c>
    </row>
    <row r="3982" spans="1:8" x14ac:dyDescent="0.3">
      <c r="A3982" s="1">
        <v>0.19613435185185185</v>
      </c>
      <c r="B3982" s="2" t="s">
        <v>47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3.12</v>
      </c>
      <c r="H3982" s="2" t="s">
        <v>12</v>
      </c>
    </row>
    <row r="3983" spans="1:8" x14ac:dyDescent="0.3">
      <c r="A3983" s="1">
        <v>0.1962500925925926</v>
      </c>
      <c r="B3983" s="2" t="s">
        <v>47</v>
      </c>
      <c r="C3983" s="2" t="s">
        <v>41</v>
      </c>
      <c r="D3983" s="2" t="s">
        <v>9</v>
      </c>
      <c r="E3983" s="2" t="s">
        <v>10</v>
      </c>
      <c r="F3983" s="2" t="s">
        <v>11</v>
      </c>
      <c r="G3983">
        <v>3.2</v>
      </c>
      <c r="H3983" s="2" t="s">
        <v>12</v>
      </c>
    </row>
    <row r="3984" spans="1:8" x14ac:dyDescent="0.3">
      <c r="A3984" s="1">
        <v>0.19636583333333332</v>
      </c>
      <c r="B3984" s="2" t="s">
        <v>47</v>
      </c>
      <c r="C3984" s="2" t="s">
        <v>41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0.19649314814814814</v>
      </c>
      <c r="B3985" s="2" t="s">
        <v>47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3.19</v>
      </c>
      <c r="H3985" s="2" t="s">
        <v>12</v>
      </c>
    </row>
    <row r="3986" spans="1:8" x14ac:dyDescent="0.3">
      <c r="A3986" s="1">
        <v>0.19660888888888889</v>
      </c>
      <c r="B3986" s="2" t="s">
        <v>47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</v>
      </c>
      <c r="H3986" s="2" t="s">
        <v>12</v>
      </c>
    </row>
    <row r="3987" spans="1:8" x14ac:dyDescent="0.3">
      <c r="A3987" s="1">
        <v>0.19672461805555555</v>
      </c>
      <c r="B3987" s="2" t="s">
        <v>47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3.18</v>
      </c>
      <c r="H3987" s="2" t="s">
        <v>12</v>
      </c>
    </row>
    <row r="3988" spans="1:8" x14ac:dyDescent="0.3">
      <c r="A3988" s="1">
        <v>0.1968403587962963</v>
      </c>
      <c r="B3988" s="2" t="s">
        <v>47</v>
      </c>
      <c r="C3988" s="2" t="s">
        <v>41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</row>
    <row r="3989" spans="1:8" x14ac:dyDescent="0.3">
      <c r="A3989" s="1">
        <v>0.19696774305555556</v>
      </c>
      <c r="B3989" s="2" t="s">
        <v>47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3.18</v>
      </c>
      <c r="H3989" s="2" t="s">
        <v>12</v>
      </c>
    </row>
    <row r="3990" spans="1:8" x14ac:dyDescent="0.3">
      <c r="A3990" s="1">
        <v>0.19708342592592593</v>
      </c>
      <c r="B3990" s="2" t="s">
        <v>47</v>
      </c>
      <c r="C3990" s="2" t="s">
        <v>41</v>
      </c>
      <c r="D3990" s="2" t="s">
        <v>9</v>
      </c>
      <c r="E3990" s="2" t="s">
        <v>10</v>
      </c>
      <c r="F3990" s="2" t="s">
        <v>11</v>
      </c>
      <c r="G3990">
        <v>3.12</v>
      </c>
      <c r="H3990" s="2" t="s">
        <v>12</v>
      </c>
    </row>
    <row r="3991" spans="1:8" x14ac:dyDescent="0.3">
      <c r="A3991" s="1">
        <v>0.19719916666666668</v>
      </c>
      <c r="B3991" s="2" t="s">
        <v>47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3.12</v>
      </c>
      <c r="H3991" s="2" t="s">
        <v>12</v>
      </c>
    </row>
    <row r="3992" spans="1:8" x14ac:dyDescent="0.3">
      <c r="A3992" s="1">
        <v>0.1973149074074074</v>
      </c>
      <c r="B3992" s="2" t="s">
        <v>47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</v>
      </c>
      <c r="H3992" s="2" t="s">
        <v>12</v>
      </c>
    </row>
    <row r="3993" spans="1:8" x14ac:dyDescent="0.3">
      <c r="A3993" s="1">
        <v>0.19743063657407409</v>
      </c>
      <c r="B3993" s="2" t="s">
        <v>47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3.2</v>
      </c>
      <c r="H3993" s="2" t="s">
        <v>12</v>
      </c>
    </row>
    <row r="3994" spans="1:8" x14ac:dyDescent="0.3">
      <c r="A3994" s="1">
        <v>0.1975579513888889</v>
      </c>
      <c r="B3994" s="2" t="s">
        <v>47</v>
      </c>
      <c r="C3994" s="2" t="s">
        <v>41</v>
      </c>
      <c r="D3994" s="2" t="s">
        <v>9</v>
      </c>
      <c r="E3994" s="2" t="s">
        <v>10</v>
      </c>
      <c r="F3994" s="2" t="s">
        <v>11</v>
      </c>
      <c r="G3994">
        <v>3.2</v>
      </c>
      <c r="H3994" s="2" t="s">
        <v>12</v>
      </c>
    </row>
    <row r="3995" spans="1:8" x14ac:dyDescent="0.3">
      <c r="A3995" s="1">
        <v>0.19767369212962962</v>
      </c>
      <c r="B3995" s="2" t="s">
        <v>47</v>
      </c>
      <c r="C3995" s="2" t="s">
        <v>41</v>
      </c>
      <c r="D3995" s="2" t="s">
        <v>9</v>
      </c>
      <c r="E3995" s="2" t="s">
        <v>10</v>
      </c>
      <c r="F3995" s="2" t="s">
        <v>11</v>
      </c>
      <c r="G3995">
        <v>3.2</v>
      </c>
      <c r="H3995" s="2" t="s">
        <v>12</v>
      </c>
    </row>
    <row r="3996" spans="1:8" x14ac:dyDescent="0.3">
      <c r="A3996" s="1">
        <v>0.19778944444444443</v>
      </c>
      <c r="B3996" s="2" t="s">
        <v>47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3.18</v>
      </c>
      <c r="H3996" s="2" t="s">
        <v>12</v>
      </c>
    </row>
    <row r="3997" spans="1:8" x14ac:dyDescent="0.3">
      <c r="A3997" s="1">
        <v>0.19790518518518518</v>
      </c>
      <c r="B3997" s="2" t="s">
        <v>47</v>
      </c>
      <c r="C3997" s="2" t="s">
        <v>41</v>
      </c>
      <c r="D3997" s="2" t="s">
        <v>9</v>
      </c>
      <c r="E3997" s="2" t="s">
        <v>10</v>
      </c>
      <c r="F3997" s="2" t="s">
        <v>11</v>
      </c>
      <c r="G3997">
        <v>3.13</v>
      </c>
      <c r="H3997" s="2" t="s">
        <v>12</v>
      </c>
    </row>
    <row r="3998" spans="1:8" x14ac:dyDescent="0.3">
      <c r="A3998" s="1">
        <v>0.19803248842592591</v>
      </c>
      <c r="B3998" s="2" t="s">
        <v>47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</v>
      </c>
      <c r="H3998" s="2" t="s">
        <v>12</v>
      </c>
    </row>
    <row r="3999" spans="1:8" x14ac:dyDescent="0.3">
      <c r="A3999" s="1">
        <v>0.19814824074074075</v>
      </c>
      <c r="B3999" s="2" t="s">
        <v>47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</v>
      </c>
      <c r="H3999" s="2" t="s">
        <v>12</v>
      </c>
    </row>
    <row r="4000" spans="1:8" x14ac:dyDescent="0.3">
      <c r="A4000" s="1">
        <v>0.19826396990740741</v>
      </c>
      <c r="B4000" s="2" t="s">
        <v>47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3.2</v>
      </c>
      <c r="H4000" s="2" t="s">
        <v>12</v>
      </c>
    </row>
    <row r="4001" spans="1:8" x14ac:dyDescent="0.3">
      <c r="A4001" s="1">
        <v>0.19837971064814816</v>
      </c>
      <c r="B4001" s="2" t="s">
        <v>47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</v>
      </c>
      <c r="H4001" s="2" t="s">
        <v>12</v>
      </c>
    </row>
    <row r="4002" spans="1:8" x14ac:dyDescent="0.3">
      <c r="A4002" s="1">
        <v>0.19849546296296297</v>
      </c>
      <c r="B4002" s="2" t="s">
        <v>47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</v>
      </c>
      <c r="H4002" s="2" t="s">
        <v>12</v>
      </c>
    </row>
    <row r="4003" spans="1:8" x14ac:dyDescent="0.3">
      <c r="A4003" s="1">
        <v>0.1986227662037037</v>
      </c>
      <c r="B4003" s="2" t="s">
        <v>47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</v>
      </c>
      <c r="H4003" s="2" t="s">
        <v>12</v>
      </c>
    </row>
    <row r="4004" spans="1:8" x14ac:dyDescent="0.3">
      <c r="A4004" s="1">
        <v>0.19873851851851851</v>
      </c>
      <c r="B4004" s="2" t="s">
        <v>47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3.12</v>
      </c>
      <c r="H4004" s="2" t="s">
        <v>12</v>
      </c>
    </row>
    <row r="4005" spans="1:8" x14ac:dyDescent="0.3">
      <c r="A4005" s="1">
        <v>0.19885425925925926</v>
      </c>
      <c r="B4005" s="2" t="s">
        <v>47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</row>
    <row r="4006" spans="1:8" x14ac:dyDescent="0.3">
      <c r="A4006" s="1">
        <v>0.19896998842592592</v>
      </c>
      <c r="B4006" s="2" t="s">
        <v>47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</row>
    <row r="4007" spans="1:8" x14ac:dyDescent="0.3">
      <c r="A4007" s="1">
        <v>0.19909731481481482</v>
      </c>
      <c r="B4007" s="2" t="s">
        <v>47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0.19921305555555555</v>
      </c>
      <c r="B4008" s="2" t="s">
        <v>47</v>
      </c>
      <c r="C4008" s="2" t="s">
        <v>41</v>
      </c>
      <c r="D4008" s="2" t="s">
        <v>9</v>
      </c>
      <c r="E4008" s="2" t="s">
        <v>10</v>
      </c>
      <c r="F4008" s="2" t="s">
        <v>11</v>
      </c>
      <c r="G4008">
        <v>3.2</v>
      </c>
      <c r="H4008" s="2" t="s">
        <v>12</v>
      </c>
    </row>
    <row r="4009" spans="1:8" x14ac:dyDescent="0.3">
      <c r="A4009" s="1">
        <v>0.19932878472222224</v>
      </c>
      <c r="B4009" s="2" t="s">
        <v>47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3.18</v>
      </c>
      <c r="H4009" s="2" t="s">
        <v>12</v>
      </c>
    </row>
    <row r="4010" spans="1:8" x14ac:dyDescent="0.3">
      <c r="A4010" s="1">
        <v>0.19944453703703705</v>
      </c>
      <c r="B4010" s="2" t="s">
        <v>47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</v>
      </c>
      <c r="H4010" s="2" t="s">
        <v>12</v>
      </c>
    </row>
    <row r="4011" spans="1:8" x14ac:dyDescent="0.3">
      <c r="A4011" s="1">
        <v>0.19956909722222221</v>
      </c>
      <c r="B4011" s="2" t="s">
        <v>47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3.2</v>
      </c>
      <c r="H4011" s="2" t="s">
        <v>12</v>
      </c>
    </row>
    <row r="4012" spans="1:8" x14ac:dyDescent="0.3">
      <c r="A4012" s="1">
        <v>0.19968759259259258</v>
      </c>
      <c r="B4012" s="2" t="s">
        <v>47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</v>
      </c>
      <c r="H4012" s="2" t="s">
        <v>12</v>
      </c>
    </row>
    <row r="4013" spans="1:8" x14ac:dyDescent="0.3">
      <c r="A4013" s="1">
        <v>0.19980332175925927</v>
      </c>
      <c r="B4013" s="2" t="s">
        <v>47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3.2</v>
      </c>
      <c r="H4013" s="2" t="s">
        <v>12</v>
      </c>
    </row>
    <row r="4014" spans="1:8" x14ac:dyDescent="0.3">
      <c r="A4014" s="1">
        <v>0.19991907407407408</v>
      </c>
      <c r="B4014" s="2" t="s">
        <v>47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3.12</v>
      </c>
      <c r="H4014" s="2" t="s">
        <v>12</v>
      </c>
    </row>
    <row r="4015" spans="1:8" x14ac:dyDescent="0.3">
      <c r="A4015" s="1">
        <v>0.20003480324074074</v>
      </c>
      <c r="B4015" s="2" t="s">
        <v>47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</row>
    <row r="4016" spans="1:8" x14ac:dyDescent="0.3">
      <c r="A4016" s="1">
        <v>0.20016211805555556</v>
      </c>
      <c r="B4016" s="2" t="s">
        <v>47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0.20027785879629631</v>
      </c>
      <c r="B4017" s="2" t="s">
        <v>47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</v>
      </c>
      <c r="H4017" s="2" t="s">
        <v>12</v>
      </c>
    </row>
    <row r="4018" spans="1:8" x14ac:dyDescent="0.3">
      <c r="A4018" s="1">
        <v>0.20039359953703703</v>
      </c>
      <c r="B4018" s="2" t="s">
        <v>47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3.11</v>
      </c>
      <c r="H4018" s="2" t="s">
        <v>12</v>
      </c>
    </row>
    <row r="4019" spans="1:8" x14ac:dyDescent="0.3">
      <c r="A4019" s="1">
        <v>0.20050934027777778</v>
      </c>
      <c r="B4019" s="2" t="s">
        <v>47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</v>
      </c>
      <c r="H4019" s="2" t="s">
        <v>12</v>
      </c>
    </row>
    <row r="4020" spans="1:8" x14ac:dyDescent="0.3">
      <c r="A4020" s="1">
        <v>0.20062508101851853</v>
      </c>
      <c r="B4020" s="2" t="s">
        <v>47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</v>
      </c>
      <c r="H4020" s="2" t="s">
        <v>12</v>
      </c>
    </row>
    <row r="4021" spans="1:8" x14ac:dyDescent="0.3">
      <c r="A4021" s="1">
        <v>0.20075239583333335</v>
      </c>
      <c r="B4021" s="2" t="s">
        <v>47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</row>
    <row r="4022" spans="1:8" x14ac:dyDescent="0.3">
      <c r="A4022" s="1">
        <v>0.20086814814814816</v>
      </c>
      <c r="B4022" s="2" t="s">
        <v>47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3.12</v>
      </c>
      <c r="H4022" s="2" t="s">
        <v>12</v>
      </c>
    </row>
    <row r="4023" spans="1:8" x14ac:dyDescent="0.3">
      <c r="A4023" s="1">
        <v>0.20098387731481482</v>
      </c>
      <c r="B4023" s="2" t="s">
        <v>47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</v>
      </c>
      <c r="H4023" s="2" t="s">
        <v>12</v>
      </c>
    </row>
    <row r="4024" spans="1:8" x14ac:dyDescent="0.3">
      <c r="A4024" s="1">
        <v>0.20109962962962963</v>
      </c>
      <c r="B4024" s="2" t="s">
        <v>47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3.2</v>
      </c>
      <c r="H4024" s="2" t="s">
        <v>12</v>
      </c>
    </row>
    <row r="4025" spans="1:8" x14ac:dyDescent="0.3">
      <c r="A4025" s="1">
        <v>0.20122694444444444</v>
      </c>
      <c r="B4025" s="2" t="s">
        <v>47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3.12</v>
      </c>
      <c r="H4025" s="2" t="s">
        <v>12</v>
      </c>
    </row>
    <row r="4026" spans="1:8" x14ac:dyDescent="0.3">
      <c r="A4026" s="1">
        <v>0.20134267361111111</v>
      </c>
      <c r="B4026" s="2" t="s">
        <v>47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</v>
      </c>
      <c r="H4026" s="2" t="s">
        <v>12</v>
      </c>
    </row>
    <row r="4027" spans="1:8" x14ac:dyDescent="0.3">
      <c r="A4027" s="1">
        <v>0.20145842592592592</v>
      </c>
      <c r="B4027" s="2" t="s">
        <v>47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3.18</v>
      </c>
      <c r="H4027" s="2" t="s">
        <v>12</v>
      </c>
    </row>
    <row r="4028" spans="1:8" x14ac:dyDescent="0.3">
      <c r="A4028" s="1">
        <v>0.20157415509259261</v>
      </c>
      <c r="B4028" s="2" t="s">
        <v>47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</row>
    <row r="4029" spans="1:8" x14ac:dyDescent="0.3">
      <c r="A4029" s="1">
        <v>0.20170148148148148</v>
      </c>
      <c r="B4029" s="2" t="s">
        <v>47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3.18</v>
      </c>
      <c r="H4029" s="2" t="s">
        <v>12</v>
      </c>
    </row>
    <row r="4030" spans="1:8" x14ac:dyDescent="0.3">
      <c r="A4030" s="1">
        <v>0.20181722222222223</v>
      </c>
      <c r="B4030" s="2" t="s">
        <v>47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3.12</v>
      </c>
      <c r="H4030" s="2" t="s">
        <v>12</v>
      </c>
    </row>
    <row r="4031" spans="1:8" x14ac:dyDescent="0.3">
      <c r="A4031" s="1">
        <v>0.20193295138888889</v>
      </c>
      <c r="B4031" s="2" t="s">
        <v>47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3.2</v>
      </c>
      <c r="H4031" s="2" t="s">
        <v>12</v>
      </c>
    </row>
    <row r="4032" spans="1:8" x14ac:dyDescent="0.3">
      <c r="A4032" s="1">
        <v>0.2020487037037037</v>
      </c>
      <c r="B4032" s="2" t="s">
        <v>47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3.16</v>
      </c>
      <c r="H4032" s="2" t="s">
        <v>12</v>
      </c>
    </row>
    <row r="4033" spans="1:8" x14ac:dyDescent="0.3">
      <c r="A4033" s="1">
        <v>0.20216444444444445</v>
      </c>
      <c r="B4033" s="2" t="s">
        <v>47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3.2</v>
      </c>
      <c r="H4033" s="2" t="s">
        <v>12</v>
      </c>
    </row>
    <row r="4034" spans="1:8" x14ac:dyDescent="0.3">
      <c r="A4034" s="1">
        <v>0.20229175925925927</v>
      </c>
      <c r="B4034" s="2" t="s">
        <v>47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</v>
      </c>
      <c r="H4034" s="2" t="s">
        <v>12</v>
      </c>
    </row>
    <row r="4035" spans="1:8" x14ac:dyDescent="0.3">
      <c r="A4035" s="1">
        <v>0.20240749999999999</v>
      </c>
      <c r="B4035" s="2" t="s">
        <v>47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</v>
      </c>
      <c r="H4035" s="2" t="s">
        <v>12</v>
      </c>
    </row>
    <row r="4036" spans="1:8" x14ac:dyDescent="0.3">
      <c r="A4036" s="1">
        <v>0.20252324074074074</v>
      </c>
      <c r="B4036" s="2" t="s">
        <v>47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</v>
      </c>
      <c r="H4036" s="2" t="s">
        <v>12</v>
      </c>
    </row>
    <row r="4037" spans="1:8" x14ac:dyDescent="0.3">
      <c r="A4037" s="1">
        <v>0.20263898148148149</v>
      </c>
      <c r="B4037" s="2" t="s">
        <v>47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0.20276628472222222</v>
      </c>
      <c r="B4038" s="2" t="s">
        <v>47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3.17</v>
      </c>
      <c r="H4038" s="2" t="s">
        <v>12</v>
      </c>
    </row>
    <row r="4039" spans="1:8" x14ac:dyDescent="0.3">
      <c r="A4039" s="1">
        <v>0.20288203703703703</v>
      </c>
      <c r="B4039" s="2" t="s">
        <v>47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3.14</v>
      </c>
      <c r="H4039" s="2" t="s">
        <v>12</v>
      </c>
    </row>
    <row r="4040" spans="1:8" x14ac:dyDescent="0.3">
      <c r="A4040" s="1">
        <v>0.20299777777777778</v>
      </c>
      <c r="B4040" s="2" t="s">
        <v>47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0.20311354166666667</v>
      </c>
      <c r="B4041" s="2" t="s">
        <v>47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</v>
      </c>
      <c r="H4041" s="2" t="s">
        <v>12</v>
      </c>
    </row>
    <row r="4042" spans="1:8" x14ac:dyDescent="0.3">
      <c r="A4042" s="1">
        <v>0.20322925925925925</v>
      </c>
      <c r="B4042" s="2" t="s">
        <v>47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</v>
      </c>
      <c r="H4042" s="2" t="s">
        <v>12</v>
      </c>
    </row>
    <row r="4043" spans="1:8" x14ac:dyDescent="0.3">
      <c r="A4043" s="1">
        <v>0.2033565625</v>
      </c>
      <c r="B4043" s="2" t="s">
        <v>47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3.2</v>
      </c>
      <c r="H4043" s="2" t="s">
        <v>12</v>
      </c>
    </row>
    <row r="4044" spans="1:8" x14ac:dyDescent="0.3">
      <c r="A4044" s="1">
        <v>0.20347231481481481</v>
      </c>
      <c r="B4044" s="2" t="s">
        <v>47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</v>
      </c>
      <c r="H4044" s="2" t="s">
        <v>12</v>
      </c>
    </row>
    <row r="4045" spans="1:8" x14ac:dyDescent="0.3">
      <c r="A4045" s="1">
        <v>0.20358804398148148</v>
      </c>
      <c r="B4045" s="2" t="s">
        <v>47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3.2</v>
      </c>
      <c r="H4045" s="2" t="s">
        <v>12</v>
      </c>
    </row>
    <row r="4046" spans="1:8" x14ac:dyDescent="0.3">
      <c r="A4046" s="1">
        <v>0.20370378472222223</v>
      </c>
      <c r="B4046" s="2" t="s">
        <v>47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3.12</v>
      </c>
      <c r="H4046" s="2" t="s">
        <v>12</v>
      </c>
    </row>
    <row r="4047" spans="1:8" x14ac:dyDescent="0.3">
      <c r="A4047" s="1">
        <v>0.2038311111111111</v>
      </c>
      <c r="B4047" s="2" t="s">
        <v>47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3.18</v>
      </c>
      <c r="H4047" s="2" t="s">
        <v>12</v>
      </c>
    </row>
    <row r="4048" spans="1:8" x14ac:dyDescent="0.3">
      <c r="A4048" s="1">
        <v>0.20394686342592594</v>
      </c>
      <c r="B4048" s="2" t="s">
        <v>47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3.2</v>
      </c>
      <c r="H4048" s="2" t="s">
        <v>12</v>
      </c>
    </row>
    <row r="4049" spans="1:8" x14ac:dyDescent="0.3">
      <c r="A4049" s="1">
        <v>0.2040625925925926</v>
      </c>
      <c r="B4049" s="2" t="s">
        <v>47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3.18</v>
      </c>
      <c r="H4049" s="2" t="s">
        <v>12</v>
      </c>
    </row>
    <row r="4050" spans="1:8" x14ac:dyDescent="0.3">
      <c r="A4050" s="1">
        <v>0.20417833333333332</v>
      </c>
      <c r="B4050" s="2" t="s">
        <v>47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3.2</v>
      </c>
      <c r="H4050" s="2" t="s">
        <v>12</v>
      </c>
    </row>
    <row r="4051" spans="1:8" x14ac:dyDescent="0.3">
      <c r="A4051" s="1">
        <v>0.20429407407407407</v>
      </c>
      <c r="B4051" s="2" t="s">
        <v>47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3.2</v>
      </c>
      <c r="H4051" s="2" t="s">
        <v>12</v>
      </c>
    </row>
    <row r="4052" spans="1:8" x14ac:dyDescent="0.3">
      <c r="A4052" s="1">
        <v>0.20442138888888889</v>
      </c>
      <c r="B4052" s="2" t="s">
        <v>47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3.12</v>
      </c>
      <c r="H4052" s="2" t="s">
        <v>12</v>
      </c>
    </row>
    <row r="4053" spans="1:8" x14ac:dyDescent="0.3">
      <c r="A4053" s="1">
        <v>0.20453711805555555</v>
      </c>
      <c r="B4053" s="2" t="s">
        <v>47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3.2</v>
      </c>
      <c r="H4053" s="2" t="s">
        <v>12</v>
      </c>
    </row>
    <row r="4054" spans="1:8" x14ac:dyDescent="0.3">
      <c r="A4054" s="1">
        <v>0.20465287037037036</v>
      </c>
      <c r="B4054" s="2" t="s">
        <v>47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3.12</v>
      </c>
      <c r="H4054" s="2" t="s">
        <v>12</v>
      </c>
    </row>
    <row r="4055" spans="1:8" x14ac:dyDescent="0.3">
      <c r="A4055" s="1">
        <v>0.20476859953703705</v>
      </c>
      <c r="B4055" s="2" t="s">
        <v>47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3.2</v>
      </c>
      <c r="H4055" s="2" t="s">
        <v>12</v>
      </c>
    </row>
    <row r="4056" spans="1:8" x14ac:dyDescent="0.3">
      <c r="A4056" s="1">
        <v>0.20489592592592593</v>
      </c>
      <c r="B4056" s="2" t="s">
        <v>47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3.2</v>
      </c>
      <c r="H4056" s="2" t="s">
        <v>12</v>
      </c>
    </row>
    <row r="4057" spans="1:8" x14ac:dyDescent="0.3">
      <c r="A4057" s="1">
        <v>0.20501165509259259</v>
      </c>
      <c r="B4057" s="2" t="s">
        <v>47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3.2</v>
      </c>
      <c r="H4057" s="2" t="s">
        <v>12</v>
      </c>
    </row>
    <row r="4058" spans="1:8" x14ac:dyDescent="0.3">
      <c r="A4058" s="1">
        <v>0.20512739583333334</v>
      </c>
      <c r="B4058" s="2" t="s">
        <v>47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3.18</v>
      </c>
      <c r="H4058" s="2" t="s">
        <v>12</v>
      </c>
    </row>
    <row r="4059" spans="1:8" x14ac:dyDescent="0.3">
      <c r="A4059" s="1">
        <v>0.20524313657407409</v>
      </c>
      <c r="B4059" s="2" t="s">
        <v>47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3.19</v>
      </c>
      <c r="H4059" s="2" t="s">
        <v>12</v>
      </c>
    </row>
    <row r="4060" spans="1:8" x14ac:dyDescent="0.3">
      <c r="A4060" s="1">
        <v>0.2053704513888889</v>
      </c>
      <c r="B4060" s="2" t="s">
        <v>47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3.18</v>
      </c>
      <c r="H4060" s="2" t="s">
        <v>12</v>
      </c>
    </row>
    <row r="4061" spans="1:8" x14ac:dyDescent="0.3">
      <c r="A4061" s="1">
        <v>0.20548619212962962</v>
      </c>
      <c r="B4061" s="2" t="s">
        <v>47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3.2</v>
      </c>
      <c r="H4061" s="2" t="s">
        <v>12</v>
      </c>
    </row>
    <row r="4062" spans="1:8" x14ac:dyDescent="0.3">
      <c r="A4062" s="1">
        <v>0.20560193287037037</v>
      </c>
      <c r="B4062" s="2" t="s">
        <v>47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3.12</v>
      </c>
      <c r="H4062" s="2" t="s">
        <v>12</v>
      </c>
    </row>
    <row r="4063" spans="1:8" x14ac:dyDescent="0.3">
      <c r="A4063" s="1">
        <v>0.20571767361111112</v>
      </c>
      <c r="B4063" s="2" t="s">
        <v>47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</v>
      </c>
      <c r="H4063" s="2" t="s">
        <v>12</v>
      </c>
    </row>
    <row r="4064" spans="1:8" x14ac:dyDescent="0.3">
      <c r="A4064" s="1">
        <v>0.20583342592592593</v>
      </c>
      <c r="B4064" s="2" t="s">
        <v>47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3.19</v>
      </c>
      <c r="H4064" s="2" t="s">
        <v>12</v>
      </c>
    </row>
    <row r="4065" spans="1:8" x14ac:dyDescent="0.3">
      <c r="A4065" s="1">
        <v>0.20596072916666666</v>
      </c>
      <c r="B4065" s="2" t="s">
        <v>47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3.19</v>
      </c>
      <c r="H4065" s="2" t="s">
        <v>12</v>
      </c>
    </row>
    <row r="4066" spans="1:8" x14ac:dyDescent="0.3">
      <c r="A4066" s="1">
        <v>0.20607648148148147</v>
      </c>
      <c r="B4066" s="2" t="s">
        <v>47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3.12</v>
      </c>
      <c r="H4066" s="2" t="s">
        <v>12</v>
      </c>
    </row>
    <row r="4067" spans="1:8" x14ac:dyDescent="0.3">
      <c r="A4067" s="1">
        <v>0.20619222222222222</v>
      </c>
      <c r="B4067" s="2" t="s">
        <v>47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3.18</v>
      </c>
      <c r="H4067" s="2" t="s">
        <v>12</v>
      </c>
    </row>
    <row r="4068" spans="1:8" x14ac:dyDescent="0.3">
      <c r="A4068" s="1">
        <v>0.20630796296296297</v>
      </c>
      <c r="B4068" s="2" t="s">
        <v>47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</row>
    <row r="4069" spans="1:8" x14ac:dyDescent="0.3">
      <c r="A4069" s="1">
        <v>0.2064352662037037</v>
      </c>
      <c r="B4069" s="2" t="s">
        <v>47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3.18</v>
      </c>
      <c r="H4069" s="2" t="s">
        <v>12</v>
      </c>
    </row>
    <row r="4070" spans="1:8" x14ac:dyDescent="0.3">
      <c r="A4070" s="1">
        <v>0.20655101851851851</v>
      </c>
      <c r="B4070" s="2" t="s">
        <v>47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</row>
    <row r="4071" spans="1:8" x14ac:dyDescent="0.3">
      <c r="A4071" s="1">
        <v>0.20666677083333335</v>
      </c>
      <c r="B4071" s="2" t="s">
        <v>47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3.18</v>
      </c>
      <c r="H4071" s="2" t="s">
        <v>12</v>
      </c>
    </row>
    <row r="4072" spans="1:8" x14ac:dyDescent="0.3">
      <c r="A4072" s="1">
        <v>0.20678248842592592</v>
      </c>
      <c r="B4072" s="2" t="s">
        <v>47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</v>
      </c>
      <c r="H4072" s="2" t="s">
        <v>12</v>
      </c>
    </row>
    <row r="4073" spans="1:8" x14ac:dyDescent="0.3">
      <c r="A4073" s="1">
        <v>0.20689822916666667</v>
      </c>
      <c r="B4073" s="2" t="s">
        <v>47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3.12</v>
      </c>
      <c r="H4073" s="2" t="s">
        <v>12</v>
      </c>
    </row>
    <row r="4074" spans="1:8" x14ac:dyDescent="0.3">
      <c r="A4074" s="1">
        <v>0.20702555555555555</v>
      </c>
      <c r="B4074" s="2" t="s">
        <v>47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</v>
      </c>
      <c r="H4074" s="2" t="s">
        <v>12</v>
      </c>
    </row>
    <row r="4075" spans="1:8" x14ac:dyDescent="0.3">
      <c r="A4075" s="1">
        <v>0.2071412962962963</v>
      </c>
      <c r="B4075" s="2" t="s">
        <v>47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3.19</v>
      </c>
      <c r="H4075" s="2" t="s">
        <v>12</v>
      </c>
    </row>
    <row r="4076" spans="1:8" x14ac:dyDescent="0.3">
      <c r="A4076" s="1">
        <v>0.20725703703703705</v>
      </c>
      <c r="B4076" s="2" t="s">
        <v>47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3.19</v>
      </c>
      <c r="H4076" s="2" t="s">
        <v>12</v>
      </c>
    </row>
    <row r="4077" spans="1:8" x14ac:dyDescent="0.3">
      <c r="A4077" s="1">
        <v>0.20737276620370371</v>
      </c>
      <c r="B4077" s="2" t="s">
        <v>47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3.19</v>
      </c>
      <c r="H4077" s="2" t="s">
        <v>12</v>
      </c>
    </row>
    <row r="4078" spans="1:8" x14ac:dyDescent="0.3">
      <c r="A4078" s="1">
        <v>0.20750009259259258</v>
      </c>
      <c r="B4078" s="2" t="s">
        <v>47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3.09</v>
      </c>
      <c r="H4078" s="2" t="s">
        <v>12</v>
      </c>
    </row>
    <row r="4079" spans="1:8" x14ac:dyDescent="0.3">
      <c r="A4079" s="1">
        <v>0.20761582175925927</v>
      </c>
      <c r="B4079" s="2" t="s">
        <v>47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3.2</v>
      </c>
      <c r="H4079" s="2" t="s">
        <v>12</v>
      </c>
    </row>
    <row r="4080" spans="1:8" x14ac:dyDescent="0.3">
      <c r="A4080" s="1">
        <v>0.20773156249999999</v>
      </c>
      <c r="B4080" s="2" t="s">
        <v>47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</v>
      </c>
      <c r="H4080" s="2" t="s">
        <v>12</v>
      </c>
    </row>
    <row r="4081" spans="1:8" x14ac:dyDescent="0.3">
      <c r="A4081" s="1">
        <v>0.2078473148148148</v>
      </c>
      <c r="B4081" s="2" t="s">
        <v>47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</v>
      </c>
      <c r="H4081" s="2" t="s">
        <v>12</v>
      </c>
    </row>
    <row r="4082" spans="1:8" x14ac:dyDescent="0.3">
      <c r="A4082" s="1">
        <v>0.20796305555555555</v>
      </c>
      <c r="B4082" s="2" t="s">
        <v>47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</v>
      </c>
      <c r="H4082" s="2" t="s">
        <v>12</v>
      </c>
    </row>
    <row r="4083" spans="1:8" x14ac:dyDescent="0.3">
      <c r="A4083" s="1">
        <v>0.20809035879629631</v>
      </c>
      <c r="B4083" s="2" t="s">
        <v>47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</v>
      </c>
      <c r="H4083" s="2" t="s">
        <v>12</v>
      </c>
    </row>
    <row r="4084" spans="1:8" x14ac:dyDescent="0.3">
      <c r="A4084" s="1">
        <v>0.20820609953703703</v>
      </c>
      <c r="B4084" s="2" t="s">
        <v>47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3.19</v>
      </c>
      <c r="H4084" s="2" t="s">
        <v>12</v>
      </c>
    </row>
    <row r="4085" spans="1:8" x14ac:dyDescent="0.3">
      <c r="A4085" s="1">
        <v>0.20832185185185184</v>
      </c>
      <c r="B4085" s="2" t="s">
        <v>47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</row>
    <row r="4086" spans="1:8" x14ac:dyDescent="0.3">
      <c r="A4086" s="1">
        <v>0.20843759259259259</v>
      </c>
      <c r="B4086" s="2" t="s">
        <v>47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0.20856490740740741</v>
      </c>
      <c r="B4087" s="2" t="s">
        <v>47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3.2</v>
      </c>
      <c r="H4087" s="2" t="s">
        <v>12</v>
      </c>
    </row>
    <row r="4088" spans="1:8" x14ac:dyDescent="0.3">
      <c r="A4088" s="1">
        <v>0.20868063657407407</v>
      </c>
      <c r="B4088" s="2" t="s">
        <v>47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</v>
      </c>
      <c r="H4088" s="2" t="s">
        <v>12</v>
      </c>
    </row>
    <row r="4089" spans="1:8" x14ac:dyDescent="0.3">
      <c r="A4089" s="1">
        <v>0.20879637731481482</v>
      </c>
      <c r="B4089" s="2" t="s">
        <v>47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3.17</v>
      </c>
      <c r="H4089" s="2" t="s">
        <v>12</v>
      </c>
    </row>
    <row r="4090" spans="1:8" x14ac:dyDescent="0.3">
      <c r="A4090" s="1">
        <v>0.20891212962962963</v>
      </c>
      <c r="B4090" s="2" t="s">
        <v>47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</v>
      </c>
      <c r="H4090" s="2" t="s">
        <v>12</v>
      </c>
    </row>
    <row r="4091" spans="1:8" x14ac:dyDescent="0.3">
      <c r="A4091" s="1">
        <v>0.20903944444444444</v>
      </c>
      <c r="B4091" s="2" t="s">
        <v>47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3.18</v>
      </c>
      <c r="H4091" s="2" t="s">
        <v>12</v>
      </c>
    </row>
    <row r="4092" spans="1:8" x14ac:dyDescent="0.3">
      <c r="A4092" s="1">
        <v>0.20915517361111111</v>
      </c>
      <c r="B4092" s="2" t="s">
        <v>47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</v>
      </c>
      <c r="H4092" s="2" t="s">
        <v>12</v>
      </c>
    </row>
    <row r="4093" spans="1:8" x14ac:dyDescent="0.3">
      <c r="A4093" s="1">
        <v>0.20927091435185186</v>
      </c>
      <c r="B4093" s="2" t="s">
        <v>47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</row>
    <row r="4094" spans="1:8" x14ac:dyDescent="0.3">
      <c r="A4094" s="1">
        <v>0.20938665509259261</v>
      </c>
      <c r="B4094" s="2" t="s">
        <v>47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3.19</v>
      </c>
      <c r="H4094" s="2" t="s">
        <v>12</v>
      </c>
    </row>
    <row r="4095" spans="1:8" x14ac:dyDescent="0.3">
      <c r="A4095" s="1">
        <v>0.20950240740740741</v>
      </c>
      <c r="B4095" s="2" t="s">
        <v>47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</v>
      </c>
      <c r="H4095" s="2" t="s">
        <v>12</v>
      </c>
    </row>
    <row r="4096" spans="1:8" x14ac:dyDescent="0.3">
      <c r="A4096" s="1">
        <v>0.20962971064814814</v>
      </c>
      <c r="B4096" s="2" t="s">
        <v>47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</v>
      </c>
      <c r="H4096" s="2" t="s">
        <v>12</v>
      </c>
    </row>
    <row r="4097" spans="1:8" x14ac:dyDescent="0.3">
      <c r="A4097" s="1">
        <v>0.20974545138888889</v>
      </c>
      <c r="B4097" s="2" t="s">
        <v>47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3.2</v>
      </c>
      <c r="H4097" s="2" t="s">
        <v>12</v>
      </c>
    </row>
    <row r="4098" spans="1:8" x14ac:dyDescent="0.3">
      <c r="A4098" s="1">
        <v>0.2098612037037037</v>
      </c>
      <c r="B4098" s="2" t="s">
        <v>47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3.17</v>
      </c>
      <c r="H4098" s="2" t="s">
        <v>12</v>
      </c>
    </row>
    <row r="4099" spans="1:8" x14ac:dyDescent="0.3">
      <c r="A4099" s="1">
        <v>0.20998574074074075</v>
      </c>
      <c r="B4099" s="2" t="s">
        <v>47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3.19</v>
      </c>
      <c r="H4099" s="2" t="s">
        <v>12</v>
      </c>
    </row>
    <row r="4100" spans="1:8" x14ac:dyDescent="0.3">
      <c r="A4100" s="1">
        <v>0.21010424768518518</v>
      </c>
      <c r="B4100" s="2" t="s">
        <v>47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</v>
      </c>
      <c r="H4100" s="2" t="s">
        <v>12</v>
      </c>
    </row>
    <row r="4101" spans="1:8" x14ac:dyDescent="0.3">
      <c r="A4101" s="1">
        <v>0.21021999999999999</v>
      </c>
      <c r="B4101" s="2" t="s">
        <v>47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</row>
    <row r="4102" spans="1:8" x14ac:dyDescent="0.3">
      <c r="A4102" s="1">
        <v>0.21033586805555557</v>
      </c>
      <c r="B4102" s="2" t="s">
        <v>47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0.2104514699074074</v>
      </c>
      <c r="B4103" s="2" t="s">
        <v>47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</v>
      </c>
      <c r="H4103" s="2" t="s">
        <v>12</v>
      </c>
    </row>
    <row r="4104" spans="1:8" x14ac:dyDescent="0.3">
      <c r="A4104" s="1">
        <v>0.21056722222222221</v>
      </c>
      <c r="B4104" s="2" t="s">
        <v>47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3.19</v>
      </c>
      <c r="H4104" s="2" t="s">
        <v>12</v>
      </c>
    </row>
    <row r="4105" spans="1:8" x14ac:dyDescent="0.3">
      <c r="A4105" s="1">
        <v>0.21069452546296297</v>
      </c>
      <c r="B4105" s="2" t="s">
        <v>47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3.19</v>
      </c>
      <c r="H4105" s="2" t="s">
        <v>12</v>
      </c>
    </row>
    <row r="4106" spans="1:8" x14ac:dyDescent="0.3">
      <c r="A4106" s="1">
        <v>0.21081026620370372</v>
      </c>
      <c r="B4106" s="2" t="s">
        <v>47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</v>
      </c>
      <c r="H4106" s="2" t="s">
        <v>12</v>
      </c>
    </row>
    <row r="4107" spans="1:8" x14ac:dyDescent="0.3">
      <c r="A4107" s="1">
        <v>0.21092601851851853</v>
      </c>
      <c r="B4107" s="2" t="s">
        <v>47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3.12</v>
      </c>
      <c r="H4107" s="2" t="s">
        <v>12</v>
      </c>
    </row>
    <row r="4108" spans="1:8" x14ac:dyDescent="0.3">
      <c r="A4108" s="1">
        <v>0.21104175925925925</v>
      </c>
      <c r="B4108" s="2" t="s">
        <v>47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</row>
    <row r="4109" spans="1:8" x14ac:dyDescent="0.3">
      <c r="A4109" s="1">
        <v>0.21116907407407406</v>
      </c>
      <c r="B4109" s="2" t="s">
        <v>47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</row>
    <row r="4110" spans="1:8" x14ac:dyDescent="0.3">
      <c r="A4110" s="1">
        <v>0.21128481481481481</v>
      </c>
      <c r="B4110" s="2" t="s">
        <v>47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</row>
    <row r="4111" spans="1:8" x14ac:dyDescent="0.3">
      <c r="A4111" s="1">
        <v>0.21140056712962962</v>
      </c>
      <c r="B4111" s="2" t="s">
        <v>47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3.17</v>
      </c>
      <c r="H4111" s="2" t="s">
        <v>12</v>
      </c>
    </row>
    <row r="4112" spans="1:8" x14ac:dyDescent="0.3">
      <c r="A4112" s="1">
        <v>0.21151628472222223</v>
      </c>
      <c r="B4112" s="2" t="s">
        <v>47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3.19</v>
      </c>
      <c r="H4112" s="2" t="s">
        <v>12</v>
      </c>
    </row>
    <row r="4113" spans="1:8" x14ac:dyDescent="0.3">
      <c r="A4113" s="1">
        <v>0.21163202546296297</v>
      </c>
      <c r="B4113" s="2" t="s">
        <v>47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3.19</v>
      </c>
      <c r="H4113" s="2" t="s">
        <v>12</v>
      </c>
    </row>
    <row r="4114" spans="1:8" x14ac:dyDescent="0.3">
      <c r="A4114" s="1">
        <v>0.21175934027777779</v>
      </c>
      <c r="B4114" s="2" t="s">
        <v>47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3.18</v>
      </c>
      <c r="H4114" s="2" t="s">
        <v>12</v>
      </c>
    </row>
    <row r="4115" spans="1:8" x14ac:dyDescent="0.3">
      <c r="A4115" s="1">
        <v>0.2118750925925926</v>
      </c>
      <c r="B4115" s="2" t="s">
        <v>47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3.19</v>
      </c>
      <c r="H4115" s="2" t="s">
        <v>12</v>
      </c>
    </row>
    <row r="4116" spans="1:8" x14ac:dyDescent="0.3">
      <c r="A4116" s="1">
        <v>0.21199083333333332</v>
      </c>
      <c r="B4116" s="2" t="s">
        <v>47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</v>
      </c>
      <c r="H4116" s="2" t="s">
        <v>12</v>
      </c>
    </row>
    <row r="4117" spans="1:8" x14ac:dyDescent="0.3">
      <c r="A4117" s="1">
        <v>0.21210657407407407</v>
      </c>
      <c r="B4117" s="2" t="s">
        <v>47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0.21223387731481483</v>
      </c>
      <c r="B4118" s="2" t="s">
        <v>47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</row>
    <row r="4119" spans="1:8" x14ac:dyDescent="0.3">
      <c r="A4119" s="1">
        <v>0.21234961805555555</v>
      </c>
      <c r="B4119" s="2" t="s">
        <v>47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3.19</v>
      </c>
      <c r="H4119" s="2" t="s">
        <v>12</v>
      </c>
    </row>
    <row r="4120" spans="1:8" x14ac:dyDescent="0.3">
      <c r="A4120" s="1">
        <v>0.2124653587962963</v>
      </c>
      <c r="B4120" s="2" t="s">
        <v>47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3.17</v>
      </c>
      <c r="H4120" s="2" t="s">
        <v>12</v>
      </c>
    </row>
    <row r="4121" spans="1:8" x14ac:dyDescent="0.3">
      <c r="A4121" s="1">
        <v>0.21258111111111111</v>
      </c>
      <c r="B4121" s="2" t="s">
        <v>47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3.12</v>
      </c>
      <c r="H4121" s="2" t="s">
        <v>12</v>
      </c>
    </row>
    <row r="4122" spans="1:8" x14ac:dyDescent="0.3">
      <c r="A4122" s="1">
        <v>0.21270842592592593</v>
      </c>
      <c r="B4122" s="2" t="s">
        <v>47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3.17</v>
      </c>
      <c r="H4122" s="2" t="s">
        <v>12</v>
      </c>
    </row>
    <row r="4123" spans="1:8" x14ac:dyDescent="0.3">
      <c r="A4123" s="1">
        <v>0.21282416666666668</v>
      </c>
      <c r="B4123" s="2" t="s">
        <v>47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</v>
      </c>
      <c r="H4123" s="2" t="s">
        <v>12</v>
      </c>
    </row>
    <row r="4124" spans="1:8" x14ac:dyDescent="0.3">
      <c r="A4124" s="1">
        <v>0.2129399074074074</v>
      </c>
      <c r="B4124" s="2" t="s">
        <v>47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3.19</v>
      </c>
      <c r="H4124" s="2" t="s">
        <v>12</v>
      </c>
    </row>
    <row r="4125" spans="1:8" x14ac:dyDescent="0.3">
      <c r="A4125" s="1">
        <v>0.21305563657407409</v>
      </c>
      <c r="B4125" s="2" t="s">
        <v>47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3.16</v>
      </c>
      <c r="H4125" s="2" t="s">
        <v>12</v>
      </c>
    </row>
    <row r="4126" spans="1:8" x14ac:dyDescent="0.3">
      <c r="A4126" s="1">
        <v>0.21317140046296296</v>
      </c>
      <c r="B4126" s="2" t="s">
        <v>47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3.19</v>
      </c>
      <c r="H4126" s="2" t="s">
        <v>12</v>
      </c>
    </row>
    <row r="4127" spans="1:8" x14ac:dyDescent="0.3">
      <c r="A4127" s="1">
        <v>0.21329870370370371</v>
      </c>
      <c r="B4127" s="2" t="s">
        <v>47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0.21341443287037037</v>
      </c>
      <c r="B4128" s="2" t="s">
        <v>47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3.11</v>
      </c>
      <c r="H4128" s="2" t="s">
        <v>12</v>
      </c>
    </row>
    <row r="4129" spans="1:8" x14ac:dyDescent="0.3">
      <c r="A4129" s="1">
        <v>0.21353018518518518</v>
      </c>
      <c r="B4129" s="2" t="s">
        <v>47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3.17</v>
      </c>
      <c r="H4129" s="2" t="s">
        <v>12</v>
      </c>
    </row>
    <row r="4130" spans="1:8" x14ac:dyDescent="0.3">
      <c r="A4130" s="1">
        <v>0.21364592592592593</v>
      </c>
      <c r="B4130" s="2" t="s">
        <v>47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</row>
    <row r="4131" spans="1:8" x14ac:dyDescent="0.3">
      <c r="A4131" s="1">
        <v>0.21377324074074075</v>
      </c>
      <c r="B4131" s="2" t="s">
        <v>47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3.17</v>
      </c>
      <c r="H4131" s="2" t="s">
        <v>12</v>
      </c>
    </row>
    <row r="4132" spans="1:8" x14ac:dyDescent="0.3">
      <c r="A4132" s="1">
        <v>0.21388898148148147</v>
      </c>
      <c r="B4132" s="2" t="s">
        <v>47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</row>
    <row r="4133" spans="1:8" x14ac:dyDescent="0.3">
      <c r="A4133" s="1">
        <v>0.21400472222222222</v>
      </c>
      <c r="B4133" s="2" t="s">
        <v>47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3.19</v>
      </c>
      <c r="H4133" s="2" t="s">
        <v>12</v>
      </c>
    </row>
    <row r="4134" spans="1:8" x14ac:dyDescent="0.3">
      <c r="A4134" s="1">
        <v>0.21412046296296297</v>
      </c>
      <c r="B4134" s="2" t="s">
        <v>47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</row>
    <row r="4135" spans="1:8" x14ac:dyDescent="0.3">
      <c r="A4135" s="1">
        <v>0.21424777777777779</v>
      </c>
      <c r="B4135" s="2" t="s">
        <v>47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3.15</v>
      </c>
      <c r="H4135" s="2" t="s">
        <v>12</v>
      </c>
    </row>
    <row r="4136" spans="1:8" x14ac:dyDescent="0.3">
      <c r="A4136" s="1">
        <v>0.21436351851851851</v>
      </c>
      <c r="B4136" s="2" t="s">
        <v>47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</v>
      </c>
      <c r="H4136" s="2" t="s">
        <v>12</v>
      </c>
    </row>
    <row r="4137" spans="1:8" x14ac:dyDescent="0.3">
      <c r="A4137" s="1">
        <v>0.21447925925925926</v>
      </c>
      <c r="B4137" s="2" t="s">
        <v>47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3.19</v>
      </c>
      <c r="H4137" s="2" t="s">
        <v>12</v>
      </c>
    </row>
    <row r="4138" spans="1:8" x14ac:dyDescent="0.3">
      <c r="A4138" s="1">
        <v>0.21459498842592592</v>
      </c>
      <c r="B4138" s="2" t="s">
        <v>47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</v>
      </c>
      <c r="H4138" s="2" t="s">
        <v>12</v>
      </c>
    </row>
    <row r="4139" spans="1:8" x14ac:dyDescent="0.3">
      <c r="A4139" s="1">
        <v>0.21471072916666667</v>
      </c>
      <c r="B4139" s="2" t="s">
        <v>47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3.19</v>
      </c>
      <c r="H4139" s="2" t="s">
        <v>12</v>
      </c>
    </row>
    <row r="4140" spans="1:8" x14ac:dyDescent="0.3">
      <c r="A4140" s="1">
        <v>0.21483805555555555</v>
      </c>
      <c r="B4140" s="2" t="s">
        <v>47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3.17</v>
      </c>
      <c r="H4140" s="2" t="s">
        <v>12</v>
      </c>
    </row>
    <row r="4141" spans="1:8" x14ac:dyDescent="0.3">
      <c r="A4141" s="1">
        <v>0.21495378472222224</v>
      </c>
      <c r="B4141" s="2" t="s">
        <v>47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0.21506952546296296</v>
      </c>
      <c r="B4142" s="2" t="s">
        <v>47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3.17</v>
      </c>
      <c r="H4142" s="2" t="s">
        <v>12</v>
      </c>
    </row>
    <row r="4143" spans="1:8" x14ac:dyDescent="0.3">
      <c r="A4143" s="1">
        <v>0.21518527777777777</v>
      </c>
      <c r="B4143" s="2" t="s">
        <v>47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</v>
      </c>
      <c r="H4143" s="2" t="s">
        <v>12</v>
      </c>
    </row>
    <row r="4144" spans="1:8" x14ac:dyDescent="0.3">
      <c r="A4144" s="1">
        <v>0.21530101851851852</v>
      </c>
      <c r="B4144" s="2" t="s">
        <v>47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3.19</v>
      </c>
      <c r="H4144" s="2" t="s">
        <v>12</v>
      </c>
    </row>
    <row r="4145" spans="1:8" x14ac:dyDescent="0.3">
      <c r="A4145" s="1">
        <v>0.21542833333333333</v>
      </c>
      <c r="B4145" s="2" t="s">
        <v>47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3.19</v>
      </c>
      <c r="H4145" s="2" t="s">
        <v>12</v>
      </c>
    </row>
    <row r="4146" spans="1:8" x14ac:dyDescent="0.3">
      <c r="A4146" s="1">
        <v>0.21554407407407408</v>
      </c>
      <c r="B4146" s="2" t="s">
        <v>47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</v>
      </c>
      <c r="H4146" s="2" t="s">
        <v>12</v>
      </c>
    </row>
    <row r="4147" spans="1:8" x14ac:dyDescent="0.3">
      <c r="A4147" s="1">
        <v>0.21565980324074074</v>
      </c>
      <c r="B4147" s="2" t="s">
        <v>47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</row>
    <row r="4148" spans="1:8" x14ac:dyDescent="0.3">
      <c r="A4148" s="1">
        <v>0.21577554398148149</v>
      </c>
      <c r="B4148" s="2" t="s">
        <v>47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</v>
      </c>
      <c r="H4148" s="2" t="s">
        <v>12</v>
      </c>
    </row>
    <row r="4149" spans="1:8" x14ac:dyDescent="0.3">
      <c r="A4149" s="1">
        <v>0.21590285879629631</v>
      </c>
      <c r="B4149" s="2" t="s">
        <v>47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3.17</v>
      </c>
      <c r="H4149" s="2" t="s">
        <v>12</v>
      </c>
    </row>
    <row r="4150" spans="1:8" x14ac:dyDescent="0.3">
      <c r="A4150" s="1">
        <v>0.21601861111111112</v>
      </c>
      <c r="B4150" s="2" t="s">
        <v>47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3.18</v>
      </c>
      <c r="H4150" s="2" t="s">
        <v>12</v>
      </c>
    </row>
    <row r="4151" spans="1:8" x14ac:dyDescent="0.3">
      <c r="A4151" s="1">
        <v>0.21613434027777778</v>
      </c>
      <c r="B4151" s="2" t="s">
        <v>47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0.21625008101851853</v>
      </c>
      <c r="B4152" s="2" t="s">
        <v>47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3.19</v>
      </c>
      <c r="H4152" s="2" t="s">
        <v>12</v>
      </c>
    </row>
    <row r="4153" spans="1:8" x14ac:dyDescent="0.3">
      <c r="A4153" s="1">
        <v>0.21636582175925925</v>
      </c>
      <c r="B4153" s="2" t="s">
        <v>47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3.19</v>
      </c>
      <c r="H4153" s="2" t="s">
        <v>12</v>
      </c>
    </row>
    <row r="4154" spans="1:8" x14ac:dyDescent="0.3">
      <c r="A4154" s="1">
        <v>0.21649313657407407</v>
      </c>
      <c r="B4154" s="2" t="s">
        <v>47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</v>
      </c>
      <c r="H4154" s="2" t="s">
        <v>12</v>
      </c>
    </row>
    <row r="4155" spans="1:8" x14ac:dyDescent="0.3">
      <c r="A4155" s="1">
        <v>0.21660887731481482</v>
      </c>
      <c r="B4155" s="2" t="s">
        <v>47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3.16</v>
      </c>
      <c r="H4155" s="2" t="s">
        <v>12</v>
      </c>
    </row>
    <row r="4156" spans="1:8" x14ac:dyDescent="0.3">
      <c r="A4156" s="1">
        <v>0.21672462962962963</v>
      </c>
      <c r="B4156" s="2" t="s">
        <v>47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3.19</v>
      </c>
      <c r="H4156" s="2" t="s">
        <v>12</v>
      </c>
    </row>
    <row r="4157" spans="1:8" x14ac:dyDescent="0.3">
      <c r="A4157" s="1">
        <v>0.21684035879629629</v>
      </c>
      <c r="B4157" s="2" t="s">
        <v>47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3.12</v>
      </c>
      <c r="H4157" s="2" t="s">
        <v>12</v>
      </c>
    </row>
    <row r="4158" spans="1:8" x14ac:dyDescent="0.3">
      <c r="A4158" s="1">
        <v>0.21696767361111111</v>
      </c>
      <c r="B4158" s="2" t="s">
        <v>47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3.19</v>
      </c>
      <c r="H4158" s="2" t="s">
        <v>12</v>
      </c>
    </row>
    <row r="4159" spans="1:8" x14ac:dyDescent="0.3">
      <c r="A4159" s="1">
        <v>0.21708341435185186</v>
      </c>
      <c r="B4159" s="2" t="s">
        <v>47</v>
      </c>
      <c r="C4159" s="2" t="s">
        <v>42</v>
      </c>
      <c r="D4159" s="2" t="s">
        <v>9</v>
      </c>
      <c r="E4159" s="2" t="s">
        <v>10</v>
      </c>
      <c r="F4159" s="2" t="s">
        <v>11</v>
      </c>
      <c r="G4159">
        <v>3.19</v>
      </c>
      <c r="H4159" s="2" t="s">
        <v>12</v>
      </c>
    </row>
    <row r="4160" spans="1:8" x14ac:dyDescent="0.3">
      <c r="A4160" s="1">
        <v>0.21719916666666667</v>
      </c>
      <c r="B4160" s="2" t="s">
        <v>47</v>
      </c>
      <c r="C4160" s="2" t="s">
        <v>42</v>
      </c>
      <c r="D4160" s="2" t="s">
        <v>9</v>
      </c>
      <c r="E4160" s="2" t="s">
        <v>10</v>
      </c>
      <c r="F4160" s="2" t="s">
        <v>11</v>
      </c>
      <c r="G4160">
        <v>3.17</v>
      </c>
      <c r="H4160" s="2" t="s">
        <v>12</v>
      </c>
    </row>
    <row r="4161" spans="1:8" x14ac:dyDescent="0.3">
      <c r="A4161" s="1">
        <v>0.21731490740740741</v>
      </c>
      <c r="B4161" s="2" t="s">
        <v>47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3.19</v>
      </c>
      <c r="H4161" s="2" t="s">
        <v>12</v>
      </c>
    </row>
    <row r="4162" spans="1:8" x14ac:dyDescent="0.3">
      <c r="A4162" s="1">
        <v>0.21744225694444444</v>
      </c>
      <c r="B4162" s="2" t="s">
        <v>47</v>
      </c>
      <c r="C4162" s="2" t="s">
        <v>42</v>
      </c>
      <c r="D4162" s="2" t="s">
        <v>9</v>
      </c>
      <c r="E4162" s="2" t="s">
        <v>10</v>
      </c>
      <c r="F4162" s="2" t="s">
        <v>11</v>
      </c>
      <c r="G4162">
        <v>3.17</v>
      </c>
      <c r="H4162" s="2" t="s">
        <v>12</v>
      </c>
    </row>
    <row r="4163" spans="1:8" x14ac:dyDescent="0.3">
      <c r="A4163" s="1">
        <v>0.21755795138888889</v>
      </c>
      <c r="B4163" s="2" t="s">
        <v>47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</row>
    <row r="4164" spans="1:8" x14ac:dyDescent="0.3">
      <c r="A4164" s="1">
        <v>0.2176737037037037</v>
      </c>
      <c r="B4164" s="2" t="s">
        <v>47</v>
      </c>
      <c r="C4164" s="2" t="s">
        <v>42</v>
      </c>
      <c r="D4164" s="2" t="s">
        <v>9</v>
      </c>
      <c r="E4164" s="2" t="s">
        <v>10</v>
      </c>
      <c r="F4164" s="2" t="s">
        <v>11</v>
      </c>
      <c r="G4164">
        <v>3.19</v>
      </c>
      <c r="H4164" s="2" t="s">
        <v>12</v>
      </c>
    </row>
    <row r="4165" spans="1:8" x14ac:dyDescent="0.3">
      <c r="A4165" s="1">
        <v>0.21778944444444445</v>
      </c>
      <c r="B4165" s="2" t="s">
        <v>47</v>
      </c>
      <c r="C4165" s="2" t="s">
        <v>42</v>
      </c>
      <c r="D4165" s="2" t="s">
        <v>9</v>
      </c>
      <c r="E4165" s="2" t="s">
        <v>10</v>
      </c>
      <c r="F4165" s="2" t="s">
        <v>11</v>
      </c>
      <c r="G4165">
        <v>3.19</v>
      </c>
      <c r="H4165" s="2" t="s">
        <v>12</v>
      </c>
    </row>
    <row r="4166" spans="1:8" x14ac:dyDescent="0.3">
      <c r="A4166" s="1">
        <v>0.21790518518518517</v>
      </c>
      <c r="B4166" s="2" t="s">
        <v>47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</row>
    <row r="4167" spans="1:8" x14ac:dyDescent="0.3">
      <c r="A4167" s="1">
        <v>0.21803249999999999</v>
      </c>
      <c r="B4167" s="2" t="s">
        <v>47</v>
      </c>
      <c r="C4167" s="2" t="s">
        <v>42</v>
      </c>
      <c r="D4167" s="2" t="s">
        <v>9</v>
      </c>
      <c r="E4167" s="2" t="s">
        <v>10</v>
      </c>
      <c r="F4167" s="2" t="s">
        <v>11</v>
      </c>
      <c r="G4167">
        <v>3.19</v>
      </c>
      <c r="H4167" s="2" t="s">
        <v>12</v>
      </c>
    </row>
    <row r="4168" spans="1:8" x14ac:dyDescent="0.3">
      <c r="A4168" s="1">
        <v>0.21814825231481483</v>
      </c>
      <c r="B4168" s="2" t="s">
        <v>47</v>
      </c>
      <c r="C4168" s="2" t="s">
        <v>42</v>
      </c>
      <c r="D4168" s="2" t="s">
        <v>9</v>
      </c>
      <c r="E4168" s="2" t="s">
        <v>10</v>
      </c>
      <c r="F4168" s="2" t="s">
        <v>11</v>
      </c>
      <c r="G4168">
        <v>3.18</v>
      </c>
      <c r="H4168" s="2" t="s">
        <v>12</v>
      </c>
    </row>
    <row r="4169" spans="1:8" x14ac:dyDescent="0.3">
      <c r="A4169" s="1">
        <v>0.21826399305555555</v>
      </c>
      <c r="B4169" s="2" t="s">
        <v>47</v>
      </c>
      <c r="C4169" s="2" t="s">
        <v>42</v>
      </c>
      <c r="D4169" s="2" t="s">
        <v>9</v>
      </c>
      <c r="E4169" s="2" t="s">
        <v>10</v>
      </c>
      <c r="F4169" s="2" t="s">
        <v>11</v>
      </c>
      <c r="G4169">
        <v>3.15</v>
      </c>
      <c r="H4169" s="2" t="s">
        <v>12</v>
      </c>
    </row>
    <row r="4170" spans="1:8" x14ac:dyDescent="0.3">
      <c r="A4170" s="1">
        <v>0.21837972222222221</v>
      </c>
      <c r="B4170" s="2" t="s">
        <v>47</v>
      </c>
      <c r="C4170" s="2" t="s">
        <v>42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</row>
    <row r="4171" spans="1:8" x14ac:dyDescent="0.3">
      <c r="A4171" s="1">
        <v>0.21850703703703703</v>
      </c>
      <c r="B4171" s="2" t="s">
        <v>47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3.17</v>
      </c>
      <c r="H4171" s="2" t="s">
        <v>12</v>
      </c>
    </row>
    <row r="4172" spans="1:8" x14ac:dyDescent="0.3">
      <c r="A4172" s="1">
        <v>0.21862277777777778</v>
      </c>
      <c r="B4172" s="2" t="s">
        <v>47</v>
      </c>
      <c r="C4172" s="2" t="s">
        <v>42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0.21873851851851853</v>
      </c>
      <c r="B4173" s="2" t="s">
        <v>47</v>
      </c>
      <c r="C4173" s="2" t="s">
        <v>42</v>
      </c>
      <c r="D4173" s="2" t="s">
        <v>9</v>
      </c>
      <c r="E4173" s="2" t="s">
        <v>10</v>
      </c>
      <c r="F4173" s="2" t="s">
        <v>11</v>
      </c>
      <c r="G4173">
        <v>3.09</v>
      </c>
      <c r="H4173" s="2" t="s">
        <v>12</v>
      </c>
    </row>
    <row r="4174" spans="1:8" x14ac:dyDescent="0.3">
      <c r="A4174" s="1">
        <v>0.21885425925925925</v>
      </c>
      <c r="B4174" s="2" t="s">
        <v>47</v>
      </c>
      <c r="C4174" s="2" t="s">
        <v>42</v>
      </c>
      <c r="D4174" s="2" t="s">
        <v>9</v>
      </c>
      <c r="E4174" s="2" t="s">
        <v>10</v>
      </c>
      <c r="F4174" s="2" t="s">
        <v>11</v>
      </c>
      <c r="G4174">
        <v>3.19</v>
      </c>
      <c r="H4174" s="2" t="s">
        <v>12</v>
      </c>
    </row>
    <row r="4175" spans="1:8" x14ac:dyDescent="0.3">
      <c r="A4175" s="1">
        <v>0.21896998842592594</v>
      </c>
      <c r="B4175" s="2" t="s">
        <v>47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3.19</v>
      </c>
      <c r="H4175" s="2" t="s">
        <v>12</v>
      </c>
    </row>
    <row r="4176" spans="1:8" x14ac:dyDescent="0.3">
      <c r="A4176" s="1">
        <v>0.21909730324074075</v>
      </c>
      <c r="B4176" s="2" t="s">
        <v>47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3.11</v>
      </c>
      <c r="H4176" s="2" t="s">
        <v>12</v>
      </c>
    </row>
    <row r="4177" spans="1:8" x14ac:dyDescent="0.3">
      <c r="A4177" s="1">
        <v>0.21921305555555556</v>
      </c>
      <c r="B4177" s="2" t="s">
        <v>47</v>
      </c>
      <c r="C4177" s="2" t="s">
        <v>42</v>
      </c>
      <c r="D4177" s="2" t="s">
        <v>9</v>
      </c>
      <c r="E4177" s="2" t="s">
        <v>10</v>
      </c>
      <c r="F4177" s="2" t="s">
        <v>11</v>
      </c>
      <c r="G4177">
        <v>3.18</v>
      </c>
      <c r="H4177" s="2" t="s">
        <v>12</v>
      </c>
    </row>
    <row r="4178" spans="1:8" x14ac:dyDescent="0.3">
      <c r="A4178" s="1">
        <v>0.21932878472222223</v>
      </c>
      <c r="B4178" s="2" t="s">
        <v>47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</row>
    <row r="4179" spans="1:8" x14ac:dyDescent="0.3">
      <c r="A4179" s="1">
        <v>0.21944453703703704</v>
      </c>
      <c r="B4179" s="2" t="s">
        <v>47</v>
      </c>
      <c r="C4179" s="2" t="s">
        <v>42</v>
      </c>
      <c r="D4179" s="2" t="s">
        <v>9</v>
      </c>
      <c r="E4179" s="2" t="s">
        <v>10</v>
      </c>
      <c r="F4179" s="2" t="s">
        <v>11</v>
      </c>
      <c r="G4179">
        <v>3.19</v>
      </c>
      <c r="H4179" s="2" t="s">
        <v>12</v>
      </c>
    </row>
    <row r="4180" spans="1:8" x14ac:dyDescent="0.3">
      <c r="A4180" s="1">
        <v>0.21957185185185185</v>
      </c>
      <c r="B4180" s="2" t="s">
        <v>47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3.16</v>
      </c>
      <c r="H4180" s="2" t="s">
        <v>12</v>
      </c>
    </row>
    <row r="4181" spans="1:8" x14ac:dyDescent="0.3">
      <c r="A4181" s="1">
        <v>0.2196875925925926</v>
      </c>
      <c r="B4181" s="2" t="s">
        <v>47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3.17</v>
      </c>
      <c r="H4181" s="2" t="s">
        <v>12</v>
      </c>
    </row>
    <row r="4182" spans="1:8" x14ac:dyDescent="0.3">
      <c r="A4182" s="1">
        <v>0.21980333333333332</v>
      </c>
      <c r="B4182" s="2" t="s">
        <v>47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3.17</v>
      </c>
      <c r="H4182" s="2" t="s">
        <v>12</v>
      </c>
    </row>
    <row r="4183" spans="1:8" x14ac:dyDescent="0.3">
      <c r="A4183" s="1">
        <v>0.21991906250000001</v>
      </c>
      <c r="B4183" s="2" t="s">
        <v>47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0.22003481481481482</v>
      </c>
      <c r="B4184" s="2" t="s">
        <v>47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3.18</v>
      </c>
      <c r="H4184" s="2" t="s">
        <v>12</v>
      </c>
    </row>
    <row r="4185" spans="1:8" x14ac:dyDescent="0.3">
      <c r="A4185" s="1">
        <v>0.22016212962962964</v>
      </c>
      <c r="B4185" s="2" t="s">
        <v>47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3.19</v>
      </c>
      <c r="H4185" s="2" t="s">
        <v>12</v>
      </c>
    </row>
    <row r="4186" spans="1:8" x14ac:dyDescent="0.3">
      <c r="A4186" s="1">
        <v>0.22027787037037036</v>
      </c>
      <c r="B4186" s="2" t="s">
        <v>47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</v>
      </c>
      <c r="H4186" s="2" t="s">
        <v>12</v>
      </c>
    </row>
    <row r="4187" spans="1:8" x14ac:dyDescent="0.3">
      <c r="A4187" s="1">
        <v>0.2204024537037037</v>
      </c>
      <c r="B4187" s="2" t="s">
        <v>47</v>
      </c>
      <c r="C4187" s="2" t="s">
        <v>42</v>
      </c>
      <c r="D4187" s="2" t="s">
        <v>9</v>
      </c>
      <c r="E4187" s="2" t="s">
        <v>10</v>
      </c>
      <c r="F4187" s="2" t="s">
        <v>11</v>
      </c>
      <c r="G4187">
        <v>3.19</v>
      </c>
      <c r="H4187" s="2" t="s">
        <v>12</v>
      </c>
    </row>
    <row r="4188" spans="1:8" x14ac:dyDescent="0.3">
      <c r="A4188" s="1">
        <v>0.22050935185185186</v>
      </c>
      <c r="B4188" s="2" t="s">
        <v>47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3.18</v>
      </c>
      <c r="H4188" s="2" t="s">
        <v>12</v>
      </c>
    </row>
    <row r="4189" spans="1:8" x14ac:dyDescent="0.3">
      <c r="A4189" s="1">
        <v>0.22063665509259259</v>
      </c>
      <c r="B4189" s="2" t="s">
        <v>47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3.11</v>
      </c>
      <c r="H4189" s="2" t="s">
        <v>12</v>
      </c>
    </row>
    <row r="4190" spans="1:8" x14ac:dyDescent="0.3">
      <c r="A4190" s="1">
        <v>0.22075241898148149</v>
      </c>
      <c r="B4190" s="2" t="s">
        <v>47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3.17</v>
      </c>
      <c r="H4190" s="2" t="s">
        <v>12</v>
      </c>
    </row>
    <row r="4191" spans="1:8" x14ac:dyDescent="0.3">
      <c r="A4191" s="1">
        <v>0.22086814814814815</v>
      </c>
      <c r="B4191" s="2" t="s">
        <v>47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3.16</v>
      </c>
      <c r="H4191" s="2" t="s">
        <v>12</v>
      </c>
    </row>
    <row r="4192" spans="1:8" x14ac:dyDescent="0.3">
      <c r="A4192" s="1">
        <v>0.2209838888888889</v>
      </c>
      <c r="B4192" s="2" t="s">
        <v>47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3.19</v>
      </c>
      <c r="H4192" s="2" t="s">
        <v>12</v>
      </c>
    </row>
    <row r="4193" spans="1:8" x14ac:dyDescent="0.3">
      <c r="A4193" s="1">
        <v>0.22111119212962962</v>
      </c>
      <c r="B4193" s="2" t="s">
        <v>47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3.16</v>
      </c>
      <c r="H4193" s="2" t="s">
        <v>12</v>
      </c>
    </row>
    <row r="4194" spans="1:8" x14ac:dyDescent="0.3">
      <c r="A4194" s="1">
        <v>0.22122694444444443</v>
      </c>
      <c r="B4194" s="2" t="s">
        <v>47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3.18</v>
      </c>
      <c r="H4194" s="2" t="s">
        <v>12</v>
      </c>
    </row>
    <row r="4195" spans="1:8" x14ac:dyDescent="0.3">
      <c r="A4195" s="1">
        <v>0.22134267361111112</v>
      </c>
      <c r="B4195" s="2" t="s">
        <v>47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3.18</v>
      </c>
      <c r="H4195" s="2" t="s">
        <v>12</v>
      </c>
    </row>
    <row r="4196" spans="1:8" x14ac:dyDescent="0.3">
      <c r="A4196" s="1">
        <v>0.22145842592592593</v>
      </c>
      <c r="B4196" s="2" t="s">
        <v>47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3.17</v>
      </c>
      <c r="H4196" s="2" t="s">
        <v>12</v>
      </c>
    </row>
    <row r="4197" spans="1:8" x14ac:dyDescent="0.3">
      <c r="A4197" s="1">
        <v>0.22157417824074074</v>
      </c>
      <c r="B4197" s="2" t="s">
        <v>47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3.14</v>
      </c>
      <c r="H4197" s="2" t="s">
        <v>12</v>
      </c>
    </row>
    <row r="4198" spans="1:8" x14ac:dyDescent="0.3">
      <c r="A4198" s="1">
        <v>0.22170146990740741</v>
      </c>
      <c r="B4198" s="2" t="s">
        <v>47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0.22181721064814816</v>
      </c>
      <c r="B4199" s="2" t="s">
        <v>47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3.18</v>
      </c>
      <c r="H4199" s="2" t="s">
        <v>12</v>
      </c>
    </row>
    <row r="4200" spans="1:8" x14ac:dyDescent="0.3">
      <c r="A4200" s="1">
        <v>0.22193295138888888</v>
      </c>
      <c r="B4200" s="2" t="s">
        <v>47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0.22204869212962963</v>
      </c>
      <c r="B4201" s="2" t="s">
        <v>47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3.18</v>
      </c>
      <c r="H4201" s="2" t="s">
        <v>12</v>
      </c>
    </row>
    <row r="4202" spans="1:8" x14ac:dyDescent="0.3">
      <c r="A4202" s="1">
        <v>0.22217601851851851</v>
      </c>
      <c r="B4202" s="2" t="s">
        <v>47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3.16</v>
      </c>
      <c r="H4202" s="2" t="s">
        <v>12</v>
      </c>
    </row>
    <row r="4203" spans="1:8" x14ac:dyDescent="0.3">
      <c r="A4203" s="1">
        <v>0.2222917476851852</v>
      </c>
      <c r="B4203" s="2" t="s">
        <v>47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3.18</v>
      </c>
      <c r="H4203" s="2" t="s">
        <v>12</v>
      </c>
    </row>
    <row r="4204" spans="1:8" x14ac:dyDescent="0.3">
      <c r="A4204" s="1">
        <v>0.22240751157407407</v>
      </c>
      <c r="B4204" s="2" t="s">
        <v>47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3.17</v>
      </c>
      <c r="H4204" s="2" t="s">
        <v>12</v>
      </c>
    </row>
    <row r="4205" spans="1:8" x14ac:dyDescent="0.3">
      <c r="A4205" s="1">
        <v>0.22252324074074073</v>
      </c>
      <c r="B4205" s="2" t="s">
        <v>47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3.17</v>
      </c>
      <c r="H4205" s="2" t="s">
        <v>12</v>
      </c>
    </row>
    <row r="4206" spans="1:8" x14ac:dyDescent="0.3">
      <c r="A4206" s="1">
        <v>0.22263896990740742</v>
      </c>
      <c r="B4206" s="2" t="s">
        <v>47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3.18</v>
      </c>
      <c r="H4206" s="2" t="s">
        <v>12</v>
      </c>
    </row>
    <row r="4207" spans="1:8" x14ac:dyDescent="0.3">
      <c r="A4207" s="1">
        <v>0.2227662962962963</v>
      </c>
      <c r="B4207" s="2" t="s">
        <v>47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3.18</v>
      </c>
      <c r="H4207" s="2" t="s">
        <v>12</v>
      </c>
    </row>
    <row r="4208" spans="1:8" x14ac:dyDescent="0.3">
      <c r="A4208" s="1">
        <v>0.22288203703703705</v>
      </c>
      <c r="B4208" s="2" t="s">
        <v>47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3.18</v>
      </c>
      <c r="H4208" s="2" t="s">
        <v>12</v>
      </c>
    </row>
    <row r="4209" spans="1:8" x14ac:dyDescent="0.3">
      <c r="A4209" s="1">
        <v>0.22299776620370371</v>
      </c>
      <c r="B4209" s="2" t="s">
        <v>47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3.18</v>
      </c>
      <c r="H4209" s="2" t="s">
        <v>12</v>
      </c>
    </row>
    <row r="4210" spans="1:8" x14ac:dyDescent="0.3">
      <c r="A4210" s="1">
        <v>0.22311351851851852</v>
      </c>
      <c r="B4210" s="2" t="s">
        <v>47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</v>
      </c>
      <c r="H4210" s="2" t="s">
        <v>12</v>
      </c>
    </row>
    <row r="4211" spans="1:8" x14ac:dyDescent="0.3">
      <c r="A4211" s="1">
        <v>0.22324083333333333</v>
      </c>
      <c r="B4211" s="2" t="s">
        <v>47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3.16</v>
      </c>
      <c r="H4211" s="2" t="s">
        <v>12</v>
      </c>
    </row>
    <row r="4212" spans="1:8" x14ac:dyDescent="0.3">
      <c r="A4212" s="1">
        <v>0.22335656249999999</v>
      </c>
      <c r="B4212" s="2" t="s">
        <v>47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</row>
    <row r="4213" spans="1:8" x14ac:dyDescent="0.3">
      <c r="A4213" s="1">
        <v>0.22347230324074074</v>
      </c>
      <c r="B4213" s="2" t="s">
        <v>47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3.1</v>
      </c>
      <c r="H4213" s="2" t="s">
        <v>12</v>
      </c>
    </row>
    <row r="4214" spans="1:8" x14ac:dyDescent="0.3">
      <c r="A4214" s="1">
        <v>0.22358804398148149</v>
      </c>
      <c r="B4214" s="2" t="s">
        <v>47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</row>
    <row r="4215" spans="1:8" x14ac:dyDescent="0.3">
      <c r="A4215" s="1">
        <v>0.2237037962962963</v>
      </c>
      <c r="B4215" s="2" t="s">
        <v>47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0.22383111111111112</v>
      </c>
      <c r="B4216" s="2" t="s">
        <v>47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3.18</v>
      </c>
      <c r="H4216" s="2" t="s">
        <v>12</v>
      </c>
    </row>
    <row r="4217" spans="1:8" x14ac:dyDescent="0.3">
      <c r="A4217" s="1">
        <v>0.22394685185185184</v>
      </c>
      <c r="B4217" s="2" t="s">
        <v>47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3.19</v>
      </c>
      <c r="H4217" s="2" t="s">
        <v>12</v>
      </c>
    </row>
    <row r="4218" spans="1:8" x14ac:dyDescent="0.3">
      <c r="A4218" s="1">
        <v>0.22406258101851853</v>
      </c>
      <c r="B4218" s="2" t="s">
        <v>47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3.15</v>
      </c>
      <c r="H4218" s="2" t="s">
        <v>12</v>
      </c>
    </row>
    <row r="4219" spans="1:8" x14ac:dyDescent="0.3">
      <c r="A4219" s="1">
        <v>0.22417833333333334</v>
      </c>
      <c r="B4219" s="2" t="s">
        <v>47</v>
      </c>
      <c r="C4219" s="2" t="s">
        <v>42</v>
      </c>
      <c r="D4219" s="2" t="s">
        <v>9</v>
      </c>
      <c r="E4219" s="2" t="s">
        <v>10</v>
      </c>
      <c r="F4219" s="2" t="s">
        <v>11</v>
      </c>
      <c r="G4219">
        <v>3.19</v>
      </c>
      <c r="H4219" s="2" t="s">
        <v>12</v>
      </c>
    </row>
    <row r="4220" spans="1:8" x14ac:dyDescent="0.3">
      <c r="A4220" s="1">
        <v>0.22430563657407407</v>
      </c>
      <c r="B4220" s="2" t="s">
        <v>47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3.19</v>
      </c>
      <c r="H4220" s="2" t="s">
        <v>12</v>
      </c>
    </row>
    <row r="4221" spans="1:8" x14ac:dyDescent="0.3">
      <c r="A4221" s="1">
        <v>0.22442137731481482</v>
      </c>
      <c r="B4221" s="2" t="s">
        <v>47</v>
      </c>
      <c r="C4221" s="2" t="s">
        <v>42</v>
      </c>
      <c r="D4221" s="2" t="s">
        <v>9</v>
      </c>
      <c r="E4221" s="2" t="s">
        <v>10</v>
      </c>
      <c r="F4221" s="2" t="s">
        <v>11</v>
      </c>
      <c r="G4221">
        <v>3.15</v>
      </c>
      <c r="H4221" s="2" t="s">
        <v>12</v>
      </c>
    </row>
    <row r="4222" spans="1:8" x14ac:dyDescent="0.3">
      <c r="A4222" s="1">
        <v>0.22453711805555557</v>
      </c>
      <c r="B4222" s="2" t="s">
        <v>47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3.17</v>
      </c>
      <c r="H4222" s="2" t="s">
        <v>12</v>
      </c>
    </row>
    <row r="4223" spans="1:8" x14ac:dyDescent="0.3">
      <c r="A4223" s="1">
        <v>0.22465287037037038</v>
      </c>
      <c r="B4223" s="2" t="s">
        <v>47</v>
      </c>
      <c r="C4223" s="2" t="s">
        <v>42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0.22478017361111111</v>
      </c>
      <c r="B4224" s="2" t="s">
        <v>47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3.08</v>
      </c>
      <c r="H4224" s="2" t="s">
        <v>12</v>
      </c>
    </row>
    <row r="4225" spans="1:8" x14ac:dyDescent="0.3">
      <c r="A4225" s="1">
        <v>0.22489592592592592</v>
      </c>
      <c r="B4225" s="2" t="s">
        <v>47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3.18</v>
      </c>
      <c r="H4225" s="2" t="s">
        <v>12</v>
      </c>
    </row>
    <row r="4226" spans="1:8" x14ac:dyDescent="0.3">
      <c r="A4226" s="1">
        <v>0.22501167824074075</v>
      </c>
      <c r="B4226" s="2" t="s">
        <v>47</v>
      </c>
      <c r="C4226" s="2" t="s">
        <v>42</v>
      </c>
      <c r="D4226" s="2" t="s">
        <v>9</v>
      </c>
      <c r="E4226" s="2" t="s">
        <v>10</v>
      </c>
      <c r="F4226" s="2" t="s">
        <v>11</v>
      </c>
      <c r="G4226">
        <v>3.18</v>
      </c>
      <c r="H4226" s="2" t="s">
        <v>12</v>
      </c>
    </row>
    <row r="4227" spans="1:8" x14ac:dyDescent="0.3">
      <c r="A4227" s="1">
        <v>0.22512740740740741</v>
      </c>
      <c r="B4227" s="2" t="s">
        <v>47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3.19</v>
      </c>
      <c r="H4227" s="2" t="s">
        <v>12</v>
      </c>
    </row>
    <row r="4228" spans="1:8" x14ac:dyDescent="0.3">
      <c r="A4228" s="1">
        <v>0.22524314814814814</v>
      </c>
      <c r="B4228" s="2" t="s">
        <v>47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3.18</v>
      </c>
      <c r="H4228" s="2" t="s">
        <v>12</v>
      </c>
    </row>
    <row r="4229" spans="1:8" x14ac:dyDescent="0.3">
      <c r="A4229" s="1">
        <v>0.22537045138888889</v>
      </c>
      <c r="B4229" s="2" t="s">
        <v>47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3.11</v>
      </c>
      <c r="H4229" s="2" t="s">
        <v>12</v>
      </c>
    </row>
    <row r="4230" spans="1:8" x14ac:dyDescent="0.3">
      <c r="A4230" s="1">
        <v>0.22548619212962964</v>
      </c>
      <c r="B4230" s="2" t="s">
        <v>47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</row>
    <row r="4231" spans="1:8" x14ac:dyDescent="0.3">
      <c r="A4231" s="1">
        <v>0.22560193287037036</v>
      </c>
      <c r="B4231" s="2" t="s">
        <v>47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</v>
      </c>
      <c r="H4231" s="2" t="s">
        <v>12</v>
      </c>
    </row>
    <row r="4232" spans="1:8" x14ac:dyDescent="0.3">
      <c r="A4232" s="1">
        <v>0.22571767361111111</v>
      </c>
      <c r="B4232" s="2" t="s">
        <v>47</v>
      </c>
      <c r="C4232" s="2" t="s">
        <v>42</v>
      </c>
      <c r="D4232" s="2" t="s">
        <v>9</v>
      </c>
      <c r="E4232" s="2" t="s">
        <v>10</v>
      </c>
      <c r="F4232" s="2" t="s">
        <v>11</v>
      </c>
      <c r="G4232">
        <v>3.18</v>
      </c>
      <c r="H4232" s="2" t="s">
        <v>12</v>
      </c>
    </row>
    <row r="4233" spans="1:8" x14ac:dyDescent="0.3">
      <c r="A4233" s="1">
        <v>0.22584498842592593</v>
      </c>
      <c r="B4233" s="2" t="s">
        <v>47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3.16</v>
      </c>
      <c r="H4233" s="2" t="s">
        <v>12</v>
      </c>
    </row>
    <row r="4234" spans="1:8" x14ac:dyDescent="0.3">
      <c r="A4234" s="1">
        <v>0.22596075231481483</v>
      </c>
      <c r="B4234" s="2" t="s">
        <v>47</v>
      </c>
      <c r="C4234" s="2" t="s">
        <v>42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0.2260764699074074</v>
      </c>
      <c r="B4235" s="2" t="s">
        <v>47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3.18</v>
      </c>
      <c r="H4235" s="2" t="s">
        <v>12</v>
      </c>
    </row>
    <row r="4236" spans="1:8" x14ac:dyDescent="0.3">
      <c r="A4236" s="1">
        <v>0.22619222222222221</v>
      </c>
      <c r="B4236" s="2" t="s">
        <v>47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3.18</v>
      </c>
      <c r="H4236" s="2" t="s">
        <v>12</v>
      </c>
    </row>
    <row r="4237" spans="1:8" x14ac:dyDescent="0.3">
      <c r="A4237" s="1">
        <v>0.22630796296296296</v>
      </c>
      <c r="B4237" s="2" t="s">
        <v>47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3.18</v>
      </c>
      <c r="H4237" s="2" t="s">
        <v>12</v>
      </c>
    </row>
    <row r="4238" spans="1:8" x14ac:dyDescent="0.3">
      <c r="A4238" s="1">
        <v>0.22643526620370372</v>
      </c>
      <c r="B4238" s="2" t="s">
        <v>47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3.18</v>
      </c>
      <c r="H4238" s="2" t="s">
        <v>12</v>
      </c>
    </row>
    <row r="4239" spans="1:8" x14ac:dyDescent="0.3">
      <c r="A4239" s="1">
        <v>0.22655100694444444</v>
      </c>
      <c r="B4239" s="2" t="s">
        <v>47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0.22666675925925925</v>
      </c>
      <c r="B4240" s="2" t="s">
        <v>47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3.18</v>
      </c>
      <c r="H4240" s="2" t="s">
        <v>12</v>
      </c>
    </row>
    <row r="4241" spans="1:8" x14ac:dyDescent="0.3">
      <c r="A4241" s="1">
        <v>0.2267825</v>
      </c>
      <c r="B4241" s="2" t="s">
        <v>47</v>
      </c>
      <c r="C4241" s="2" t="s">
        <v>42</v>
      </c>
      <c r="D4241" s="2" t="s">
        <v>9</v>
      </c>
      <c r="E4241" s="2" t="s">
        <v>10</v>
      </c>
      <c r="F4241" s="2" t="s">
        <v>11</v>
      </c>
      <c r="G4241">
        <v>3.18</v>
      </c>
      <c r="H4241" s="2" t="s">
        <v>12</v>
      </c>
    </row>
    <row r="4242" spans="1:8" x14ac:dyDescent="0.3">
      <c r="A4242" s="1">
        <v>0.22690980324074075</v>
      </c>
      <c r="B4242" s="2" t="s">
        <v>47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3.16</v>
      </c>
      <c r="H4242" s="2" t="s">
        <v>12</v>
      </c>
    </row>
    <row r="4243" spans="1:8" x14ac:dyDescent="0.3">
      <c r="A4243" s="1">
        <v>0.22702555555555556</v>
      </c>
      <c r="B4243" s="2" t="s">
        <v>47</v>
      </c>
      <c r="C4243" s="2" t="s">
        <v>42</v>
      </c>
      <c r="D4243" s="2" t="s">
        <v>9</v>
      </c>
      <c r="E4243" s="2" t="s">
        <v>10</v>
      </c>
      <c r="F4243" s="2" t="s">
        <v>11</v>
      </c>
      <c r="G4243">
        <v>3.18</v>
      </c>
      <c r="H4243" s="2" t="s">
        <v>12</v>
      </c>
    </row>
    <row r="4244" spans="1:8" x14ac:dyDescent="0.3">
      <c r="A4244" s="1">
        <v>0.22714129629629629</v>
      </c>
      <c r="B4244" s="2" t="s">
        <v>47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3.16</v>
      </c>
      <c r="H4244" s="2" t="s">
        <v>12</v>
      </c>
    </row>
    <row r="4245" spans="1:8" x14ac:dyDescent="0.3">
      <c r="A4245" s="1">
        <v>0.22725702546296297</v>
      </c>
      <c r="B4245" s="2" t="s">
        <v>47</v>
      </c>
      <c r="C4245" s="2" t="s">
        <v>42</v>
      </c>
      <c r="D4245" s="2" t="s">
        <v>9</v>
      </c>
      <c r="E4245" s="2" t="s">
        <v>10</v>
      </c>
      <c r="F4245" s="2" t="s">
        <v>11</v>
      </c>
      <c r="G4245">
        <v>3.11</v>
      </c>
      <c r="H4245" s="2" t="s">
        <v>12</v>
      </c>
    </row>
    <row r="4246" spans="1:8" x14ac:dyDescent="0.3">
      <c r="A4246" s="1">
        <v>0.22737278935185185</v>
      </c>
      <c r="B4246" s="2" t="s">
        <v>47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</row>
    <row r="4247" spans="1:8" x14ac:dyDescent="0.3">
      <c r="A4247" s="1">
        <v>0.22750008101851851</v>
      </c>
      <c r="B4247" s="2" t="s">
        <v>47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0.22761583333333332</v>
      </c>
      <c r="B4248" s="2" t="s">
        <v>47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3.18</v>
      </c>
      <c r="H4248" s="2" t="s">
        <v>12</v>
      </c>
    </row>
    <row r="4249" spans="1:8" x14ac:dyDescent="0.3">
      <c r="A4249" s="1">
        <v>0.22773156250000001</v>
      </c>
      <c r="B4249" s="2" t="s">
        <v>47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3.18</v>
      </c>
      <c r="H4249" s="2" t="s">
        <v>12</v>
      </c>
    </row>
    <row r="4250" spans="1:8" x14ac:dyDescent="0.3">
      <c r="A4250" s="1">
        <v>0.22784731481481482</v>
      </c>
      <c r="B4250" s="2" t="s">
        <v>47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3.18</v>
      </c>
      <c r="H4250" s="2" t="s">
        <v>12</v>
      </c>
    </row>
    <row r="4251" spans="1:8" x14ac:dyDescent="0.3">
      <c r="A4251" s="1">
        <v>0.22797462962962964</v>
      </c>
      <c r="B4251" s="2" t="s">
        <v>47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3.18</v>
      </c>
      <c r="H4251" s="2" t="s">
        <v>12</v>
      </c>
    </row>
    <row r="4252" spans="1:8" x14ac:dyDescent="0.3">
      <c r="A4252" s="1">
        <v>0.2280903587962963</v>
      </c>
      <c r="B4252" s="2" t="s">
        <v>47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3.11</v>
      </c>
      <c r="H4252" s="2" t="s">
        <v>12</v>
      </c>
    </row>
    <row r="4253" spans="1:8" x14ac:dyDescent="0.3">
      <c r="A4253" s="1">
        <v>0.22820609953703705</v>
      </c>
      <c r="B4253" s="2" t="s">
        <v>47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3.08</v>
      </c>
      <c r="H4253" s="2" t="s">
        <v>12</v>
      </c>
    </row>
    <row r="4254" spans="1:8" x14ac:dyDescent="0.3">
      <c r="A4254" s="1">
        <v>0.22832185185185186</v>
      </c>
      <c r="B4254" s="2" t="s">
        <v>47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0.22844915509259259</v>
      </c>
      <c r="B4255" s="2" t="s">
        <v>47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3.16</v>
      </c>
      <c r="H4255" s="2" t="s">
        <v>12</v>
      </c>
    </row>
    <row r="4256" spans="1:8" x14ac:dyDescent="0.3">
      <c r="A4256" s="1">
        <v>0.22856489583333334</v>
      </c>
      <c r="B4256" s="2" t="s">
        <v>47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3.18</v>
      </c>
      <c r="H4256" s="2" t="s">
        <v>12</v>
      </c>
    </row>
    <row r="4257" spans="1:8" x14ac:dyDescent="0.3">
      <c r="A4257" s="1">
        <v>0.22868065972222223</v>
      </c>
      <c r="B4257" s="2" t="s">
        <v>47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3.18</v>
      </c>
      <c r="H4257" s="2" t="s">
        <v>12</v>
      </c>
    </row>
    <row r="4258" spans="1:8" x14ac:dyDescent="0.3">
      <c r="A4258" s="1">
        <v>0.22879637731481481</v>
      </c>
      <c r="B4258" s="2" t="s">
        <v>47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3.18</v>
      </c>
      <c r="H4258" s="2" t="s">
        <v>12</v>
      </c>
    </row>
    <row r="4259" spans="1:8" x14ac:dyDescent="0.3">
      <c r="A4259" s="1">
        <v>0.22891212962962962</v>
      </c>
      <c r="B4259" s="2" t="s">
        <v>47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3.18</v>
      </c>
      <c r="H4259" s="2" t="s">
        <v>12</v>
      </c>
    </row>
    <row r="4260" spans="1:8" x14ac:dyDescent="0.3">
      <c r="A4260" s="1">
        <v>0.22903943287037037</v>
      </c>
      <c r="B4260" s="2" t="s">
        <v>47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3.18</v>
      </c>
      <c r="H4260" s="2" t="s">
        <v>12</v>
      </c>
    </row>
    <row r="4261" spans="1:8" x14ac:dyDescent="0.3">
      <c r="A4261" s="1">
        <v>0.22915517361111112</v>
      </c>
      <c r="B4261" s="2" t="s">
        <v>47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</v>
      </c>
      <c r="H4261" s="2" t="s">
        <v>12</v>
      </c>
    </row>
    <row r="4262" spans="1:8" x14ac:dyDescent="0.3">
      <c r="A4262" s="1">
        <v>0.22927092592592593</v>
      </c>
      <c r="B4262" s="2" t="s">
        <v>47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3.16</v>
      </c>
      <c r="H4262" s="2" t="s">
        <v>12</v>
      </c>
    </row>
    <row r="4263" spans="1:8" x14ac:dyDescent="0.3">
      <c r="A4263" s="1">
        <v>0.22938666666666666</v>
      </c>
      <c r="B4263" s="2" t="s">
        <v>47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3.18</v>
      </c>
      <c r="H4263" s="2" t="s">
        <v>12</v>
      </c>
    </row>
    <row r="4264" spans="1:8" x14ac:dyDescent="0.3">
      <c r="A4264" s="1">
        <v>0.22951396990740741</v>
      </c>
      <c r="B4264" s="2" t="s">
        <v>47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3.16</v>
      </c>
      <c r="H4264" s="2" t="s">
        <v>12</v>
      </c>
    </row>
    <row r="4265" spans="1:8" x14ac:dyDescent="0.3">
      <c r="A4265" s="1">
        <v>0.22962973379629631</v>
      </c>
      <c r="B4265" s="2" t="s">
        <v>47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3.18</v>
      </c>
      <c r="H4265" s="2" t="s">
        <v>12</v>
      </c>
    </row>
    <row r="4266" spans="1:8" x14ac:dyDescent="0.3">
      <c r="A4266" s="1">
        <v>0.22974546296296297</v>
      </c>
      <c r="B4266" s="2" t="s">
        <v>47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3.18</v>
      </c>
      <c r="H4266" s="2" t="s">
        <v>12</v>
      </c>
    </row>
    <row r="4267" spans="1:8" x14ac:dyDescent="0.3">
      <c r="A4267" s="1">
        <v>0.22986120370370369</v>
      </c>
      <c r="B4267" s="2" t="s">
        <v>47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3.18</v>
      </c>
      <c r="H4267" s="2" t="s">
        <v>12</v>
      </c>
    </row>
    <row r="4268" spans="1:8" x14ac:dyDescent="0.3">
      <c r="A4268" s="1">
        <v>0.22997693287037038</v>
      </c>
      <c r="B4268" s="2" t="s">
        <v>47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3.18</v>
      </c>
      <c r="H4268" s="2" t="s">
        <v>12</v>
      </c>
    </row>
    <row r="4269" spans="1:8" x14ac:dyDescent="0.3">
      <c r="A4269" s="1">
        <v>0.2301042476851852</v>
      </c>
      <c r="B4269" s="2" t="s">
        <v>47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</v>
      </c>
      <c r="H4269" s="2" t="s">
        <v>12</v>
      </c>
    </row>
    <row r="4270" spans="1:8" x14ac:dyDescent="0.3">
      <c r="A4270" s="1">
        <v>0.23022000000000001</v>
      </c>
      <c r="B4270" s="2" t="s">
        <v>47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3.18</v>
      </c>
      <c r="H4270" s="2" t="s">
        <v>12</v>
      </c>
    </row>
    <row r="4271" spans="1:8" x14ac:dyDescent="0.3">
      <c r="A4271" s="1">
        <v>0.23033572916666667</v>
      </c>
      <c r="B4271" s="2" t="s">
        <v>47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3.18</v>
      </c>
      <c r="H4271" s="2" t="s">
        <v>12</v>
      </c>
    </row>
    <row r="4272" spans="1:8" x14ac:dyDescent="0.3">
      <c r="A4272" s="1">
        <v>0.23045146990740742</v>
      </c>
      <c r="B4272" s="2" t="s">
        <v>47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3.18</v>
      </c>
      <c r="H4272" s="2" t="s">
        <v>12</v>
      </c>
    </row>
    <row r="4273" spans="1:8" x14ac:dyDescent="0.3">
      <c r="A4273" s="1">
        <v>0.2305787962962963</v>
      </c>
      <c r="B4273" s="2" t="s">
        <v>47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3.15</v>
      </c>
      <c r="H4273" s="2" t="s">
        <v>12</v>
      </c>
    </row>
    <row r="4274" spans="1:8" x14ac:dyDescent="0.3">
      <c r="A4274" s="1">
        <v>0.23069452546296296</v>
      </c>
      <c r="B4274" s="2" t="s">
        <v>47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3.18</v>
      </c>
      <c r="H4274" s="2" t="s">
        <v>12</v>
      </c>
    </row>
    <row r="4275" spans="1:8" x14ac:dyDescent="0.3">
      <c r="A4275" s="1">
        <v>0.23081027777777777</v>
      </c>
      <c r="B4275" s="2" t="s">
        <v>47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3.16</v>
      </c>
      <c r="H4275" s="2" t="s">
        <v>12</v>
      </c>
    </row>
    <row r="4276" spans="1:8" x14ac:dyDescent="0.3">
      <c r="A4276" s="1">
        <v>0.23092600694444446</v>
      </c>
      <c r="B4276" s="2" t="s">
        <v>47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3.18</v>
      </c>
      <c r="H4276" s="2" t="s">
        <v>12</v>
      </c>
    </row>
    <row r="4277" spans="1:8" x14ac:dyDescent="0.3">
      <c r="A4277" s="1">
        <v>0.23104174768518518</v>
      </c>
      <c r="B4277" s="2" t="s">
        <v>47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3.1</v>
      </c>
      <c r="H4277" s="2" t="s">
        <v>12</v>
      </c>
    </row>
    <row r="4278" spans="1:8" x14ac:dyDescent="0.3">
      <c r="A4278" s="1">
        <v>0.23116907407407408</v>
      </c>
      <c r="B4278" s="2" t="s">
        <v>47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0.23128480324074074</v>
      </c>
      <c r="B4279" s="2" t="s">
        <v>47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</v>
      </c>
      <c r="H4279" s="2" t="s">
        <v>12</v>
      </c>
    </row>
    <row r="4280" spans="1:8" x14ac:dyDescent="0.3">
      <c r="A4280" s="1">
        <v>0.23140054398148149</v>
      </c>
      <c r="B4280" s="2" t="s">
        <v>47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3.18</v>
      </c>
      <c r="H4280" s="2" t="s">
        <v>12</v>
      </c>
    </row>
    <row r="4281" spans="1:8" x14ac:dyDescent="0.3">
      <c r="A4281" s="1">
        <v>0.23151628472222222</v>
      </c>
      <c r="B4281" s="2" t="s">
        <v>47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3.18</v>
      </c>
      <c r="H4281" s="2" t="s">
        <v>12</v>
      </c>
    </row>
    <row r="4282" spans="1:8" x14ac:dyDescent="0.3">
      <c r="A4282" s="1">
        <v>0.23164361111111112</v>
      </c>
      <c r="B4282" s="2" t="s">
        <v>47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3.16</v>
      </c>
      <c r="H4282" s="2" t="s">
        <v>12</v>
      </c>
    </row>
    <row r="4283" spans="1:8" x14ac:dyDescent="0.3">
      <c r="A4283" s="1">
        <v>0.23175935185185184</v>
      </c>
      <c r="B4283" s="2" t="s">
        <v>47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3.18</v>
      </c>
      <c r="H4283" s="2" t="s">
        <v>12</v>
      </c>
    </row>
    <row r="4284" spans="1:8" x14ac:dyDescent="0.3">
      <c r="A4284" s="1">
        <v>0.23187509259259259</v>
      </c>
      <c r="B4284" s="2" t="s">
        <v>47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3.16</v>
      </c>
      <c r="H4284" s="2" t="s">
        <v>12</v>
      </c>
    </row>
    <row r="4285" spans="1:8" x14ac:dyDescent="0.3">
      <c r="A4285" s="1">
        <v>0.23199083333333334</v>
      </c>
      <c r="B4285" s="2" t="s">
        <v>47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</v>
      </c>
      <c r="H4285" s="2" t="s">
        <v>12</v>
      </c>
    </row>
    <row r="4286" spans="1:8" x14ac:dyDescent="0.3">
      <c r="A4286" s="1">
        <v>0.23210657407407406</v>
      </c>
      <c r="B4286" s="2" t="s">
        <v>47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3.17</v>
      </c>
      <c r="H4286" s="2" t="s">
        <v>12</v>
      </c>
    </row>
    <row r="4287" spans="1:8" x14ac:dyDescent="0.3">
      <c r="A4287" s="1">
        <v>0.23223387731481482</v>
      </c>
      <c r="B4287" s="2" t="s">
        <v>47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3.14</v>
      </c>
      <c r="H4287" s="2" t="s">
        <v>12</v>
      </c>
    </row>
    <row r="4288" spans="1:8" x14ac:dyDescent="0.3">
      <c r="A4288" s="1">
        <v>0.23234962962962963</v>
      </c>
      <c r="B4288" s="2" t="s">
        <v>47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3.18</v>
      </c>
      <c r="H4288" s="2" t="s">
        <v>12</v>
      </c>
    </row>
    <row r="4289" spans="1:8" x14ac:dyDescent="0.3">
      <c r="A4289" s="1">
        <v>0.23246537037037038</v>
      </c>
      <c r="B4289" s="2" t="s">
        <v>47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3.18</v>
      </c>
      <c r="H4289" s="2" t="s">
        <v>12</v>
      </c>
    </row>
    <row r="4290" spans="1:8" x14ac:dyDescent="0.3">
      <c r="A4290" s="1">
        <v>0.23258109953703704</v>
      </c>
      <c r="B4290" s="2" t="s">
        <v>47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3.17</v>
      </c>
      <c r="H4290" s="2" t="s">
        <v>12</v>
      </c>
    </row>
    <row r="4291" spans="1:8" x14ac:dyDescent="0.3">
      <c r="A4291" s="1">
        <v>0.23270842592592592</v>
      </c>
      <c r="B4291" s="2" t="s">
        <v>47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3.18</v>
      </c>
      <c r="H4291" s="2" t="s">
        <v>12</v>
      </c>
    </row>
    <row r="4292" spans="1:8" x14ac:dyDescent="0.3">
      <c r="A4292" s="1">
        <v>0.23282416666666667</v>
      </c>
      <c r="B4292" s="2" t="s">
        <v>47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3.18</v>
      </c>
      <c r="H4292" s="2" t="s">
        <v>12</v>
      </c>
    </row>
    <row r="4293" spans="1:8" x14ac:dyDescent="0.3">
      <c r="A4293" s="1">
        <v>0.23293989583333333</v>
      </c>
      <c r="B4293" s="2" t="s">
        <v>47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3.08</v>
      </c>
      <c r="H4293" s="2" t="s">
        <v>12</v>
      </c>
    </row>
    <row r="4294" spans="1:8" x14ac:dyDescent="0.3">
      <c r="A4294" s="1">
        <v>0.23305564814814814</v>
      </c>
      <c r="B4294" s="2" t="s">
        <v>47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</row>
    <row r="4295" spans="1:8" x14ac:dyDescent="0.3">
      <c r="A4295" s="1">
        <v>0.23318296296296295</v>
      </c>
      <c r="B4295" s="2" t="s">
        <v>47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3.16</v>
      </c>
      <c r="H4295" s="2" t="s">
        <v>12</v>
      </c>
    </row>
    <row r="4296" spans="1:8" x14ac:dyDescent="0.3">
      <c r="A4296" s="1">
        <v>0.2332987037037037</v>
      </c>
      <c r="B4296" s="2" t="s">
        <v>47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3.17</v>
      </c>
      <c r="H4296" s="2" t="s">
        <v>12</v>
      </c>
    </row>
    <row r="4297" spans="1:8" x14ac:dyDescent="0.3">
      <c r="A4297" s="1">
        <v>0.23341443287037036</v>
      </c>
      <c r="B4297" s="2" t="s">
        <v>47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3.18</v>
      </c>
      <c r="H4297" s="2" t="s">
        <v>12</v>
      </c>
    </row>
    <row r="4298" spans="1:8" x14ac:dyDescent="0.3">
      <c r="A4298" s="1">
        <v>0.23353017361111111</v>
      </c>
      <c r="B4298" s="2" t="s">
        <v>47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</v>
      </c>
      <c r="H4298" s="2" t="s">
        <v>12</v>
      </c>
    </row>
    <row r="4299" spans="1:8" x14ac:dyDescent="0.3">
      <c r="A4299" s="1">
        <v>0.23364591435185186</v>
      </c>
      <c r="B4299" s="2" t="s">
        <v>47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3.17</v>
      </c>
      <c r="H4299" s="2" t="s">
        <v>12</v>
      </c>
    </row>
    <row r="4300" spans="1:8" x14ac:dyDescent="0.3">
      <c r="A4300" s="1">
        <v>0.23377322916666668</v>
      </c>
      <c r="B4300" s="2" t="s">
        <v>47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</v>
      </c>
      <c r="H4300" s="2" t="s">
        <v>12</v>
      </c>
    </row>
    <row r="4301" spans="1:8" x14ac:dyDescent="0.3">
      <c r="A4301" s="1">
        <v>0.2338889699074074</v>
      </c>
      <c r="B4301" s="2" t="s">
        <v>47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3.1</v>
      </c>
      <c r="H4301" s="2" t="s">
        <v>12</v>
      </c>
    </row>
    <row r="4302" spans="1:8" x14ac:dyDescent="0.3">
      <c r="A4302" s="1">
        <v>0.23400471064814815</v>
      </c>
      <c r="B4302" s="2" t="s">
        <v>47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3.18</v>
      </c>
      <c r="H4302" s="2" t="s">
        <v>12</v>
      </c>
    </row>
    <row r="4303" spans="1:8" x14ac:dyDescent="0.3">
      <c r="A4303" s="1">
        <v>0.23412046296296296</v>
      </c>
      <c r="B4303" s="2" t="s">
        <v>47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3.18</v>
      </c>
      <c r="H4303" s="2" t="s">
        <v>12</v>
      </c>
    </row>
    <row r="4304" spans="1:8" x14ac:dyDescent="0.3">
      <c r="A4304" s="1">
        <v>0.23424777777777778</v>
      </c>
      <c r="B4304" s="2" t="s">
        <v>47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3.15</v>
      </c>
      <c r="H4304" s="2" t="s">
        <v>12</v>
      </c>
    </row>
    <row r="4305" spans="1:8" x14ac:dyDescent="0.3">
      <c r="A4305" s="1">
        <v>0.23436350694444444</v>
      </c>
      <c r="B4305" s="2" t="s">
        <v>47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3.18</v>
      </c>
      <c r="H4305" s="2" t="s">
        <v>12</v>
      </c>
    </row>
    <row r="4306" spans="1:8" x14ac:dyDescent="0.3">
      <c r="A4306" s="1">
        <v>0.23447924768518519</v>
      </c>
      <c r="B4306" s="2" t="s">
        <v>47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3.16</v>
      </c>
      <c r="H4306" s="2" t="s">
        <v>12</v>
      </c>
    </row>
    <row r="4307" spans="1:8" x14ac:dyDescent="0.3">
      <c r="A4307" s="1">
        <v>0.234595</v>
      </c>
      <c r="B4307" s="2" t="s">
        <v>47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</v>
      </c>
      <c r="H4307" s="2" t="s">
        <v>12</v>
      </c>
    </row>
    <row r="4308" spans="1:8" x14ac:dyDescent="0.3">
      <c r="A4308" s="1">
        <v>0.23471072916666666</v>
      </c>
      <c r="B4308" s="2" t="s">
        <v>47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3.17</v>
      </c>
      <c r="H4308" s="2" t="s">
        <v>12</v>
      </c>
    </row>
    <row r="4309" spans="1:8" x14ac:dyDescent="0.3">
      <c r="A4309" s="1">
        <v>0.23483804398148148</v>
      </c>
      <c r="B4309" s="2" t="s">
        <v>47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</v>
      </c>
      <c r="H4309" s="2" t="s">
        <v>12</v>
      </c>
    </row>
    <row r="4310" spans="1:8" x14ac:dyDescent="0.3">
      <c r="A4310" s="1">
        <v>0.23495379629629629</v>
      </c>
      <c r="B4310" s="2" t="s">
        <v>47</v>
      </c>
      <c r="C4310" s="2" t="s">
        <v>43</v>
      </c>
      <c r="D4310" s="2" t="s">
        <v>9</v>
      </c>
      <c r="E4310" s="2" t="s">
        <v>10</v>
      </c>
      <c r="F4310" s="2" t="s">
        <v>11</v>
      </c>
      <c r="G4310">
        <v>3.17</v>
      </c>
      <c r="H4310" s="2" t="s">
        <v>12</v>
      </c>
    </row>
    <row r="4311" spans="1:8" x14ac:dyDescent="0.3">
      <c r="A4311" s="1">
        <v>0.23506952546296297</v>
      </c>
      <c r="B4311" s="2" t="s">
        <v>47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3.18</v>
      </c>
      <c r="H4311" s="2" t="s">
        <v>12</v>
      </c>
    </row>
    <row r="4312" spans="1:8" x14ac:dyDescent="0.3">
      <c r="A4312" s="1">
        <v>0.2351852662037037</v>
      </c>
      <c r="B4312" s="2" t="s">
        <v>47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3.18</v>
      </c>
      <c r="H4312" s="2" t="s">
        <v>12</v>
      </c>
    </row>
    <row r="4313" spans="1:8" x14ac:dyDescent="0.3">
      <c r="A4313" s="1">
        <v>0.2353125925925926</v>
      </c>
      <c r="B4313" s="2" t="s">
        <v>47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3.15</v>
      </c>
      <c r="H4313" s="2" t="s">
        <v>12</v>
      </c>
    </row>
    <row r="4314" spans="1:8" x14ac:dyDescent="0.3">
      <c r="A4314" s="1">
        <v>0.23542832175925926</v>
      </c>
      <c r="B4314" s="2" t="s">
        <v>47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3.18</v>
      </c>
      <c r="H4314" s="2" t="s">
        <v>12</v>
      </c>
    </row>
    <row r="4315" spans="1:8" x14ac:dyDescent="0.3">
      <c r="A4315" s="1">
        <v>0.23554407407407407</v>
      </c>
      <c r="B4315" s="2" t="s">
        <v>47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3.15</v>
      </c>
      <c r="H4315" s="2" t="s">
        <v>12</v>
      </c>
    </row>
    <row r="4316" spans="1:8" x14ac:dyDescent="0.3">
      <c r="A4316" s="1">
        <v>0.23565981481481482</v>
      </c>
      <c r="B4316" s="2" t="s">
        <v>47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</row>
    <row r="4317" spans="1:8" x14ac:dyDescent="0.3">
      <c r="A4317" s="1">
        <v>0.23577554398148148</v>
      </c>
      <c r="B4317" s="2" t="s">
        <v>47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3.1</v>
      </c>
      <c r="H4317" s="2" t="s">
        <v>12</v>
      </c>
    </row>
    <row r="4318" spans="1:8" x14ac:dyDescent="0.3">
      <c r="A4318" s="1">
        <v>0.2359028587962963</v>
      </c>
      <c r="B4318" s="2" t="s">
        <v>47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3.17</v>
      </c>
      <c r="H4318" s="2" t="s">
        <v>12</v>
      </c>
    </row>
    <row r="4319" spans="1:8" x14ac:dyDescent="0.3">
      <c r="A4319" s="1">
        <v>0.23601859953703705</v>
      </c>
      <c r="B4319" s="2" t="s">
        <v>47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3.17</v>
      </c>
      <c r="H4319" s="2" t="s">
        <v>12</v>
      </c>
    </row>
    <row r="4320" spans="1:8" x14ac:dyDescent="0.3">
      <c r="A4320" s="1">
        <v>0.23613434027777777</v>
      </c>
      <c r="B4320" s="2" t="s">
        <v>47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3.17</v>
      </c>
      <c r="H4320" s="2" t="s">
        <v>12</v>
      </c>
    </row>
    <row r="4321" spans="1:8" x14ac:dyDescent="0.3">
      <c r="A4321" s="1">
        <v>0.23625009259259258</v>
      </c>
      <c r="B4321" s="2" t="s">
        <v>47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</v>
      </c>
      <c r="H4321" s="2" t="s">
        <v>12</v>
      </c>
    </row>
    <row r="4322" spans="1:8" x14ac:dyDescent="0.3">
      <c r="A4322" s="1">
        <v>0.2363774074074074</v>
      </c>
      <c r="B4322" s="2" t="s">
        <v>47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</v>
      </c>
      <c r="H4322" s="2" t="s">
        <v>12</v>
      </c>
    </row>
    <row r="4323" spans="1:8" x14ac:dyDescent="0.3">
      <c r="A4323" s="1">
        <v>0.23649314814814815</v>
      </c>
      <c r="B4323" s="2" t="s">
        <v>47</v>
      </c>
      <c r="C4323" s="2" t="s">
        <v>43</v>
      </c>
      <c r="D4323" s="2" t="s">
        <v>9</v>
      </c>
      <c r="E4323" s="2" t="s">
        <v>10</v>
      </c>
      <c r="F4323" s="2" t="s">
        <v>11</v>
      </c>
      <c r="G4323">
        <v>3.18</v>
      </c>
      <c r="H4323" s="2" t="s">
        <v>12</v>
      </c>
    </row>
    <row r="4324" spans="1:8" x14ac:dyDescent="0.3">
      <c r="A4324" s="1">
        <v>0.23660887731481481</v>
      </c>
      <c r="B4324" s="2" t="s">
        <v>47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3.15</v>
      </c>
      <c r="H4324" s="2" t="s">
        <v>12</v>
      </c>
    </row>
    <row r="4325" spans="1:8" x14ac:dyDescent="0.3">
      <c r="A4325" s="1">
        <v>0.23672462962962962</v>
      </c>
      <c r="B4325" s="2" t="s">
        <v>47</v>
      </c>
      <c r="C4325" s="2" t="s">
        <v>43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</row>
    <row r="4326" spans="1:8" x14ac:dyDescent="0.3">
      <c r="A4326" s="1">
        <v>0.23685193287037037</v>
      </c>
      <c r="B4326" s="2" t="s">
        <v>47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0.23696768518518518</v>
      </c>
      <c r="B4327" s="2" t="s">
        <v>47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3.17</v>
      </c>
      <c r="H4327" s="2" t="s">
        <v>12</v>
      </c>
    </row>
    <row r="4328" spans="1:8" x14ac:dyDescent="0.3">
      <c r="A4328" s="1">
        <v>0.23708342592592593</v>
      </c>
      <c r="B4328" s="2" t="s">
        <v>47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3.17</v>
      </c>
      <c r="H4328" s="2" t="s">
        <v>12</v>
      </c>
    </row>
    <row r="4329" spans="1:8" x14ac:dyDescent="0.3">
      <c r="A4329" s="1">
        <v>0.23719916666666666</v>
      </c>
      <c r="B4329" s="2" t="s">
        <v>47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3.17</v>
      </c>
      <c r="H4329" s="2" t="s">
        <v>12</v>
      </c>
    </row>
    <row r="4330" spans="1:8" x14ac:dyDescent="0.3">
      <c r="A4330" s="1">
        <v>0.23731489583333334</v>
      </c>
      <c r="B4330" s="2" t="s">
        <v>47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</v>
      </c>
      <c r="H4330" s="2" t="s">
        <v>12</v>
      </c>
    </row>
    <row r="4331" spans="1:8" x14ac:dyDescent="0.3">
      <c r="A4331" s="1">
        <v>0.23744221064814816</v>
      </c>
      <c r="B4331" s="2" t="s">
        <v>47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3.17</v>
      </c>
      <c r="H4331" s="2" t="s">
        <v>12</v>
      </c>
    </row>
    <row r="4332" spans="1:8" x14ac:dyDescent="0.3">
      <c r="A4332" s="1">
        <v>0.23755795138888888</v>
      </c>
      <c r="B4332" s="2" t="s">
        <v>47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3.17</v>
      </c>
      <c r="H4332" s="2" t="s">
        <v>12</v>
      </c>
    </row>
    <row r="4333" spans="1:8" x14ac:dyDescent="0.3">
      <c r="A4333" s="1">
        <v>0.23767369212962963</v>
      </c>
      <c r="B4333" s="2" t="s">
        <v>47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3.09</v>
      </c>
      <c r="H4333" s="2" t="s">
        <v>12</v>
      </c>
    </row>
    <row r="4334" spans="1:8" x14ac:dyDescent="0.3">
      <c r="A4334" s="1">
        <v>0.23778943287037038</v>
      </c>
      <c r="B4334" s="2" t="s">
        <v>47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0.2379167476851852</v>
      </c>
      <c r="B4335" s="2" t="s">
        <v>47</v>
      </c>
      <c r="C4335" s="2" t="s">
        <v>44</v>
      </c>
      <c r="D4335" s="2" t="s">
        <v>9</v>
      </c>
      <c r="E4335" s="2" t="s">
        <v>10</v>
      </c>
      <c r="F4335" s="2" t="s">
        <v>11</v>
      </c>
      <c r="G4335">
        <v>3.15</v>
      </c>
      <c r="H4335" s="2" t="s">
        <v>12</v>
      </c>
    </row>
    <row r="4336" spans="1:8" x14ac:dyDescent="0.3">
      <c r="A4336" s="1">
        <v>0.23803250000000001</v>
      </c>
      <c r="B4336" s="2" t="s">
        <v>47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</row>
    <row r="4337" spans="1:8" x14ac:dyDescent="0.3">
      <c r="A4337" s="1">
        <v>0.23814822916666667</v>
      </c>
      <c r="B4337" s="2" t="s">
        <v>47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3.15</v>
      </c>
      <c r="H4337" s="2" t="s">
        <v>12</v>
      </c>
    </row>
    <row r="4338" spans="1:8" x14ac:dyDescent="0.3">
      <c r="A4338" s="1">
        <v>0.23826396990740742</v>
      </c>
      <c r="B4338" s="2" t="s">
        <v>47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</v>
      </c>
      <c r="H4338" s="2" t="s">
        <v>12</v>
      </c>
    </row>
    <row r="4339" spans="1:8" x14ac:dyDescent="0.3">
      <c r="A4339" s="1">
        <v>0.23837971064814814</v>
      </c>
      <c r="B4339" s="2" t="s">
        <v>47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3.17</v>
      </c>
      <c r="H4339" s="2" t="s">
        <v>12</v>
      </c>
    </row>
    <row r="4340" spans="1:8" x14ac:dyDescent="0.3">
      <c r="A4340" s="1">
        <v>0.23850702546296296</v>
      </c>
      <c r="B4340" s="2" t="s">
        <v>47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3.17</v>
      </c>
      <c r="H4340" s="2" t="s">
        <v>12</v>
      </c>
    </row>
    <row r="4341" spans="1:8" x14ac:dyDescent="0.3">
      <c r="A4341" s="1">
        <v>0.23862277777777777</v>
      </c>
      <c r="B4341" s="2" t="s">
        <v>47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3.1</v>
      </c>
      <c r="H4341" s="2" t="s">
        <v>12</v>
      </c>
    </row>
    <row r="4342" spans="1:8" x14ac:dyDescent="0.3">
      <c r="A4342" s="1">
        <v>0.2387385300925926</v>
      </c>
      <c r="B4342" s="2" t="s">
        <v>47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0.23885424768518518</v>
      </c>
      <c r="B4343" s="2" t="s">
        <v>47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3.17</v>
      </c>
      <c r="H4343" s="2" t="s">
        <v>12</v>
      </c>
    </row>
    <row r="4344" spans="1:8" x14ac:dyDescent="0.3">
      <c r="A4344" s="1">
        <v>0.23898156249999999</v>
      </c>
      <c r="B4344" s="2" t="s">
        <v>47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3.16</v>
      </c>
      <c r="H4344" s="2" t="s">
        <v>12</v>
      </c>
    </row>
    <row r="4345" spans="1:8" x14ac:dyDescent="0.3">
      <c r="A4345" s="1">
        <v>0.2390973148148148</v>
      </c>
      <c r="B4345" s="2" t="s">
        <v>47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3.17</v>
      </c>
      <c r="H4345" s="2" t="s">
        <v>12</v>
      </c>
    </row>
    <row r="4346" spans="1:8" x14ac:dyDescent="0.3">
      <c r="A4346" s="1">
        <v>0.23921305555555555</v>
      </c>
      <c r="B4346" s="2" t="s">
        <v>47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3.15</v>
      </c>
      <c r="H4346" s="2" t="s">
        <v>12</v>
      </c>
    </row>
    <row r="4347" spans="1:8" x14ac:dyDescent="0.3">
      <c r="A4347" s="1">
        <v>0.2393287962962963</v>
      </c>
      <c r="B4347" s="2" t="s">
        <v>47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3.17</v>
      </c>
      <c r="H4347" s="2" t="s">
        <v>12</v>
      </c>
    </row>
    <row r="4348" spans="1:8" x14ac:dyDescent="0.3">
      <c r="A4348" s="1">
        <v>0.23944453703703703</v>
      </c>
      <c r="B4348" s="2" t="s">
        <v>47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3.14</v>
      </c>
      <c r="H4348" s="2" t="s">
        <v>12</v>
      </c>
    </row>
    <row r="4349" spans="1:8" x14ac:dyDescent="0.3">
      <c r="A4349" s="1">
        <v>0.23957185185185184</v>
      </c>
      <c r="B4349" s="2" t="s">
        <v>47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3.1</v>
      </c>
      <c r="H4349" s="2" t="s">
        <v>12</v>
      </c>
    </row>
    <row r="4350" spans="1:8" x14ac:dyDescent="0.3">
      <c r="A4350" s="1">
        <v>0.23968759259259259</v>
      </c>
      <c r="B4350" s="2" t="s">
        <v>47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3.17</v>
      </c>
      <c r="H4350" s="2" t="s">
        <v>12</v>
      </c>
    </row>
    <row r="4351" spans="1:8" x14ac:dyDescent="0.3">
      <c r="A4351" s="1">
        <v>0.2398033449074074</v>
      </c>
      <c r="B4351" s="2" t="s">
        <v>47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</v>
      </c>
      <c r="H4351" s="2" t="s">
        <v>12</v>
      </c>
    </row>
    <row r="4352" spans="1:8" x14ac:dyDescent="0.3">
      <c r="A4352" s="1">
        <v>0.2399190625</v>
      </c>
      <c r="B4352" s="2" t="s">
        <v>47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</v>
      </c>
      <c r="H4352" s="2" t="s">
        <v>12</v>
      </c>
    </row>
    <row r="4353" spans="1:8" x14ac:dyDescent="0.3">
      <c r="A4353" s="1">
        <v>0.24004637731481482</v>
      </c>
      <c r="B4353" s="2" t="s">
        <v>47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3.17</v>
      </c>
      <c r="H4353" s="2" t="s">
        <v>12</v>
      </c>
    </row>
    <row r="4354" spans="1:8" x14ac:dyDescent="0.3">
      <c r="A4354" s="1">
        <v>0.24016211805555557</v>
      </c>
      <c r="B4354" s="2" t="s">
        <v>47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</v>
      </c>
      <c r="H4354" s="2" t="s">
        <v>12</v>
      </c>
    </row>
    <row r="4355" spans="1:8" x14ac:dyDescent="0.3">
      <c r="A4355" s="1">
        <v>0.24027785879629629</v>
      </c>
      <c r="B4355" s="2" t="s">
        <v>47</v>
      </c>
      <c r="C4355" s="2" t="s">
        <v>43</v>
      </c>
      <c r="D4355" s="2" t="s">
        <v>9</v>
      </c>
      <c r="E4355" s="2" t="s">
        <v>10</v>
      </c>
      <c r="F4355" s="2" t="s">
        <v>11</v>
      </c>
      <c r="G4355">
        <v>3.08</v>
      </c>
      <c r="H4355" s="2" t="s">
        <v>12</v>
      </c>
    </row>
    <row r="4356" spans="1:8" x14ac:dyDescent="0.3">
      <c r="A4356" s="1">
        <v>0.2403936111111111</v>
      </c>
      <c r="B4356" s="2" t="s">
        <v>47</v>
      </c>
      <c r="C4356" s="2" t="s">
        <v>43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</row>
    <row r="4357" spans="1:8" x14ac:dyDescent="0.3">
      <c r="A4357" s="1">
        <v>0.24052091435185186</v>
      </c>
      <c r="B4357" s="2" t="s">
        <v>47</v>
      </c>
      <c r="C4357" s="2" t="s">
        <v>43</v>
      </c>
      <c r="D4357" s="2" t="s">
        <v>9</v>
      </c>
      <c r="E4357" s="2" t="s">
        <v>10</v>
      </c>
      <c r="F4357" s="2" t="s">
        <v>11</v>
      </c>
      <c r="G4357">
        <v>3.08</v>
      </c>
      <c r="H4357" s="2" t="s">
        <v>12</v>
      </c>
    </row>
    <row r="4358" spans="1:8" x14ac:dyDescent="0.3">
      <c r="A4358" s="1">
        <v>0.24063665509259261</v>
      </c>
      <c r="B4358" s="2" t="s">
        <v>47</v>
      </c>
      <c r="C4358" s="2" t="s">
        <v>43</v>
      </c>
      <c r="D4358" s="2" t="s">
        <v>9</v>
      </c>
      <c r="E4358" s="2" t="s">
        <v>10</v>
      </c>
      <c r="F4358" s="2" t="s">
        <v>11</v>
      </c>
      <c r="G4358">
        <v>3.17</v>
      </c>
      <c r="H4358" s="2" t="s">
        <v>12</v>
      </c>
    </row>
    <row r="4359" spans="1:8" x14ac:dyDescent="0.3">
      <c r="A4359" s="1">
        <v>0.24075239583333333</v>
      </c>
      <c r="B4359" s="2" t="s">
        <v>47</v>
      </c>
      <c r="C4359" s="2" t="s">
        <v>43</v>
      </c>
      <c r="D4359" s="2" t="s">
        <v>9</v>
      </c>
      <c r="E4359" s="2" t="s">
        <v>10</v>
      </c>
      <c r="F4359" s="2" t="s">
        <v>11</v>
      </c>
      <c r="G4359">
        <v>3.17</v>
      </c>
      <c r="H4359" s="2" t="s">
        <v>12</v>
      </c>
    </row>
    <row r="4360" spans="1:8" x14ac:dyDescent="0.3">
      <c r="A4360" s="1">
        <v>0.24086814814814814</v>
      </c>
      <c r="B4360" s="2" t="s">
        <v>47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3.17</v>
      </c>
      <c r="H4360" s="2" t="s">
        <v>12</v>
      </c>
    </row>
    <row r="4361" spans="1:8" x14ac:dyDescent="0.3">
      <c r="A4361" s="1">
        <v>0.24098387731481483</v>
      </c>
      <c r="B4361" s="2" t="s">
        <v>47</v>
      </c>
      <c r="C4361" s="2" t="s">
        <v>43</v>
      </c>
      <c r="D4361" s="2" t="s">
        <v>9</v>
      </c>
      <c r="E4361" s="2" t="s">
        <v>10</v>
      </c>
      <c r="F4361" s="2" t="s">
        <v>11</v>
      </c>
      <c r="G4361">
        <v>3.17</v>
      </c>
      <c r="H4361" s="2" t="s">
        <v>12</v>
      </c>
    </row>
    <row r="4362" spans="1:8" x14ac:dyDescent="0.3">
      <c r="A4362" s="1">
        <v>0.2411112037037037</v>
      </c>
      <c r="B4362" s="2" t="s">
        <v>47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</v>
      </c>
      <c r="H4362" s="2" t="s">
        <v>12</v>
      </c>
    </row>
    <row r="4363" spans="1:8" x14ac:dyDescent="0.3">
      <c r="A4363" s="1">
        <v>0.24122693287037036</v>
      </c>
      <c r="B4363" s="2" t="s">
        <v>47</v>
      </c>
      <c r="C4363" s="2" t="s">
        <v>43</v>
      </c>
      <c r="D4363" s="2" t="s">
        <v>9</v>
      </c>
      <c r="E4363" s="2" t="s">
        <v>10</v>
      </c>
      <c r="F4363" s="2" t="s">
        <v>11</v>
      </c>
      <c r="G4363">
        <v>3.17</v>
      </c>
      <c r="H4363" s="2" t="s">
        <v>12</v>
      </c>
    </row>
    <row r="4364" spans="1:8" x14ac:dyDescent="0.3">
      <c r="A4364" s="1">
        <v>0.24134267361111111</v>
      </c>
      <c r="B4364" s="2" t="s">
        <v>47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3.15</v>
      </c>
      <c r="H4364" s="2" t="s">
        <v>12</v>
      </c>
    </row>
    <row r="4365" spans="1:8" x14ac:dyDescent="0.3">
      <c r="A4365" s="1">
        <v>0.24145841435185186</v>
      </c>
      <c r="B4365" s="2" t="s">
        <v>47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3.11</v>
      </c>
      <c r="H4365" s="2" t="s">
        <v>12</v>
      </c>
    </row>
    <row r="4366" spans="1:8" x14ac:dyDescent="0.3">
      <c r="A4366" s="1">
        <v>0.24158574074074074</v>
      </c>
      <c r="B4366" s="2" t="s">
        <v>47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3.15</v>
      </c>
      <c r="H4366" s="2" t="s">
        <v>12</v>
      </c>
    </row>
    <row r="4367" spans="1:8" x14ac:dyDescent="0.3">
      <c r="A4367" s="1">
        <v>0.2417014699074074</v>
      </c>
      <c r="B4367" s="2" t="s">
        <v>47</v>
      </c>
      <c r="C4367" s="2" t="s">
        <v>43</v>
      </c>
      <c r="D4367" s="2" t="s">
        <v>9</v>
      </c>
      <c r="E4367" s="2" t="s">
        <v>10</v>
      </c>
      <c r="F4367" s="2" t="s">
        <v>11</v>
      </c>
      <c r="G4367">
        <v>3.17</v>
      </c>
      <c r="H4367" s="2" t="s">
        <v>12</v>
      </c>
    </row>
    <row r="4368" spans="1:8" x14ac:dyDescent="0.3">
      <c r="A4368" s="1">
        <v>0.24181721064814815</v>
      </c>
      <c r="B4368" s="2" t="s">
        <v>47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</v>
      </c>
      <c r="H4368" s="2" t="s">
        <v>12</v>
      </c>
    </row>
    <row r="4369" spans="1:8" x14ac:dyDescent="0.3">
      <c r="A4369" s="1">
        <v>0.24193296296296296</v>
      </c>
      <c r="B4369" s="2" t="s">
        <v>47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3.09</v>
      </c>
      <c r="H4369" s="2" t="s">
        <v>12</v>
      </c>
    </row>
    <row r="4370" spans="1:8" x14ac:dyDescent="0.3">
      <c r="A4370" s="1">
        <v>0.24204870370370371</v>
      </c>
      <c r="B4370" s="2" t="s">
        <v>47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3.17</v>
      </c>
      <c r="H4370" s="2" t="s">
        <v>12</v>
      </c>
    </row>
    <row r="4371" spans="1:8" x14ac:dyDescent="0.3">
      <c r="A4371" s="1">
        <v>0.24217601851851853</v>
      </c>
      <c r="B4371" s="2" t="s">
        <v>47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</v>
      </c>
      <c r="H4371" s="2" t="s">
        <v>12</v>
      </c>
    </row>
    <row r="4372" spans="1:8" x14ac:dyDescent="0.3">
      <c r="A4372" s="1">
        <v>0.24229175925925925</v>
      </c>
      <c r="B4372" s="2" t="s">
        <v>47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3.17</v>
      </c>
      <c r="H4372" s="2" t="s">
        <v>12</v>
      </c>
    </row>
    <row r="4373" spans="1:8" x14ac:dyDescent="0.3">
      <c r="A4373" s="1">
        <v>0.24240748842592594</v>
      </c>
      <c r="B4373" s="2" t="s">
        <v>47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</v>
      </c>
      <c r="H4373" s="2" t="s">
        <v>12</v>
      </c>
    </row>
    <row r="4374" spans="1:8" x14ac:dyDescent="0.3">
      <c r="A4374" s="1">
        <v>0.24252322916666666</v>
      </c>
      <c r="B4374" s="2" t="s">
        <v>47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3.17</v>
      </c>
      <c r="H4374" s="2" t="s">
        <v>12</v>
      </c>
    </row>
    <row r="4375" spans="1:8" x14ac:dyDescent="0.3">
      <c r="A4375" s="1">
        <v>0.24265055555555556</v>
      </c>
      <c r="B4375" s="2" t="s">
        <v>47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</row>
    <row r="4376" spans="1:8" x14ac:dyDescent="0.3">
      <c r="A4376" s="1">
        <v>0.24276629629629629</v>
      </c>
      <c r="B4376" s="2" t="s">
        <v>47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3.09</v>
      </c>
      <c r="H4376" s="2" t="s">
        <v>12</v>
      </c>
    </row>
    <row r="4377" spans="1:8" x14ac:dyDescent="0.3">
      <c r="A4377" s="1">
        <v>0.24288204861111112</v>
      </c>
      <c r="B4377" s="2" t="s">
        <v>47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3.15</v>
      </c>
      <c r="H4377" s="2" t="s">
        <v>12</v>
      </c>
    </row>
    <row r="4378" spans="1:8" x14ac:dyDescent="0.3">
      <c r="A4378" s="1">
        <v>0.24299777777777778</v>
      </c>
      <c r="B4378" s="2" t="s">
        <v>47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0.24311350694444445</v>
      </c>
      <c r="B4379" s="2" t="s">
        <v>47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3.17</v>
      </c>
      <c r="H4379" s="2" t="s">
        <v>12</v>
      </c>
    </row>
    <row r="4380" spans="1:8" x14ac:dyDescent="0.3">
      <c r="A4380" s="1">
        <v>0.24324082175925926</v>
      </c>
      <c r="B4380" s="2" t="s">
        <v>47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3.17</v>
      </c>
      <c r="H4380" s="2" t="s">
        <v>12</v>
      </c>
    </row>
    <row r="4381" spans="1:8" x14ac:dyDescent="0.3">
      <c r="A4381" s="1">
        <v>0.24335657407407407</v>
      </c>
      <c r="B4381" s="2" t="s">
        <v>47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3.12</v>
      </c>
      <c r="H4381" s="2" t="s">
        <v>12</v>
      </c>
    </row>
    <row r="4382" spans="1:8" x14ac:dyDescent="0.3">
      <c r="A4382" s="1">
        <v>0.24347230324074073</v>
      </c>
      <c r="B4382" s="2" t="s">
        <v>47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0.24358805555555554</v>
      </c>
      <c r="B4383" s="2" t="s">
        <v>47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</v>
      </c>
      <c r="H4383" s="2" t="s">
        <v>12</v>
      </c>
    </row>
    <row r="4384" spans="1:8" x14ac:dyDescent="0.3">
      <c r="A4384" s="1">
        <v>0.24371537037037036</v>
      </c>
      <c r="B4384" s="2" t="s">
        <v>47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</v>
      </c>
      <c r="H4384" s="2" t="s">
        <v>12</v>
      </c>
    </row>
    <row r="4385" spans="1:8" x14ac:dyDescent="0.3">
      <c r="A4385" s="1">
        <v>0.2438311226851852</v>
      </c>
      <c r="B4385" s="2" t="s">
        <v>47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3.17</v>
      </c>
      <c r="H4385" s="2" t="s">
        <v>12</v>
      </c>
    </row>
    <row r="4386" spans="1:8" x14ac:dyDescent="0.3">
      <c r="A4386" s="1">
        <v>0.24394685185185186</v>
      </c>
      <c r="B4386" s="2" t="s">
        <v>47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3.16</v>
      </c>
      <c r="H4386" s="2" t="s">
        <v>12</v>
      </c>
    </row>
    <row r="4387" spans="1:8" x14ac:dyDescent="0.3">
      <c r="A4387" s="1">
        <v>0.24406259259259258</v>
      </c>
      <c r="B4387" s="2" t="s">
        <v>47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3.17</v>
      </c>
      <c r="H4387" s="2" t="s">
        <v>12</v>
      </c>
    </row>
    <row r="4388" spans="1:8" x14ac:dyDescent="0.3">
      <c r="A4388" s="1">
        <v>0.24418989583333334</v>
      </c>
      <c r="B4388" s="2" t="s">
        <v>47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3.15</v>
      </c>
      <c r="H4388" s="2" t="s">
        <v>12</v>
      </c>
    </row>
    <row r="4389" spans="1:8" x14ac:dyDescent="0.3">
      <c r="A4389" s="1">
        <v>0.24430564814814815</v>
      </c>
      <c r="B4389" s="2" t="s">
        <v>47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3.09</v>
      </c>
      <c r="H4389" s="2" t="s">
        <v>12</v>
      </c>
    </row>
    <row r="4390" spans="1:8" x14ac:dyDescent="0.3">
      <c r="A4390" s="1">
        <v>0.2444213888888889</v>
      </c>
      <c r="B4390" s="2" t="s">
        <v>47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3.09</v>
      </c>
      <c r="H4390" s="2" t="s">
        <v>12</v>
      </c>
    </row>
    <row r="4391" spans="1:8" x14ac:dyDescent="0.3">
      <c r="A4391" s="1">
        <v>0.24453712962962962</v>
      </c>
      <c r="B4391" s="2" t="s">
        <v>47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</v>
      </c>
      <c r="H4391" s="2" t="s">
        <v>12</v>
      </c>
    </row>
    <row r="4392" spans="1:8" x14ac:dyDescent="0.3">
      <c r="A4392" s="1">
        <v>0.24465285879629631</v>
      </c>
      <c r="B4392" s="2" t="s">
        <v>47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3.17</v>
      </c>
      <c r="H4392" s="2" t="s">
        <v>12</v>
      </c>
    </row>
    <row r="4393" spans="1:8" x14ac:dyDescent="0.3">
      <c r="A4393" s="1">
        <v>0.24478017361111112</v>
      </c>
      <c r="B4393" s="2" t="s">
        <v>47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3.17</v>
      </c>
      <c r="H4393" s="2" t="s">
        <v>12</v>
      </c>
    </row>
    <row r="4394" spans="1:8" x14ac:dyDescent="0.3">
      <c r="A4394" s="1">
        <v>0.24489591435185185</v>
      </c>
      <c r="B4394" s="2" t="s">
        <v>47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</v>
      </c>
      <c r="H4394" s="2" t="s">
        <v>12</v>
      </c>
    </row>
    <row r="4395" spans="1:8" x14ac:dyDescent="0.3">
      <c r="A4395" s="1">
        <v>0.2450116550925926</v>
      </c>
      <c r="B4395" s="2" t="s">
        <v>47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3.15</v>
      </c>
      <c r="H4395" s="2" t="s">
        <v>12</v>
      </c>
    </row>
    <row r="4396" spans="1:8" x14ac:dyDescent="0.3">
      <c r="A4396" s="1">
        <v>0.24512739583333334</v>
      </c>
      <c r="B4396" s="2" t="s">
        <v>47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3.04</v>
      </c>
      <c r="H4396" s="2" t="s">
        <v>12</v>
      </c>
    </row>
    <row r="4397" spans="1:8" x14ac:dyDescent="0.3">
      <c r="A4397" s="1">
        <v>0.24525471064814816</v>
      </c>
      <c r="B4397" s="2" t="s">
        <v>47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3.15</v>
      </c>
      <c r="H4397" s="2" t="s">
        <v>12</v>
      </c>
    </row>
    <row r="4398" spans="1:8" x14ac:dyDescent="0.3">
      <c r="A4398" s="1">
        <v>0.24537046296296297</v>
      </c>
      <c r="B4398" s="2" t="s">
        <v>47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</row>
    <row r="4399" spans="1:8" x14ac:dyDescent="0.3">
      <c r="A4399" s="1">
        <v>0.24548620370370369</v>
      </c>
      <c r="B4399" s="2" t="s">
        <v>47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3.17</v>
      </c>
      <c r="H4399" s="2" t="s">
        <v>12</v>
      </c>
    </row>
    <row r="4400" spans="1:8" x14ac:dyDescent="0.3">
      <c r="A4400" s="1">
        <v>0.24560194444444444</v>
      </c>
      <c r="B4400" s="2" t="s">
        <v>47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</v>
      </c>
      <c r="H4400" s="2" t="s">
        <v>12</v>
      </c>
    </row>
    <row r="4401" spans="1:8" x14ac:dyDescent="0.3">
      <c r="A4401" s="1">
        <v>0.24571768518518519</v>
      </c>
      <c r="B4401" s="2" t="s">
        <v>47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3.17</v>
      </c>
      <c r="H4401" s="2" t="s">
        <v>12</v>
      </c>
    </row>
    <row r="4402" spans="1:8" x14ac:dyDescent="0.3">
      <c r="A4402" s="1">
        <v>0.24584500000000001</v>
      </c>
      <c r="B4402" s="2" t="s">
        <v>47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</v>
      </c>
      <c r="H4402" s="2" t="s">
        <v>12</v>
      </c>
    </row>
    <row r="4403" spans="1:8" x14ac:dyDescent="0.3">
      <c r="A4403" s="1">
        <v>0.24596072916666667</v>
      </c>
      <c r="B4403" s="2" t="s">
        <v>47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</v>
      </c>
      <c r="H4403" s="2" t="s">
        <v>12</v>
      </c>
    </row>
    <row r="4404" spans="1:8" x14ac:dyDescent="0.3">
      <c r="A4404" s="1">
        <v>0.24607646990740742</v>
      </c>
      <c r="B4404" s="2" t="s">
        <v>47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3.17</v>
      </c>
      <c r="H4404" s="2" t="s">
        <v>12</v>
      </c>
    </row>
    <row r="4405" spans="1:8" x14ac:dyDescent="0.3">
      <c r="A4405" s="1">
        <v>0.24619222222222223</v>
      </c>
      <c r="B4405" s="2" t="s">
        <v>47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3.16</v>
      </c>
      <c r="H4405" s="2" t="s">
        <v>12</v>
      </c>
    </row>
    <row r="4406" spans="1:8" x14ac:dyDescent="0.3">
      <c r="A4406" s="1">
        <v>0.24631952546296296</v>
      </c>
      <c r="B4406" s="2" t="s">
        <v>47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3.14</v>
      </c>
      <c r="H4406" s="2" t="s">
        <v>12</v>
      </c>
    </row>
    <row r="4407" spans="1:8" x14ac:dyDescent="0.3">
      <c r="A4407" s="1">
        <v>0.24643526620370371</v>
      </c>
      <c r="B4407" s="2" t="s">
        <v>47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3.17</v>
      </c>
      <c r="H4407" s="2" t="s">
        <v>12</v>
      </c>
    </row>
    <row r="4408" spans="1:8" x14ac:dyDescent="0.3">
      <c r="A4408" s="1">
        <v>0.24655101851851852</v>
      </c>
      <c r="B4408" s="2" t="s">
        <v>47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</v>
      </c>
      <c r="H4408" s="2" t="s">
        <v>12</v>
      </c>
    </row>
    <row r="4409" spans="1:8" x14ac:dyDescent="0.3">
      <c r="A4409" s="1">
        <v>0.24666674768518518</v>
      </c>
      <c r="B4409" s="2" t="s">
        <v>47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3.17</v>
      </c>
      <c r="H4409" s="2" t="s">
        <v>12</v>
      </c>
    </row>
    <row r="4410" spans="1:8" x14ac:dyDescent="0.3">
      <c r="A4410" s="1">
        <v>0.24678249999999999</v>
      </c>
      <c r="B4410" s="2" t="s">
        <v>47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3.17</v>
      </c>
      <c r="H4410" s="2" t="s">
        <v>12</v>
      </c>
    </row>
    <row r="4411" spans="1:8" x14ac:dyDescent="0.3">
      <c r="A4411" s="1">
        <v>0.24690982638888889</v>
      </c>
      <c r="B4411" s="2" t="s">
        <v>47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3.17</v>
      </c>
      <c r="H4411" s="2" t="s">
        <v>12</v>
      </c>
    </row>
    <row r="4412" spans="1:8" x14ac:dyDescent="0.3">
      <c r="A4412" s="1">
        <v>0.24702555555555555</v>
      </c>
      <c r="B4412" s="2" t="s">
        <v>47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3.15</v>
      </c>
      <c r="H4412" s="2" t="s">
        <v>12</v>
      </c>
    </row>
    <row r="4413" spans="1:8" x14ac:dyDescent="0.3">
      <c r="A4413" s="1">
        <v>0.2471412962962963</v>
      </c>
      <c r="B4413" s="2" t="s">
        <v>47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3.17</v>
      </c>
      <c r="H4413" s="2" t="s">
        <v>12</v>
      </c>
    </row>
    <row r="4414" spans="1:8" x14ac:dyDescent="0.3">
      <c r="A4414" s="1">
        <v>0.24725702546296296</v>
      </c>
      <c r="B4414" s="2" t="s">
        <v>47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3.17</v>
      </c>
      <c r="H4414" s="2" t="s">
        <v>12</v>
      </c>
    </row>
    <row r="4415" spans="1:8" x14ac:dyDescent="0.3">
      <c r="A4415" s="1">
        <v>0.24738434027777778</v>
      </c>
      <c r="B4415" s="2" t="s">
        <v>47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3.14</v>
      </c>
      <c r="H4415" s="2" t="s">
        <v>12</v>
      </c>
    </row>
    <row r="4416" spans="1:8" x14ac:dyDescent="0.3">
      <c r="A4416" s="1">
        <v>0.24750009259259259</v>
      </c>
      <c r="B4416" s="2" t="s">
        <v>47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3.17</v>
      </c>
      <c r="H4416" s="2" t="s">
        <v>12</v>
      </c>
    </row>
    <row r="4417" spans="1:8" x14ac:dyDescent="0.3">
      <c r="A4417" s="1">
        <v>0.24761583333333334</v>
      </c>
      <c r="B4417" s="2" t="s">
        <v>47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3.07</v>
      </c>
      <c r="H4417" s="2" t="s">
        <v>12</v>
      </c>
    </row>
    <row r="4418" spans="1:8" x14ac:dyDescent="0.3">
      <c r="A4418" s="1">
        <v>0.2477315625</v>
      </c>
      <c r="B4418" s="2" t="s">
        <v>47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3.16</v>
      </c>
      <c r="H4418" s="2" t="s">
        <v>12</v>
      </c>
    </row>
    <row r="4419" spans="1:8" x14ac:dyDescent="0.3">
      <c r="A4419" s="1">
        <v>0.24785888888888888</v>
      </c>
      <c r="B4419" s="2" t="s">
        <v>47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0.24797461805555557</v>
      </c>
      <c r="B4420" s="2" t="s">
        <v>47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3.12</v>
      </c>
      <c r="H4420" s="2" t="s">
        <v>12</v>
      </c>
    </row>
    <row r="4421" spans="1:8" x14ac:dyDescent="0.3">
      <c r="A4421" s="1">
        <v>0.24809035879629629</v>
      </c>
      <c r="B4421" s="2" t="s">
        <v>47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3.17</v>
      </c>
      <c r="H4421" s="2" t="s">
        <v>12</v>
      </c>
    </row>
    <row r="4422" spans="1:8" x14ac:dyDescent="0.3">
      <c r="A4422" s="1">
        <v>0.2482061111111111</v>
      </c>
      <c r="B4422" s="2" t="s">
        <v>47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</row>
    <row r="4423" spans="1:8" x14ac:dyDescent="0.3">
      <c r="A4423" s="1">
        <v>0.24832185185185185</v>
      </c>
      <c r="B4423" s="2" t="s">
        <v>47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3.16</v>
      </c>
      <c r="H4423" s="2" t="s">
        <v>12</v>
      </c>
    </row>
    <row r="4424" spans="1:8" x14ac:dyDescent="0.3">
      <c r="A4424" s="1">
        <v>0.24844915509259261</v>
      </c>
      <c r="B4424" s="2" t="s">
        <v>47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3.15</v>
      </c>
      <c r="H4424" s="2" t="s">
        <v>12</v>
      </c>
    </row>
    <row r="4425" spans="1:8" x14ac:dyDescent="0.3">
      <c r="A4425" s="1">
        <v>0.24856493055555556</v>
      </c>
      <c r="B4425" s="2" t="s">
        <v>47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3.16</v>
      </c>
      <c r="H4425" s="2" t="s">
        <v>12</v>
      </c>
    </row>
    <row r="4426" spans="1:8" x14ac:dyDescent="0.3">
      <c r="A4426" s="1">
        <v>0.24868064814814814</v>
      </c>
      <c r="B4426" s="2" t="s">
        <v>47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3.14</v>
      </c>
      <c r="H4426" s="2" t="s">
        <v>12</v>
      </c>
    </row>
    <row r="4427" spans="1:8" x14ac:dyDescent="0.3">
      <c r="A4427" s="1">
        <v>0.24879637731481483</v>
      </c>
      <c r="B4427" s="2" t="s">
        <v>47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</row>
    <row r="4428" spans="1:8" x14ac:dyDescent="0.3">
      <c r="A4428" s="1">
        <v>0.24892369212962964</v>
      </c>
      <c r="B4428" s="2" t="s">
        <v>47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3.08</v>
      </c>
      <c r="H4428" s="2" t="s">
        <v>12</v>
      </c>
    </row>
    <row r="4429" spans="1:8" x14ac:dyDescent="0.3">
      <c r="A4429" s="1">
        <v>0.24903944444444445</v>
      </c>
      <c r="B4429" s="2" t="s">
        <v>47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3.16</v>
      </c>
      <c r="H4429" s="2" t="s">
        <v>12</v>
      </c>
    </row>
    <row r="4430" spans="1:8" x14ac:dyDescent="0.3">
      <c r="A4430" s="1">
        <v>0.24915517361111111</v>
      </c>
      <c r="B4430" s="2" t="s">
        <v>47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3.16</v>
      </c>
      <c r="H4430" s="2" t="s">
        <v>12</v>
      </c>
    </row>
    <row r="4431" spans="1:8" x14ac:dyDescent="0.3">
      <c r="A4431" s="1">
        <v>0.24927092592592592</v>
      </c>
      <c r="B4431" s="2" t="s">
        <v>47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3.09</v>
      </c>
      <c r="H4431" s="2" t="s">
        <v>12</v>
      </c>
    </row>
    <row r="4432" spans="1:8" x14ac:dyDescent="0.3">
      <c r="A4432" s="1">
        <v>0.24938666666666667</v>
      </c>
      <c r="B4432" s="2" t="s">
        <v>47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3.16</v>
      </c>
      <c r="H4432" s="2" t="s">
        <v>12</v>
      </c>
    </row>
    <row r="4433" spans="1:8" x14ac:dyDescent="0.3">
      <c r="A4433" s="1">
        <v>0.2495139699074074</v>
      </c>
      <c r="B4433" s="2" t="s">
        <v>47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3.16</v>
      </c>
      <c r="H4433" s="2" t="s">
        <v>12</v>
      </c>
    </row>
    <row r="4434" spans="1:8" x14ac:dyDescent="0.3">
      <c r="A4434" s="1">
        <v>0.24962972222222221</v>
      </c>
      <c r="B4434" s="2" t="s">
        <v>47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3.16</v>
      </c>
      <c r="H4434" s="2" t="s">
        <v>12</v>
      </c>
    </row>
    <row r="4435" spans="1:8" x14ac:dyDescent="0.3">
      <c r="A4435" s="1">
        <v>0.24974546296296296</v>
      </c>
      <c r="B4435" s="2" t="s">
        <v>47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3.16</v>
      </c>
      <c r="H4435" s="2" t="s">
        <v>12</v>
      </c>
    </row>
    <row r="4436" spans="1:8" x14ac:dyDescent="0.3">
      <c r="A4436" s="1">
        <v>0.24986120370370371</v>
      </c>
      <c r="B4436" s="2" t="s">
        <v>47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3.09</v>
      </c>
      <c r="H4436" s="2" t="s">
        <v>12</v>
      </c>
    </row>
    <row r="4437" spans="1:8" x14ac:dyDescent="0.3">
      <c r="A4437" s="1">
        <v>0.24998851851851853</v>
      </c>
      <c r="B4437" s="2" t="s">
        <v>47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3.15</v>
      </c>
      <c r="H4437" s="2" t="s">
        <v>12</v>
      </c>
    </row>
    <row r="4438" spans="1:8" x14ac:dyDescent="0.3">
      <c r="A4438" s="1">
        <v>0.25010425925925928</v>
      </c>
      <c r="B4438" s="2" t="s">
        <v>47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3.09</v>
      </c>
      <c r="H4438" s="2" t="s">
        <v>12</v>
      </c>
    </row>
    <row r="4439" spans="1:8" x14ac:dyDescent="0.3">
      <c r="A4439" s="1">
        <v>0.25021998842592591</v>
      </c>
      <c r="B4439" s="2" t="s">
        <v>47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3.14</v>
      </c>
      <c r="H4439" s="2" t="s">
        <v>12</v>
      </c>
    </row>
    <row r="4440" spans="1:8" x14ac:dyDescent="0.3">
      <c r="A4440" s="1">
        <v>0.25033572916666669</v>
      </c>
      <c r="B4440" s="2" t="s">
        <v>47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0.2504514814814815</v>
      </c>
      <c r="B4441" s="2" t="s">
        <v>47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3.16</v>
      </c>
      <c r="H4441" s="2" t="s">
        <v>12</v>
      </c>
    </row>
    <row r="4442" spans="1:8" x14ac:dyDescent="0.3">
      <c r="A4442" s="1">
        <v>0.25057878472222223</v>
      </c>
      <c r="B4442" s="2" t="s">
        <v>47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3.16</v>
      </c>
      <c r="H4442" s="2" t="s">
        <v>12</v>
      </c>
    </row>
    <row r="4443" spans="1:8" x14ac:dyDescent="0.3">
      <c r="A4443" s="1">
        <v>0.25069452546296295</v>
      </c>
      <c r="B4443" s="2" t="s">
        <v>47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3.16</v>
      </c>
      <c r="H4443" s="2" t="s">
        <v>12</v>
      </c>
    </row>
    <row r="4444" spans="1:8" x14ac:dyDescent="0.3">
      <c r="A4444" s="1">
        <v>0.25081027777777776</v>
      </c>
      <c r="B4444" s="2" t="s">
        <v>47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3.15</v>
      </c>
      <c r="H4444" s="2" t="s">
        <v>12</v>
      </c>
    </row>
    <row r="4445" spans="1:8" x14ac:dyDescent="0.3">
      <c r="A4445" s="1">
        <v>0.25092601851851853</v>
      </c>
      <c r="B4445" s="2" t="s">
        <v>47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3.09</v>
      </c>
      <c r="H4445" s="2" t="s">
        <v>12</v>
      </c>
    </row>
    <row r="4446" spans="1:8" x14ac:dyDescent="0.3">
      <c r="A4446" s="1">
        <v>0.25105332175925926</v>
      </c>
      <c r="B4446" s="2" t="s">
        <v>47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3.14</v>
      </c>
      <c r="H4446" s="2" t="s">
        <v>12</v>
      </c>
    </row>
    <row r="4447" spans="1:8" x14ac:dyDescent="0.3">
      <c r="A4447" s="1">
        <v>0.25116907407407407</v>
      </c>
      <c r="B4447" s="2" t="s">
        <v>47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</row>
    <row r="4448" spans="1:8" x14ac:dyDescent="0.3">
      <c r="A4448" s="1">
        <v>0.25128482638888888</v>
      </c>
      <c r="B4448" s="2" t="s">
        <v>47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3.15</v>
      </c>
      <c r="H4448" s="2" t="s">
        <v>12</v>
      </c>
    </row>
    <row r="4449" spans="1:8" x14ac:dyDescent="0.3">
      <c r="A4449" s="1">
        <v>0.2514005671296296</v>
      </c>
      <c r="B4449" s="2" t="s">
        <v>47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3.16</v>
      </c>
      <c r="H4449" s="2" t="s">
        <v>12</v>
      </c>
    </row>
    <row r="4450" spans="1:8" x14ac:dyDescent="0.3">
      <c r="A4450" s="1">
        <v>0.25151629629629629</v>
      </c>
      <c r="B4450" s="2" t="s">
        <v>47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3.16</v>
      </c>
      <c r="H4450" s="2" t="s">
        <v>12</v>
      </c>
    </row>
    <row r="4451" spans="1:8" x14ac:dyDescent="0.3">
      <c r="A4451" s="1">
        <v>0.25164361111111111</v>
      </c>
      <c r="B4451" s="2" t="s">
        <v>47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</v>
      </c>
      <c r="H4451" s="2" t="s">
        <v>12</v>
      </c>
    </row>
    <row r="4452" spans="1:8" x14ac:dyDescent="0.3">
      <c r="A4452" s="1">
        <v>0.2517593402777778</v>
      </c>
      <c r="B4452" s="2" t="s">
        <v>47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3.15</v>
      </c>
      <c r="H4452" s="2" t="s">
        <v>12</v>
      </c>
    </row>
    <row r="4453" spans="1:8" x14ac:dyDescent="0.3">
      <c r="A4453" s="1">
        <v>0.25187509259259261</v>
      </c>
      <c r="B4453" s="2" t="s">
        <v>47</v>
      </c>
      <c r="C4453" s="2" t="s">
        <v>44</v>
      </c>
      <c r="D4453" s="2" t="s">
        <v>9</v>
      </c>
      <c r="E4453" s="2" t="s">
        <v>10</v>
      </c>
      <c r="F4453" s="2" t="s">
        <v>11</v>
      </c>
      <c r="G4453">
        <v>3.16</v>
      </c>
      <c r="H4453" s="2" t="s">
        <v>12</v>
      </c>
    </row>
    <row r="4454" spans="1:8" x14ac:dyDescent="0.3">
      <c r="A4454" s="1">
        <v>0.25199083333333333</v>
      </c>
      <c r="B4454" s="2" t="s">
        <v>47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3.16</v>
      </c>
      <c r="H4454" s="2" t="s">
        <v>12</v>
      </c>
    </row>
    <row r="4455" spans="1:8" x14ac:dyDescent="0.3">
      <c r="A4455" s="1">
        <v>0.25211813657407406</v>
      </c>
      <c r="B4455" s="2" t="s">
        <v>47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3.16</v>
      </c>
      <c r="H4455" s="2" t="s">
        <v>12</v>
      </c>
    </row>
    <row r="4456" spans="1:8" x14ac:dyDescent="0.3">
      <c r="A4456" s="1">
        <v>0.25223388888888887</v>
      </c>
      <c r="B4456" s="2" t="s">
        <v>47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3.16</v>
      </c>
      <c r="H4456" s="2" t="s">
        <v>12</v>
      </c>
    </row>
    <row r="4457" spans="1:8" x14ac:dyDescent="0.3">
      <c r="A4457" s="1">
        <v>0.25234961805555556</v>
      </c>
      <c r="B4457" s="2" t="s">
        <v>47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3.15</v>
      </c>
      <c r="H4457" s="2" t="s">
        <v>12</v>
      </c>
    </row>
    <row r="4458" spans="1:8" x14ac:dyDescent="0.3">
      <c r="A4458" s="1">
        <v>0.25246537037037037</v>
      </c>
      <c r="B4458" s="2" t="s">
        <v>47</v>
      </c>
      <c r="C4458" s="2" t="s">
        <v>44</v>
      </c>
      <c r="D4458" s="2" t="s">
        <v>9</v>
      </c>
      <c r="E4458" s="2" t="s">
        <v>10</v>
      </c>
      <c r="F4458" s="2" t="s">
        <v>11</v>
      </c>
      <c r="G4458">
        <v>3.16</v>
      </c>
      <c r="H4458" s="2" t="s">
        <v>12</v>
      </c>
    </row>
    <row r="4459" spans="1:8" x14ac:dyDescent="0.3">
      <c r="A4459" s="1">
        <v>0.25259268518518518</v>
      </c>
      <c r="B4459" s="2" t="s">
        <v>47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3.08</v>
      </c>
      <c r="H4459" s="2" t="s">
        <v>12</v>
      </c>
    </row>
    <row r="4460" spans="1:8" x14ac:dyDescent="0.3">
      <c r="A4460" s="1">
        <v>0.25270841435185187</v>
      </c>
      <c r="B4460" s="2" t="s">
        <v>47</v>
      </c>
      <c r="C4460" s="2" t="s">
        <v>44</v>
      </c>
      <c r="D4460" s="2" t="s">
        <v>9</v>
      </c>
      <c r="E4460" s="2" t="s">
        <v>10</v>
      </c>
      <c r="F4460" s="2" t="s">
        <v>11</v>
      </c>
      <c r="G4460">
        <v>3.16</v>
      </c>
      <c r="H4460" s="2" t="s">
        <v>12</v>
      </c>
    </row>
    <row r="4461" spans="1:8" x14ac:dyDescent="0.3">
      <c r="A4461" s="1">
        <v>0.25282417824074072</v>
      </c>
      <c r="B4461" s="2" t="s">
        <v>47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3.16</v>
      </c>
      <c r="H4461" s="2" t="s">
        <v>12</v>
      </c>
    </row>
    <row r="4462" spans="1:8" x14ac:dyDescent="0.3">
      <c r="A4462" s="1">
        <v>0.2529399074074074</v>
      </c>
      <c r="B4462" s="2" t="s">
        <v>47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3.16</v>
      </c>
      <c r="H4462" s="2" t="s">
        <v>12</v>
      </c>
    </row>
    <row r="4463" spans="1:8" x14ac:dyDescent="0.3">
      <c r="A4463" s="1">
        <v>0.25305564814814813</v>
      </c>
      <c r="B4463" s="2" t="s">
        <v>47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3.16</v>
      </c>
      <c r="H4463" s="2" t="s">
        <v>12</v>
      </c>
    </row>
    <row r="4464" spans="1:8" x14ac:dyDescent="0.3">
      <c r="A4464" s="1">
        <v>0.25318296296296294</v>
      </c>
      <c r="B4464" s="2" t="s">
        <v>47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3.16</v>
      </c>
      <c r="H4464" s="2" t="s">
        <v>12</v>
      </c>
    </row>
    <row r="4465" spans="1:8" x14ac:dyDescent="0.3">
      <c r="A4465" s="1">
        <v>0.25329869212962963</v>
      </c>
      <c r="B4465" s="2" t="s">
        <v>47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3.16</v>
      </c>
      <c r="H4465" s="2" t="s">
        <v>12</v>
      </c>
    </row>
    <row r="4466" spans="1:8" x14ac:dyDescent="0.3">
      <c r="A4466" s="1">
        <v>0.25341443287037035</v>
      </c>
      <c r="B4466" s="2" t="s">
        <v>47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3.15</v>
      </c>
      <c r="H4466" s="2" t="s">
        <v>12</v>
      </c>
    </row>
    <row r="4467" spans="1:8" x14ac:dyDescent="0.3">
      <c r="A4467" s="1">
        <v>0.25353018518518516</v>
      </c>
      <c r="B4467" s="2" t="s">
        <v>47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3.16</v>
      </c>
      <c r="H4467" s="2" t="s">
        <v>12</v>
      </c>
    </row>
    <row r="4468" spans="1:8" x14ac:dyDescent="0.3">
      <c r="A4468" s="1">
        <v>0.25365748842592595</v>
      </c>
      <c r="B4468" s="2" t="s">
        <v>47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3.14</v>
      </c>
      <c r="H4468" s="2" t="s">
        <v>12</v>
      </c>
    </row>
    <row r="4469" spans="1:8" x14ac:dyDescent="0.3">
      <c r="A4469" s="1">
        <v>0.25377322916666667</v>
      </c>
      <c r="B4469" s="2" t="s">
        <v>47</v>
      </c>
      <c r="C4469" s="2" t="s">
        <v>43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</row>
    <row r="4470" spans="1:8" x14ac:dyDescent="0.3">
      <c r="A4470" s="1">
        <v>0.25388896990740739</v>
      </c>
      <c r="B4470" s="2" t="s">
        <v>47</v>
      </c>
      <c r="C4470" s="2" t="s">
        <v>43</v>
      </c>
      <c r="D4470" s="2" t="s">
        <v>9</v>
      </c>
      <c r="E4470" s="2" t="s">
        <v>10</v>
      </c>
      <c r="F4470" s="2" t="s">
        <v>11</v>
      </c>
      <c r="G4470">
        <v>3.14</v>
      </c>
      <c r="H4470" s="2" t="s">
        <v>12</v>
      </c>
    </row>
    <row r="4471" spans="1:8" x14ac:dyDescent="0.3">
      <c r="A4471" s="1">
        <v>0.25400473379629629</v>
      </c>
      <c r="B4471" s="2" t="s">
        <v>47</v>
      </c>
      <c r="C4471" s="2" t="s">
        <v>43</v>
      </c>
      <c r="D4471" s="2" t="s">
        <v>9</v>
      </c>
      <c r="E4471" s="2" t="s">
        <v>10</v>
      </c>
      <c r="F4471" s="2" t="s">
        <v>11</v>
      </c>
      <c r="G4471">
        <v>3.16</v>
      </c>
      <c r="H4471" s="2" t="s">
        <v>12</v>
      </c>
    </row>
    <row r="4472" spans="1:8" x14ac:dyDescent="0.3">
      <c r="A4472" s="1">
        <v>0.25412045138888889</v>
      </c>
      <c r="B4472" s="2" t="s">
        <v>47</v>
      </c>
      <c r="C4472" s="2" t="s">
        <v>43</v>
      </c>
      <c r="D4472" s="2" t="s">
        <v>9</v>
      </c>
      <c r="E4472" s="2" t="s">
        <v>10</v>
      </c>
      <c r="F4472" s="2" t="s">
        <v>11</v>
      </c>
      <c r="G4472">
        <v>3.16</v>
      </c>
      <c r="H4472" s="2" t="s">
        <v>12</v>
      </c>
    </row>
    <row r="4473" spans="1:8" x14ac:dyDescent="0.3">
      <c r="A4473" s="1">
        <v>0.25424776620370371</v>
      </c>
      <c r="B4473" s="2" t="s">
        <v>47</v>
      </c>
      <c r="C4473" s="2" t="s">
        <v>43</v>
      </c>
      <c r="D4473" s="2" t="s">
        <v>9</v>
      </c>
      <c r="E4473" s="2" t="s">
        <v>10</v>
      </c>
      <c r="F4473" s="2" t="s">
        <v>11</v>
      </c>
      <c r="G4473">
        <v>3.16</v>
      </c>
      <c r="H4473" s="2" t="s">
        <v>12</v>
      </c>
    </row>
    <row r="4474" spans="1:8" x14ac:dyDescent="0.3">
      <c r="A4474" s="1">
        <v>0.25436350694444443</v>
      </c>
      <c r="B4474" s="2" t="s">
        <v>47</v>
      </c>
      <c r="C4474" s="2" t="s">
        <v>43</v>
      </c>
      <c r="D4474" s="2" t="s">
        <v>9</v>
      </c>
      <c r="E4474" s="2" t="s">
        <v>10</v>
      </c>
      <c r="F4474" s="2" t="s">
        <v>11</v>
      </c>
      <c r="G4474">
        <v>3.16</v>
      </c>
      <c r="H4474" s="2" t="s">
        <v>12</v>
      </c>
    </row>
    <row r="4475" spans="1:8" x14ac:dyDescent="0.3">
      <c r="A4475" s="1">
        <v>0.25447924768518521</v>
      </c>
      <c r="B4475" s="2" t="s">
        <v>47</v>
      </c>
      <c r="C4475" s="2" t="s">
        <v>43</v>
      </c>
      <c r="D4475" s="2" t="s">
        <v>9</v>
      </c>
      <c r="E4475" s="2" t="s">
        <v>10</v>
      </c>
      <c r="F4475" s="2" t="s">
        <v>11</v>
      </c>
      <c r="G4475">
        <v>3.16</v>
      </c>
      <c r="H4475" s="2" t="s">
        <v>12</v>
      </c>
    </row>
    <row r="4476" spans="1:8" x14ac:dyDescent="0.3">
      <c r="A4476" s="1">
        <v>0.25459498842592593</v>
      </c>
      <c r="B4476" s="2" t="s">
        <v>47</v>
      </c>
      <c r="C4476" s="2" t="s">
        <v>43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</row>
    <row r="4477" spans="1:8" x14ac:dyDescent="0.3">
      <c r="A4477" s="1">
        <v>0.25472231481481483</v>
      </c>
      <c r="B4477" s="2" t="s">
        <v>47</v>
      </c>
      <c r="C4477" s="2" t="s">
        <v>43</v>
      </c>
      <c r="D4477" s="2" t="s">
        <v>9</v>
      </c>
      <c r="E4477" s="2" t="s">
        <v>10</v>
      </c>
      <c r="F4477" s="2" t="s">
        <v>11</v>
      </c>
      <c r="G4477">
        <v>3.12</v>
      </c>
      <c r="H4477" s="2" t="s">
        <v>12</v>
      </c>
    </row>
    <row r="4478" spans="1:8" x14ac:dyDescent="0.3">
      <c r="A4478" s="1">
        <v>0.25483805555555555</v>
      </c>
      <c r="B4478" s="2" t="s">
        <v>47</v>
      </c>
      <c r="C4478" s="2" t="s">
        <v>43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</row>
    <row r="4479" spans="1:8" x14ac:dyDescent="0.3">
      <c r="A4479" s="1">
        <v>0.25495379629629628</v>
      </c>
      <c r="B4479" s="2" t="s">
        <v>47</v>
      </c>
      <c r="C4479" s="2" t="s">
        <v>43</v>
      </c>
      <c r="D4479" s="2" t="s">
        <v>9</v>
      </c>
      <c r="E4479" s="2" t="s">
        <v>10</v>
      </c>
      <c r="F4479" s="2" t="s">
        <v>11</v>
      </c>
      <c r="G4479">
        <v>3.07</v>
      </c>
      <c r="H4479" s="2" t="s">
        <v>12</v>
      </c>
    </row>
    <row r="4480" spans="1:8" x14ac:dyDescent="0.3">
      <c r="A4480" s="1">
        <v>0.25506953703703705</v>
      </c>
      <c r="B4480" s="2" t="s">
        <v>47</v>
      </c>
      <c r="C4480" s="2" t="s">
        <v>43</v>
      </c>
      <c r="D4480" s="2" t="s">
        <v>9</v>
      </c>
      <c r="E4480" s="2" t="s">
        <v>10</v>
      </c>
      <c r="F4480" s="2" t="s">
        <v>11</v>
      </c>
      <c r="G4480">
        <v>3.16</v>
      </c>
      <c r="H4480" s="2" t="s">
        <v>12</v>
      </c>
    </row>
    <row r="4481" spans="1:8" x14ac:dyDescent="0.3">
      <c r="A4481" s="1">
        <v>0.25518527777777777</v>
      </c>
      <c r="B4481" s="2" t="s">
        <v>47</v>
      </c>
      <c r="C4481" s="2" t="s">
        <v>43</v>
      </c>
      <c r="D4481" s="2" t="s">
        <v>9</v>
      </c>
      <c r="E4481" s="2" t="s">
        <v>10</v>
      </c>
      <c r="F4481" s="2" t="s">
        <v>11</v>
      </c>
      <c r="G4481">
        <v>3.16</v>
      </c>
      <c r="H4481" s="2" t="s">
        <v>12</v>
      </c>
    </row>
    <row r="4482" spans="1:8" x14ac:dyDescent="0.3">
      <c r="A4482" s="1">
        <v>0.25531259259259259</v>
      </c>
      <c r="B4482" s="2" t="s">
        <v>47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0.25542832175925928</v>
      </c>
      <c r="B4483" s="2" t="s">
        <v>47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3.16</v>
      </c>
      <c r="H4483" s="2" t="s">
        <v>12</v>
      </c>
    </row>
    <row r="4484" spans="1:8" x14ac:dyDescent="0.3">
      <c r="A4484" s="1">
        <v>0.25554407407407409</v>
      </c>
      <c r="B4484" s="2" t="s">
        <v>47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3.16</v>
      </c>
      <c r="H4484" s="2" t="s">
        <v>12</v>
      </c>
    </row>
    <row r="4485" spans="1:8" x14ac:dyDescent="0.3">
      <c r="A4485" s="1">
        <v>0.25565980324074072</v>
      </c>
      <c r="B4485" s="2" t="s">
        <v>47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</row>
    <row r="4486" spans="1:8" x14ac:dyDescent="0.3">
      <c r="A4486" s="1">
        <v>0.25578712962962963</v>
      </c>
      <c r="B4486" s="2" t="s">
        <v>47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3.09</v>
      </c>
      <c r="H4486" s="2" t="s">
        <v>12</v>
      </c>
    </row>
    <row r="4487" spans="1:8" x14ac:dyDescent="0.3">
      <c r="A4487" s="1">
        <v>0.25590287037037035</v>
      </c>
      <c r="B4487" s="2" t="s">
        <v>47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3.16</v>
      </c>
      <c r="H4487" s="2" t="s">
        <v>12</v>
      </c>
    </row>
    <row r="4488" spans="1:8" x14ac:dyDescent="0.3">
      <c r="A4488" s="1">
        <v>0.25601861111111113</v>
      </c>
      <c r="B4488" s="2" t="s">
        <v>47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3.14</v>
      </c>
      <c r="H4488" s="2" t="s">
        <v>12</v>
      </c>
    </row>
    <row r="4489" spans="1:8" x14ac:dyDescent="0.3">
      <c r="A4489" s="1">
        <v>0.25613434027777776</v>
      </c>
      <c r="B4489" s="2" t="s">
        <v>47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</row>
    <row r="4490" spans="1:8" x14ac:dyDescent="0.3">
      <c r="A4490" s="1">
        <v>0.25626166666666667</v>
      </c>
      <c r="B4490" s="2" t="s">
        <v>47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3.14</v>
      </c>
      <c r="H4490" s="2" t="s">
        <v>12</v>
      </c>
    </row>
    <row r="4491" spans="1:8" x14ac:dyDescent="0.3">
      <c r="A4491" s="1">
        <v>0.25637741898148148</v>
      </c>
      <c r="B4491" s="2" t="s">
        <v>47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3.16</v>
      </c>
      <c r="H4491" s="2" t="s">
        <v>12</v>
      </c>
    </row>
    <row r="4492" spans="1:8" x14ac:dyDescent="0.3">
      <c r="A4492" s="1">
        <v>0.25649313657407408</v>
      </c>
      <c r="B4492" s="2" t="s">
        <v>47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3.16</v>
      </c>
      <c r="H4492" s="2" t="s">
        <v>12</v>
      </c>
    </row>
    <row r="4493" spans="1:8" x14ac:dyDescent="0.3">
      <c r="A4493" s="1">
        <v>0.2566088773148148</v>
      </c>
      <c r="B4493" s="2" t="s">
        <v>47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3.08</v>
      </c>
      <c r="H4493" s="2" t="s">
        <v>12</v>
      </c>
    </row>
    <row r="4494" spans="1:8" x14ac:dyDescent="0.3">
      <c r="A4494" s="1">
        <v>0.25672461805555558</v>
      </c>
      <c r="B4494" s="2" t="s">
        <v>47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3.16</v>
      </c>
      <c r="H4494" s="2" t="s">
        <v>12</v>
      </c>
    </row>
    <row r="4495" spans="1:8" x14ac:dyDescent="0.3">
      <c r="A4495" s="1">
        <v>0.25685193287037039</v>
      </c>
      <c r="B4495" s="2" t="s">
        <v>47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0.2569676851851852</v>
      </c>
      <c r="B4496" s="2" t="s">
        <v>47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3.16</v>
      </c>
      <c r="H4496" s="2" t="s">
        <v>12</v>
      </c>
    </row>
    <row r="4497" spans="1:8" x14ac:dyDescent="0.3">
      <c r="A4497" s="1">
        <v>0.25708342592592592</v>
      </c>
      <c r="B4497" s="2" t="s">
        <v>47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3.14</v>
      </c>
      <c r="H4497" s="2" t="s">
        <v>12</v>
      </c>
    </row>
    <row r="4498" spans="1:8" x14ac:dyDescent="0.3">
      <c r="A4498" s="1">
        <v>0.25719915509259261</v>
      </c>
      <c r="B4498" s="2" t="s">
        <v>47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3.16</v>
      </c>
      <c r="H4498" s="2" t="s">
        <v>12</v>
      </c>
    </row>
    <row r="4499" spans="1:8" x14ac:dyDescent="0.3">
      <c r="A4499" s="1">
        <v>0.25732648148148146</v>
      </c>
      <c r="B4499" s="2" t="s">
        <v>47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3.06</v>
      </c>
      <c r="H4499" s="2" t="s">
        <v>12</v>
      </c>
    </row>
    <row r="4500" spans="1:8" x14ac:dyDescent="0.3">
      <c r="A4500" s="1">
        <v>0.25744221064814815</v>
      </c>
      <c r="B4500" s="2" t="s">
        <v>47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3.08</v>
      </c>
      <c r="H4500" s="2" t="s">
        <v>12</v>
      </c>
    </row>
    <row r="4501" spans="1:8" x14ac:dyDescent="0.3">
      <c r="A4501" s="1">
        <v>0.25755795138888887</v>
      </c>
      <c r="B4501" s="2" t="s">
        <v>47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3.16</v>
      </c>
      <c r="H4501" s="2" t="s">
        <v>12</v>
      </c>
    </row>
    <row r="4502" spans="1:8" x14ac:dyDescent="0.3">
      <c r="A4502" s="1">
        <v>0.25767370370370368</v>
      </c>
      <c r="B4502" s="2" t="s">
        <v>47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</row>
    <row r="4503" spans="1:8" x14ac:dyDescent="0.3">
      <c r="A4503" s="1">
        <v>0.25778944444444446</v>
      </c>
      <c r="B4503" s="2" t="s">
        <v>47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3.16</v>
      </c>
      <c r="H4503" s="2" t="s">
        <v>12</v>
      </c>
    </row>
    <row r="4504" spans="1:8" x14ac:dyDescent="0.3">
      <c r="A4504" s="1">
        <v>0.25791674768518519</v>
      </c>
      <c r="B4504" s="2" t="s">
        <v>47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3.16</v>
      </c>
      <c r="H4504" s="2" t="s">
        <v>12</v>
      </c>
    </row>
    <row r="4505" spans="1:8" x14ac:dyDescent="0.3">
      <c r="A4505" s="1">
        <v>0.25803248842592591</v>
      </c>
      <c r="B4505" s="2" t="s">
        <v>47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3.16</v>
      </c>
      <c r="H4505" s="2" t="s">
        <v>12</v>
      </c>
    </row>
    <row r="4506" spans="1:8" x14ac:dyDescent="0.3">
      <c r="A4506" s="1">
        <v>0.25814825231481481</v>
      </c>
      <c r="B4506" s="2" t="s">
        <v>47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</row>
    <row r="4507" spans="1:8" x14ac:dyDescent="0.3">
      <c r="A4507" s="1">
        <v>0.2582639814814815</v>
      </c>
      <c r="B4507" s="2" t="s">
        <v>47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3.16</v>
      </c>
      <c r="H4507" s="2" t="s">
        <v>12</v>
      </c>
    </row>
    <row r="4508" spans="1:8" x14ac:dyDescent="0.3">
      <c r="A4508" s="1">
        <v>0.25839129629629631</v>
      </c>
      <c r="B4508" s="2" t="s">
        <v>47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3.07</v>
      </c>
      <c r="H4508" s="2" t="s">
        <v>12</v>
      </c>
    </row>
    <row r="4509" spans="1:8" x14ac:dyDescent="0.3">
      <c r="A4509" s="1">
        <v>0.25850702546296295</v>
      </c>
      <c r="B4509" s="2" t="s">
        <v>47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3.16</v>
      </c>
      <c r="H4509" s="2" t="s">
        <v>12</v>
      </c>
    </row>
    <row r="4510" spans="1:8" x14ac:dyDescent="0.3">
      <c r="A4510" s="1">
        <v>0.25862278935185185</v>
      </c>
      <c r="B4510" s="2" t="s">
        <v>47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3.14</v>
      </c>
      <c r="H4510" s="2" t="s">
        <v>12</v>
      </c>
    </row>
    <row r="4511" spans="1:8" x14ac:dyDescent="0.3">
      <c r="A4511" s="1">
        <v>0.25873851851851853</v>
      </c>
      <c r="B4511" s="2" t="s">
        <v>47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3.16</v>
      </c>
      <c r="H4511" s="2" t="s">
        <v>12</v>
      </c>
    </row>
    <row r="4512" spans="1:8" x14ac:dyDescent="0.3">
      <c r="A4512" s="1">
        <v>0.25885425925925926</v>
      </c>
      <c r="B4512" s="2" t="s">
        <v>47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3.16</v>
      </c>
      <c r="H4512" s="2" t="s">
        <v>12</v>
      </c>
    </row>
    <row r="4513" spans="1:8" x14ac:dyDescent="0.3">
      <c r="A4513" s="1">
        <v>0.25898156249999998</v>
      </c>
      <c r="B4513" s="2" t="s">
        <v>47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3.09</v>
      </c>
      <c r="H4513" s="2" t="s">
        <v>12</v>
      </c>
    </row>
    <row r="4514" spans="1:8" x14ac:dyDescent="0.3">
      <c r="A4514" s="1">
        <v>0.25909731481481479</v>
      </c>
      <c r="B4514" s="2" t="s">
        <v>47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3.16</v>
      </c>
      <c r="H4514" s="2" t="s">
        <v>12</v>
      </c>
    </row>
    <row r="4515" spans="1:8" x14ac:dyDescent="0.3">
      <c r="A4515" s="1">
        <v>0.25921305555555557</v>
      </c>
      <c r="B4515" s="2" t="s">
        <v>47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3.16</v>
      </c>
      <c r="H4515" s="2" t="s">
        <v>12</v>
      </c>
    </row>
    <row r="4516" spans="1:8" x14ac:dyDescent="0.3">
      <c r="A4516" s="1">
        <v>0.25932879629629629</v>
      </c>
      <c r="B4516" s="2" t="s">
        <v>47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</row>
    <row r="4517" spans="1:8" x14ac:dyDescent="0.3">
      <c r="A4517" s="1">
        <v>0.25945609953703702</v>
      </c>
      <c r="B4517" s="2" t="s">
        <v>47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3.16</v>
      </c>
      <c r="H4517" s="2" t="s">
        <v>12</v>
      </c>
    </row>
    <row r="4518" spans="1:8" x14ac:dyDescent="0.3">
      <c r="A4518" s="1">
        <v>0.2595718402777778</v>
      </c>
      <c r="B4518" s="2" t="s">
        <v>47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3.16</v>
      </c>
      <c r="H4518" s="2" t="s">
        <v>12</v>
      </c>
    </row>
    <row r="4519" spans="1:8" x14ac:dyDescent="0.3">
      <c r="A4519" s="1">
        <v>0.25968758101851852</v>
      </c>
      <c r="B4519" s="2" t="s">
        <v>47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3.14</v>
      </c>
      <c r="H4519" s="2" t="s">
        <v>12</v>
      </c>
    </row>
    <row r="4520" spans="1:8" x14ac:dyDescent="0.3">
      <c r="A4520" s="1">
        <v>0.25980332175925924</v>
      </c>
      <c r="B4520" s="2" t="s">
        <v>47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3.08</v>
      </c>
      <c r="H4520" s="2" t="s">
        <v>12</v>
      </c>
    </row>
    <row r="4521" spans="1:8" x14ac:dyDescent="0.3">
      <c r="A4521" s="1">
        <v>0.25993063657407406</v>
      </c>
      <c r="B4521" s="2" t="s">
        <v>47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</row>
    <row r="4522" spans="1:8" x14ac:dyDescent="0.3">
      <c r="A4522" s="1">
        <v>0.26004637731481484</v>
      </c>
      <c r="B4522" s="2" t="s">
        <v>47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3.16</v>
      </c>
      <c r="H4522" s="2" t="s">
        <v>12</v>
      </c>
    </row>
    <row r="4523" spans="1:8" x14ac:dyDescent="0.3">
      <c r="A4523" s="1">
        <v>0.26016211805555556</v>
      </c>
      <c r="B4523" s="2" t="s">
        <v>47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3.16</v>
      </c>
      <c r="H4523" s="2" t="s">
        <v>12</v>
      </c>
    </row>
    <row r="4524" spans="1:8" x14ac:dyDescent="0.3">
      <c r="A4524" s="1">
        <v>0.26027789351851854</v>
      </c>
      <c r="B4524" s="2" t="s">
        <v>47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3.08</v>
      </c>
      <c r="H4524" s="2" t="s">
        <v>12</v>
      </c>
    </row>
    <row r="4525" spans="1:8" x14ac:dyDescent="0.3">
      <c r="A4525" s="1">
        <v>0.26039361111111109</v>
      </c>
      <c r="B4525" s="2" t="s">
        <v>47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0.26052091435185187</v>
      </c>
      <c r="B4526" s="2" t="s">
        <v>47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</row>
    <row r="4527" spans="1:8" x14ac:dyDescent="0.3">
      <c r="A4527" s="1">
        <v>0.26063666666666668</v>
      </c>
      <c r="B4527" s="2" t="s">
        <v>47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3.16</v>
      </c>
      <c r="H4527" s="2" t="s">
        <v>12</v>
      </c>
    </row>
    <row r="4528" spans="1:8" x14ac:dyDescent="0.3">
      <c r="A4528" s="1">
        <v>0.2607524074074074</v>
      </c>
      <c r="B4528" s="2" t="s">
        <v>47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3.14</v>
      </c>
      <c r="H4528" s="2" t="s">
        <v>12</v>
      </c>
    </row>
    <row r="4529" spans="1:8" x14ac:dyDescent="0.3">
      <c r="A4529" s="1">
        <v>0.26086814814814813</v>
      </c>
      <c r="B4529" s="2" t="s">
        <v>47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3.16</v>
      </c>
      <c r="H4529" s="2" t="s">
        <v>12</v>
      </c>
    </row>
    <row r="4530" spans="1:8" x14ac:dyDescent="0.3">
      <c r="A4530" s="1">
        <v>0.26099545138888891</v>
      </c>
      <c r="B4530" s="2" t="s">
        <v>47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3.14</v>
      </c>
      <c r="H4530" s="2" t="s">
        <v>12</v>
      </c>
    </row>
    <row r="4531" spans="1:8" x14ac:dyDescent="0.3">
      <c r="A4531" s="1">
        <v>0.26111120370370372</v>
      </c>
      <c r="B4531" s="2" t="s">
        <v>47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3.16</v>
      </c>
      <c r="H4531" s="2" t="s">
        <v>12</v>
      </c>
    </row>
    <row r="4532" spans="1:8" x14ac:dyDescent="0.3">
      <c r="A4532" s="1">
        <v>0.26122693287037035</v>
      </c>
      <c r="B4532" s="2" t="s">
        <v>47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3.08</v>
      </c>
      <c r="H4532" s="2" t="s">
        <v>12</v>
      </c>
    </row>
    <row r="4533" spans="1:8" x14ac:dyDescent="0.3">
      <c r="A4533" s="1">
        <v>0.26134268518518516</v>
      </c>
      <c r="B4533" s="2" t="s">
        <v>47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</row>
    <row r="4534" spans="1:8" x14ac:dyDescent="0.3">
      <c r="A4534" s="1">
        <v>0.26145842592592594</v>
      </c>
      <c r="B4534" s="2" t="s">
        <v>47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3.08</v>
      </c>
      <c r="H4534" s="2" t="s">
        <v>12</v>
      </c>
    </row>
    <row r="4535" spans="1:8" x14ac:dyDescent="0.3">
      <c r="A4535" s="1">
        <v>0.26158572916666667</v>
      </c>
      <c r="B4535" s="2" t="s">
        <v>47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3.16</v>
      </c>
      <c r="H4535" s="2" t="s">
        <v>12</v>
      </c>
    </row>
    <row r="4536" spans="1:8" x14ac:dyDescent="0.3">
      <c r="A4536" s="1">
        <v>0.26170148148148148</v>
      </c>
      <c r="B4536" s="2" t="s">
        <v>47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0.26181721064814817</v>
      </c>
      <c r="B4537" s="2" t="s">
        <v>47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3.15</v>
      </c>
      <c r="H4537" s="2" t="s">
        <v>12</v>
      </c>
    </row>
    <row r="4538" spans="1:8" x14ac:dyDescent="0.3">
      <c r="A4538" s="1">
        <v>0.26193295138888889</v>
      </c>
      <c r="B4538" s="2" t="s">
        <v>47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3.16</v>
      </c>
      <c r="H4538" s="2" t="s">
        <v>12</v>
      </c>
    </row>
    <row r="4539" spans="1:8" x14ac:dyDescent="0.3">
      <c r="A4539" s="1">
        <v>0.26206026620370371</v>
      </c>
      <c r="B4539" s="2" t="s">
        <v>47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3.13</v>
      </c>
      <c r="H4539" s="2" t="s">
        <v>12</v>
      </c>
    </row>
    <row r="4540" spans="1:8" x14ac:dyDescent="0.3">
      <c r="A4540" s="1">
        <v>0.26217600694444443</v>
      </c>
      <c r="B4540" s="2" t="s">
        <v>47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3.08</v>
      </c>
      <c r="H4540" s="2" t="s">
        <v>12</v>
      </c>
    </row>
    <row r="4541" spans="1:8" x14ac:dyDescent="0.3">
      <c r="A4541" s="1">
        <v>0.26229174768518521</v>
      </c>
      <c r="B4541" s="2" t="s">
        <v>47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3.07</v>
      </c>
      <c r="H4541" s="2" t="s">
        <v>12</v>
      </c>
    </row>
    <row r="4542" spans="1:8" x14ac:dyDescent="0.3">
      <c r="A4542" s="1">
        <v>0.26240748842592593</v>
      </c>
      <c r="B4542" s="2" t="s">
        <v>47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3.16</v>
      </c>
      <c r="H4542" s="2" t="s">
        <v>12</v>
      </c>
    </row>
    <row r="4543" spans="1:8" x14ac:dyDescent="0.3">
      <c r="A4543" s="1">
        <v>0.26252322916666665</v>
      </c>
      <c r="B4543" s="2" t="s">
        <v>47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3.16</v>
      </c>
      <c r="H4543" s="2" t="s">
        <v>12</v>
      </c>
    </row>
    <row r="4544" spans="1:8" x14ac:dyDescent="0.3">
      <c r="A4544" s="1">
        <v>0.26265055555555555</v>
      </c>
      <c r="B4544" s="2" t="s">
        <v>47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3.16</v>
      </c>
      <c r="H4544" s="2" t="s">
        <v>12</v>
      </c>
    </row>
    <row r="4545" spans="1:8" x14ac:dyDescent="0.3">
      <c r="A4545" s="1">
        <v>0.26276628472222224</v>
      </c>
      <c r="B4545" s="2" t="s">
        <v>47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3.16</v>
      </c>
      <c r="H4545" s="2" t="s">
        <v>12</v>
      </c>
    </row>
    <row r="4546" spans="1:8" x14ac:dyDescent="0.3">
      <c r="A4546" s="1">
        <v>0.26288203703703705</v>
      </c>
      <c r="B4546" s="2" t="s">
        <v>47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3.16</v>
      </c>
      <c r="H4546" s="2" t="s">
        <v>12</v>
      </c>
    </row>
    <row r="4547" spans="1:8" x14ac:dyDescent="0.3">
      <c r="A4547" s="1">
        <v>0.26299777777777777</v>
      </c>
      <c r="B4547" s="2" t="s">
        <v>47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3.16</v>
      </c>
      <c r="H4547" s="2" t="s">
        <v>12</v>
      </c>
    </row>
    <row r="4548" spans="1:8" x14ac:dyDescent="0.3">
      <c r="A4548" s="1">
        <v>0.2631250810185185</v>
      </c>
      <c r="B4548" s="2" t="s">
        <v>47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3.06</v>
      </c>
      <c r="H4548" s="2" t="s">
        <v>12</v>
      </c>
    </row>
    <row r="4549" spans="1:8" x14ac:dyDescent="0.3">
      <c r="A4549" s="1">
        <v>0.26324083333333331</v>
      </c>
      <c r="B4549" s="2" t="s">
        <v>47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</row>
    <row r="4550" spans="1:8" x14ac:dyDescent="0.3">
      <c r="A4550" s="1">
        <v>0.2633565625</v>
      </c>
      <c r="B4550" s="2" t="s">
        <v>47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3.13</v>
      </c>
      <c r="H4550" s="2" t="s">
        <v>12</v>
      </c>
    </row>
    <row r="4551" spans="1:8" x14ac:dyDescent="0.3">
      <c r="A4551" s="1">
        <v>0.26347230324074072</v>
      </c>
      <c r="B4551" s="2" t="s">
        <v>47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</row>
    <row r="4552" spans="1:8" x14ac:dyDescent="0.3">
      <c r="A4552" s="1">
        <v>0.26359961805555554</v>
      </c>
      <c r="B4552" s="2" t="s">
        <v>47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3.15</v>
      </c>
      <c r="H4552" s="2" t="s">
        <v>12</v>
      </c>
    </row>
    <row r="4553" spans="1:8" x14ac:dyDescent="0.3">
      <c r="A4553" s="1">
        <v>0.26371537037037035</v>
      </c>
      <c r="B4553" s="2" t="s">
        <v>47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3.15</v>
      </c>
      <c r="H4553" s="2" t="s">
        <v>12</v>
      </c>
    </row>
    <row r="4554" spans="1:8" x14ac:dyDescent="0.3">
      <c r="A4554" s="1">
        <v>0.26383109953703704</v>
      </c>
      <c r="B4554" s="2" t="s">
        <v>47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</v>
      </c>
      <c r="H4554" s="2" t="s">
        <v>12</v>
      </c>
    </row>
    <row r="4555" spans="1:8" x14ac:dyDescent="0.3">
      <c r="A4555" s="1">
        <v>0.26394685185185185</v>
      </c>
      <c r="B4555" s="2" t="s">
        <v>47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3.15</v>
      </c>
      <c r="H4555" s="2" t="s">
        <v>12</v>
      </c>
    </row>
    <row r="4556" spans="1:8" x14ac:dyDescent="0.3">
      <c r="A4556" s="1">
        <v>0.26406259259259257</v>
      </c>
      <c r="B4556" s="2" t="s">
        <v>47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</v>
      </c>
      <c r="H4556" s="2" t="s">
        <v>12</v>
      </c>
    </row>
    <row r="4557" spans="1:8" x14ac:dyDescent="0.3">
      <c r="A4557" s="1">
        <v>0.26418989583333335</v>
      </c>
      <c r="B4557" s="2" t="s">
        <v>47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</v>
      </c>
      <c r="H4557" s="2" t="s">
        <v>12</v>
      </c>
    </row>
    <row r="4558" spans="1:8" x14ac:dyDescent="0.3">
      <c r="A4558" s="1">
        <v>0.26430564814814816</v>
      </c>
      <c r="B4558" s="2" t="s">
        <v>47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3.15</v>
      </c>
      <c r="H4558" s="2" t="s">
        <v>12</v>
      </c>
    </row>
    <row r="4559" spans="1:8" x14ac:dyDescent="0.3">
      <c r="A4559" s="1">
        <v>0.2644213773148148</v>
      </c>
      <c r="B4559" s="2" t="s">
        <v>47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3.14</v>
      </c>
      <c r="H4559" s="2" t="s">
        <v>12</v>
      </c>
    </row>
    <row r="4560" spans="1:8" x14ac:dyDescent="0.3">
      <c r="A4560" s="1">
        <v>0.26453711805555558</v>
      </c>
      <c r="B4560" s="2" t="s">
        <v>47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3.16</v>
      </c>
      <c r="H4560" s="2" t="s">
        <v>12</v>
      </c>
    </row>
    <row r="4561" spans="1:8" x14ac:dyDescent="0.3">
      <c r="A4561" s="1">
        <v>0.26466444444444442</v>
      </c>
      <c r="B4561" s="2" t="s">
        <v>47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3.13</v>
      </c>
      <c r="H4561" s="2" t="s">
        <v>12</v>
      </c>
    </row>
    <row r="4562" spans="1:8" x14ac:dyDescent="0.3">
      <c r="A4562" s="1">
        <v>0.26478017361111111</v>
      </c>
      <c r="B4562" s="2" t="s">
        <v>47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</v>
      </c>
      <c r="H4562" s="2" t="s">
        <v>12</v>
      </c>
    </row>
    <row r="4563" spans="1:8" x14ac:dyDescent="0.3">
      <c r="A4563" s="1">
        <v>0.26489591435185184</v>
      </c>
      <c r="B4563" s="2" t="s">
        <v>47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3.15</v>
      </c>
      <c r="H4563" s="2" t="s">
        <v>12</v>
      </c>
    </row>
    <row r="4564" spans="1:8" x14ac:dyDescent="0.3">
      <c r="A4564" s="1">
        <v>0.26501168981481482</v>
      </c>
      <c r="B4564" s="2" t="s">
        <v>47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3.13</v>
      </c>
      <c r="H4564" s="2" t="s">
        <v>12</v>
      </c>
    </row>
    <row r="4565" spans="1:8" x14ac:dyDescent="0.3">
      <c r="A4565" s="1">
        <v>0.26512739583333333</v>
      </c>
      <c r="B4565" s="2" t="s">
        <v>47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3.16</v>
      </c>
      <c r="H4565" s="2" t="s">
        <v>12</v>
      </c>
    </row>
    <row r="4566" spans="1:8" x14ac:dyDescent="0.3">
      <c r="A4566" s="1">
        <v>0.26525472222222224</v>
      </c>
      <c r="B4566" s="2" t="s">
        <v>47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</row>
    <row r="4567" spans="1:8" x14ac:dyDescent="0.3">
      <c r="A4567" s="1">
        <v>0.26537045138888887</v>
      </c>
      <c r="B4567" s="2" t="s">
        <v>47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</v>
      </c>
      <c r="H4567" s="2" t="s">
        <v>12</v>
      </c>
    </row>
    <row r="4568" spans="1:8" x14ac:dyDescent="0.3">
      <c r="A4568" s="1">
        <v>0.26548620370370368</v>
      </c>
      <c r="B4568" s="2" t="s">
        <v>47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3.08</v>
      </c>
      <c r="H4568" s="2" t="s">
        <v>12</v>
      </c>
    </row>
    <row r="4569" spans="1:8" x14ac:dyDescent="0.3">
      <c r="A4569" s="1">
        <v>0.26560193287037037</v>
      </c>
      <c r="B4569" s="2" t="s">
        <v>47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3.15</v>
      </c>
      <c r="H4569" s="2" t="s">
        <v>12</v>
      </c>
    </row>
    <row r="4570" spans="1:8" x14ac:dyDescent="0.3">
      <c r="A4570" s="1">
        <v>0.26572925925925928</v>
      </c>
      <c r="B4570" s="2" t="s">
        <v>47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3.13</v>
      </c>
      <c r="H4570" s="2" t="s">
        <v>12</v>
      </c>
    </row>
    <row r="4571" spans="1:8" x14ac:dyDescent="0.3">
      <c r="A4571" s="1">
        <v>0.26584498842592591</v>
      </c>
      <c r="B4571" s="2" t="s">
        <v>47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</row>
    <row r="4572" spans="1:8" x14ac:dyDescent="0.3">
      <c r="A4572" s="1">
        <v>0.26596072916666669</v>
      </c>
      <c r="B4572" s="2" t="s">
        <v>47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3.07</v>
      </c>
      <c r="H4572" s="2" t="s">
        <v>12</v>
      </c>
    </row>
    <row r="4573" spans="1:8" x14ac:dyDescent="0.3">
      <c r="A4573" s="1">
        <v>0.26607652777777779</v>
      </c>
      <c r="B4573" s="2" t="s">
        <v>47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3.15</v>
      </c>
      <c r="H4573" s="2" t="s">
        <v>12</v>
      </c>
    </row>
    <row r="4574" spans="1:8" x14ac:dyDescent="0.3">
      <c r="A4574" s="1">
        <v>0.26619221064814813</v>
      </c>
      <c r="B4574" s="2" t="s">
        <v>47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3.15</v>
      </c>
      <c r="H4574" s="2" t="s">
        <v>12</v>
      </c>
    </row>
    <row r="4575" spans="1:8" x14ac:dyDescent="0.3">
      <c r="A4575" s="1">
        <v>0.26631953703703704</v>
      </c>
      <c r="B4575" s="2" t="s">
        <v>47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</v>
      </c>
      <c r="H4575" s="2" t="s">
        <v>12</v>
      </c>
    </row>
    <row r="4576" spans="1:8" x14ac:dyDescent="0.3">
      <c r="A4576" s="1">
        <v>0.26643527777777776</v>
      </c>
      <c r="B4576" s="2" t="s">
        <v>47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3.07</v>
      </c>
      <c r="H4576" s="2" t="s">
        <v>12</v>
      </c>
    </row>
    <row r="4577" spans="1:8" x14ac:dyDescent="0.3">
      <c r="A4577" s="1">
        <v>0.26655100694444445</v>
      </c>
      <c r="B4577" s="2" t="s">
        <v>47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0.26666675925925926</v>
      </c>
      <c r="B4578" s="2" t="s">
        <v>47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</v>
      </c>
      <c r="H4578" s="2" t="s">
        <v>12</v>
      </c>
    </row>
    <row r="4579" spans="1:8" x14ac:dyDescent="0.3">
      <c r="A4579" s="1">
        <v>0.26679406249999998</v>
      </c>
      <c r="B4579" s="2" t="s">
        <v>47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3.14</v>
      </c>
      <c r="H4579" s="2" t="s">
        <v>12</v>
      </c>
    </row>
    <row r="4580" spans="1:8" x14ac:dyDescent="0.3">
      <c r="A4580" s="1">
        <v>0.26690981481481479</v>
      </c>
      <c r="B4580" s="2" t="s">
        <v>47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</v>
      </c>
      <c r="H4580" s="2" t="s">
        <v>12</v>
      </c>
    </row>
    <row r="4581" spans="1:8" x14ac:dyDescent="0.3">
      <c r="A4581" s="1">
        <v>0.26702555555555557</v>
      </c>
      <c r="B4581" s="2" t="s">
        <v>47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3.13</v>
      </c>
      <c r="H4581" s="2" t="s">
        <v>12</v>
      </c>
    </row>
    <row r="4582" spans="1:8" x14ac:dyDescent="0.3">
      <c r="A4582" s="1">
        <v>0.26714129629629629</v>
      </c>
      <c r="B4582" s="2" t="s">
        <v>47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3.15</v>
      </c>
      <c r="H4582" s="2" t="s">
        <v>12</v>
      </c>
    </row>
    <row r="4583" spans="1:8" x14ac:dyDescent="0.3">
      <c r="A4583" s="1">
        <v>0.26725702546296298</v>
      </c>
      <c r="B4583" s="2" t="s">
        <v>47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3.15</v>
      </c>
      <c r="H4583" s="2" t="s">
        <v>12</v>
      </c>
    </row>
    <row r="4584" spans="1:8" x14ac:dyDescent="0.3">
      <c r="A4584" s="1">
        <v>0.26738435185185183</v>
      </c>
      <c r="B4584" s="2" t="s">
        <v>47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</v>
      </c>
      <c r="H4584" s="2" t="s">
        <v>12</v>
      </c>
    </row>
    <row r="4585" spans="1:8" x14ac:dyDescent="0.3">
      <c r="A4585" s="1">
        <v>0.26750009259259261</v>
      </c>
      <c r="B4585" s="2" t="s">
        <v>47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3.15</v>
      </c>
      <c r="H4585" s="2" t="s">
        <v>12</v>
      </c>
    </row>
    <row r="4586" spans="1:8" x14ac:dyDescent="0.3">
      <c r="A4586" s="1">
        <v>0.26761582175925924</v>
      </c>
      <c r="B4586" s="2" t="s">
        <v>47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</v>
      </c>
      <c r="H4586" s="2" t="s">
        <v>12</v>
      </c>
    </row>
    <row r="4587" spans="1:8" x14ac:dyDescent="0.3">
      <c r="A4587" s="1">
        <v>0.26773157407407405</v>
      </c>
      <c r="B4587" s="2" t="s">
        <v>47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3.15</v>
      </c>
      <c r="H4587" s="2" t="s">
        <v>12</v>
      </c>
    </row>
    <row r="4588" spans="1:8" x14ac:dyDescent="0.3">
      <c r="A4588" s="1">
        <v>0.26785887731481484</v>
      </c>
      <c r="B4588" s="2" t="s">
        <v>47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3.08</v>
      </c>
      <c r="H4588" s="2" t="s">
        <v>12</v>
      </c>
    </row>
    <row r="4589" spans="1:8" x14ac:dyDescent="0.3">
      <c r="A4589" s="1">
        <v>0.26797462962962965</v>
      </c>
      <c r="B4589" s="2" t="s">
        <v>47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0.26809035879629628</v>
      </c>
      <c r="B4590" s="2" t="s">
        <v>47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</row>
    <row r="4591" spans="1:8" x14ac:dyDescent="0.3">
      <c r="A4591" s="1">
        <v>0.26820609953703706</v>
      </c>
      <c r="B4591" s="2" t="s">
        <v>47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</v>
      </c>
      <c r="H4591" s="2" t="s">
        <v>12</v>
      </c>
    </row>
    <row r="4592" spans="1:8" x14ac:dyDescent="0.3">
      <c r="A4592" s="1">
        <v>0.26833343749999999</v>
      </c>
      <c r="B4592" s="2" t="s">
        <v>47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3.13</v>
      </c>
      <c r="H4592" s="2" t="s">
        <v>12</v>
      </c>
    </row>
    <row r="4593" spans="1:8" x14ac:dyDescent="0.3">
      <c r="A4593" s="1">
        <v>0.2684491550925926</v>
      </c>
      <c r="B4593" s="2" t="s">
        <v>47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3.15</v>
      </c>
      <c r="H4593" s="2" t="s">
        <v>12</v>
      </c>
    </row>
    <row r="4594" spans="1:8" x14ac:dyDescent="0.3">
      <c r="A4594" s="1">
        <v>0.26856489583333332</v>
      </c>
      <c r="B4594" s="2" t="s">
        <v>47</v>
      </c>
      <c r="C4594" s="2" t="s">
        <v>44</v>
      </c>
      <c r="D4594" s="2" t="s">
        <v>9</v>
      </c>
      <c r="E4594" s="2" t="s">
        <v>10</v>
      </c>
      <c r="F4594" s="2" t="s">
        <v>11</v>
      </c>
      <c r="G4594">
        <v>3.15</v>
      </c>
      <c r="H4594" s="2" t="s">
        <v>12</v>
      </c>
    </row>
    <row r="4595" spans="1:8" x14ac:dyDescent="0.3">
      <c r="A4595" s="1">
        <v>0.26868063657407409</v>
      </c>
      <c r="B4595" s="2" t="s">
        <v>47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3.15</v>
      </c>
      <c r="H4595" s="2" t="s">
        <v>12</v>
      </c>
    </row>
    <row r="4596" spans="1:8" x14ac:dyDescent="0.3">
      <c r="A4596" s="1">
        <v>0.2687963888888889</v>
      </c>
      <c r="B4596" s="2" t="s">
        <v>47</v>
      </c>
      <c r="C4596" s="2" t="s">
        <v>44</v>
      </c>
      <c r="D4596" s="2" t="s">
        <v>9</v>
      </c>
      <c r="E4596" s="2" t="s">
        <v>10</v>
      </c>
      <c r="F4596" s="2" t="s">
        <v>11</v>
      </c>
      <c r="G4596">
        <v>3.11</v>
      </c>
      <c r="H4596" s="2" t="s">
        <v>12</v>
      </c>
    </row>
    <row r="4597" spans="1:8" x14ac:dyDescent="0.3">
      <c r="A4597" s="1">
        <v>0.26892370370370372</v>
      </c>
      <c r="B4597" s="2" t="s">
        <v>47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0.26903944444444444</v>
      </c>
      <c r="B4598" s="2" t="s">
        <v>47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0.26915517361111113</v>
      </c>
      <c r="B4599" s="2" t="s">
        <v>47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</v>
      </c>
      <c r="H4599" s="2" t="s">
        <v>12</v>
      </c>
    </row>
    <row r="4600" spans="1:8" x14ac:dyDescent="0.3">
      <c r="A4600" s="1">
        <v>0.26927092592592594</v>
      </c>
      <c r="B4600" s="2" t="s">
        <v>47</v>
      </c>
      <c r="C4600" s="2" t="s">
        <v>44</v>
      </c>
      <c r="D4600" s="2" t="s">
        <v>9</v>
      </c>
      <c r="E4600" s="2" t="s">
        <v>10</v>
      </c>
      <c r="F4600" s="2" t="s">
        <v>11</v>
      </c>
      <c r="G4600">
        <v>3.15</v>
      </c>
      <c r="H4600" s="2" t="s">
        <v>12</v>
      </c>
    </row>
    <row r="4601" spans="1:8" x14ac:dyDescent="0.3">
      <c r="A4601" s="1">
        <v>0.26939822916666667</v>
      </c>
      <c r="B4601" s="2" t="s">
        <v>47</v>
      </c>
      <c r="C4601" s="2" t="s">
        <v>44</v>
      </c>
      <c r="D4601" s="2" t="s">
        <v>9</v>
      </c>
      <c r="E4601" s="2" t="s">
        <v>10</v>
      </c>
      <c r="F4601" s="2" t="s">
        <v>11</v>
      </c>
      <c r="G4601">
        <v>3.13</v>
      </c>
      <c r="H4601" s="2" t="s">
        <v>12</v>
      </c>
    </row>
    <row r="4602" spans="1:8" x14ac:dyDescent="0.3">
      <c r="A4602" s="1">
        <v>0.26951398148148148</v>
      </c>
      <c r="B4602" s="2" t="s">
        <v>47</v>
      </c>
      <c r="C4602" s="2" t="s">
        <v>44</v>
      </c>
      <c r="D4602" s="2" t="s">
        <v>9</v>
      </c>
      <c r="E4602" s="2" t="s">
        <v>10</v>
      </c>
      <c r="F4602" s="2" t="s">
        <v>11</v>
      </c>
      <c r="G4602">
        <v>3.15</v>
      </c>
      <c r="H4602" s="2" t="s">
        <v>12</v>
      </c>
    </row>
    <row r="4603" spans="1:8" x14ac:dyDescent="0.3">
      <c r="A4603" s="1">
        <v>0.2696297222222222</v>
      </c>
      <c r="B4603" s="2" t="s">
        <v>47</v>
      </c>
      <c r="C4603" s="2" t="s">
        <v>44</v>
      </c>
      <c r="D4603" s="2" t="s">
        <v>9</v>
      </c>
      <c r="E4603" s="2" t="s">
        <v>10</v>
      </c>
      <c r="F4603" s="2" t="s">
        <v>11</v>
      </c>
      <c r="G4603">
        <v>3.12</v>
      </c>
      <c r="H4603" s="2" t="s">
        <v>12</v>
      </c>
    </row>
    <row r="4604" spans="1:8" x14ac:dyDescent="0.3">
      <c r="A4604" s="1">
        <v>0.26974545138888889</v>
      </c>
      <c r="B4604" s="2" t="s">
        <v>47</v>
      </c>
      <c r="C4604" s="2" t="s">
        <v>44</v>
      </c>
      <c r="D4604" s="2" t="s">
        <v>9</v>
      </c>
      <c r="E4604" s="2" t="s">
        <v>10</v>
      </c>
      <c r="F4604" s="2" t="s">
        <v>11</v>
      </c>
      <c r="G4604">
        <v>3.07</v>
      </c>
      <c r="H4604" s="2" t="s">
        <v>12</v>
      </c>
    </row>
    <row r="4605" spans="1:8" x14ac:dyDescent="0.3">
      <c r="A4605" s="1">
        <v>0.2698612037037037</v>
      </c>
      <c r="B4605" s="2" t="s">
        <v>47</v>
      </c>
      <c r="C4605" s="2" t="s">
        <v>44</v>
      </c>
      <c r="D4605" s="2" t="s">
        <v>9</v>
      </c>
      <c r="E4605" s="2" t="s">
        <v>10</v>
      </c>
      <c r="F4605" s="2" t="s">
        <v>11</v>
      </c>
      <c r="G4605">
        <v>3.15</v>
      </c>
      <c r="H4605" s="2" t="s">
        <v>12</v>
      </c>
    </row>
    <row r="4606" spans="1:8" x14ac:dyDescent="0.3">
      <c r="A4606" s="1">
        <v>0.26998850694444443</v>
      </c>
      <c r="B4606" s="2" t="s">
        <v>47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3.15</v>
      </c>
      <c r="H4606" s="2" t="s">
        <v>12</v>
      </c>
    </row>
    <row r="4607" spans="1:8" x14ac:dyDescent="0.3">
      <c r="A4607" s="1">
        <v>0.27010425925925924</v>
      </c>
      <c r="B4607" s="2" t="s">
        <v>47</v>
      </c>
      <c r="C4607" s="2" t="s">
        <v>44</v>
      </c>
      <c r="D4607" s="2" t="s">
        <v>9</v>
      </c>
      <c r="E4607" s="2" t="s">
        <v>10</v>
      </c>
      <c r="F4607" s="2" t="s">
        <v>11</v>
      </c>
      <c r="G4607">
        <v>3.15</v>
      </c>
      <c r="H4607" s="2" t="s">
        <v>12</v>
      </c>
    </row>
    <row r="4608" spans="1:8" x14ac:dyDescent="0.3">
      <c r="A4608" s="1">
        <v>0.27021998842592593</v>
      </c>
      <c r="B4608" s="2" t="s">
        <v>47</v>
      </c>
      <c r="C4608" s="2" t="s">
        <v>44</v>
      </c>
      <c r="D4608" s="2" t="s">
        <v>9</v>
      </c>
      <c r="E4608" s="2" t="s">
        <v>10</v>
      </c>
      <c r="F4608" s="2" t="s">
        <v>11</v>
      </c>
      <c r="G4608">
        <v>3.15</v>
      </c>
      <c r="H4608" s="2" t="s">
        <v>12</v>
      </c>
    </row>
    <row r="4609" spans="1:8" x14ac:dyDescent="0.3">
      <c r="A4609" s="1">
        <v>0.27033572916666665</v>
      </c>
      <c r="B4609" s="2" t="s">
        <v>47</v>
      </c>
      <c r="C4609" s="2" t="s">
        <v>44</v>
      </c>
      <c r="D4609" s="2" t="s">
        <v>9</v>
      </c>
      <c r="E4609" s="2" t="s">
        <v>10</v>
      </c>
      <c r="F4609" s="2" t="s">
        <v>11</v>
      </c>
      <c r="G4609">
        <v>3.15</v>
      </c>
      <c r="H4609" s="2" t="s">
        <v>12</v>
      </c>
    </row>
    <row r="4610" spans="1:8" x14ac:dyDescent="0.3">
      <c r="A4610" s="1">
        <v>0.27046304398148147</v>
      </c>
      <c r="B4610" s="2" t="s">
        <v>47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3.05</v>
      </c>
      <c r="H4610" s="2" t="s">
        <v>12</v>
      </c>
    </row>
    <row r="4611" spans="1:8" x14ac:dyDescent="0.3">
      <c r="A4611" s="1">
        <v>0.27057878472222224</v>
      </c>
      <c r="B4611" s="2" t="s">
        <v>47</v>
      </c>
      <c r="C4611" s="2" t="s">
        <v>44</v>
      </c>
      <c r="D4611" s="2" t="s">
        <v>9</v>
      </c>
      <c r="E4611" s="2" t="s">
        <v>10</v>
      </c>
      <c r="F4611" s="2" t="s">
        <v>11</v>
      </c>
      <c r="G4611">
        <v>3.15</v>
      </c>
      <c r="H4611" s="2" t="s">
        <v>12</v>
      </c>
    </row>
    <row r="4612" spans="1:8" x14ac:dyDescent="0.3">
      <c r="A4612" s="1">
        <v>0.27069452546296296</v>
      </c>
      <c r="B4612" s="2" t="s">
        <v>47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3.04</v>
      </c>
      <c r="H4612" s="2" t="s">
        <v>12</v>
      </c>
    </row>
    <row r="4613" spans="1:8" x14ac:dyDescent="0.3">
      <c r="A4613" s="1">
        <v>0.27081026620370369</v>
      </c>
      <c r="B4613" s="2" t="s">
        <v>47</v>
      </c>
      <c r="C4613" s="2" t="s">
        <v>44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</row>
    <row r="4614" spans="1:8" x14ac:dyDescent="0.3">
      <c r="A4614" s="1">
        <v>0.2709260185185185</v>
      </c>
      <c r="B4614" s="2" t="s">
        <v>47</v>
      </c>
      <c r="C4614" s="2" t="s">
        <v>44</v>
      </c>
      <c r="D4614" s="2" t="s">
        <v>9</v>
      </c>
      <c r="E4614" s="2" t="s">
        <v>10</v>
      </c>
      <c r="F4614" s="2" t="s">
        <v>11</v>
      </c>
      <c r="G4614">
        <v>3.15</v>
      </c>
      <c r="H4614" s="2" t="s">
        <v>12</v>
      </c>
    </row>
    <row r="4615" spans="1:8" x14ac:dyDescent="0.3">
      <c r="A4615" s="1">
        <v>0.27105333333333331</v>
      </c>
      <c r="B4615" s="2" t="s">
        <v>47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3.15</v>
      </c>
      <c r="H4615" s="2" t="s">
        <v>12</v>
      </c>
    </row>
    <row r="4616" spans="1:8" x14ac:dyDescent="0.3">
      <c r="A4616" s="1">
        <v>0.27116907407407409</v>
      </c>
      <c r="B4616" s="2" t="s">
        <v>47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3.15</v>
      </c>
      <c r="H4616" s="2" t="s">
        <v>12</v>
      </c>
    </row>
    <row r="4617" spans="1:8" x14ac:dyDescent="0.3">
      <c r="A4617" s="1">
        <v>0.27128481481481481</v>
      </c>
      <c r="B4617" s="2" t="s">
        <v>47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3.15</v>
      </c>
      <c r="H4617" s="2" t="s">
        <v>12</v>
      </c>
    </row>
    <row r="4618" spans="1:8" x14ac:dyDescent="0.3">
      <c r="A4618" s="1">
        <v>0.27140055555555553</v>
      </c>
      <c r="B4618" s="2" t="s">
        <v>47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</v>
      </c>
      <c r="H4618" s="2" t="s">
        <v>12</v>
      </c>
    </row>
    <row r="4619" spans="1:8" x14ac:dyDescent="0.3">
      <c r="A4619" s="1">
        <v>0.27152785879629632</v>
      </c>
      <c r="B4619" s="2" t="s">
        <v>47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3.15</v>
      </c>
      <c r="H4619" s="2" t="s">
        <v>12</v>
      </c>
    </row>
    <row r="4620" spans="1:8" x14ac:dyDescent="0.3">
      <c r="A4620" s="1">
        <v>0.27164361111111113</v>
      </c>
      <c r="B4620" s="2" t="s">
        <v>47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</v>
      </c>
      <c r="H4620" s="2" t="s">
        <v>12</v>
      </c>
    </row>
    <row r="4621" spans="1:8" x14ac:dyDescent="0.3">
      <c r="A4621" s="1">
        <v>0.27175935185185185</v>
      </c>
      <c r="B4621" s="2" t="s">
        <v>47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0.27187509259259257</v>
      </c>
      <c r="B4622" s="2" t="s">
        <v>47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3.15</v>
      </c>
      <c r="H4622" s="2" t="s">
        <v>12</v>
      </c>
    </row>
    <row r="4623" spans="1:8" x14ac:dyDescent="0.3">
      <c r="A4623" s="1">
        <v>0.27200240740740739</v>
      </c>
      <c r="B4623" s="2" t="s">
        <v>47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3.13</v>
      </c>
      <c r="H4623" s="2" t="s">
        <v>12</v>
      </c>
    </row>
    <row r="4624" spans="1:8" x14ac:dyDescent="0.3">
      <c r="A4624" s="1">
        <v>0.27211813657407408</v>
      </c>
      <c r="B4624" s="2" t="s">
        <v>47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3.07</v>
      </c>
      <c r="H4624" s="2" t="s">
        <v>12</v>
      </c>
    </row>
    <row r="4625" spans="1:8" x14ac:dyDescent="0.3">
      <c r="A4625" s="1">
        <v>0.27223388888888889</v>
      </c>
      <c r="B4625" s="2" t="s">
        <v>47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3.14</v>
      </c>
      <c r="H4625" s="2" t="s">
        <v>12</v>
      </c>
    </row>
    <row r="4626" spans="1:8" x14ac:dyDescent="0.3">
      <c r="A4626" s="1">
        <v>0.27234961805555558</v>
      </c>
      <c r="B4626" s="2" t="s">
        <v>47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</v>
      </c>
      <c r="H4626" s="2" t="s">
        <v>12</v>
      </c>
    </row>
    <row r="4627" spans="1:8" x14ac:dyDescent="0.3">
      <c r="A4627" s="1">
        <v>0.27246537037037039</v>
      </c>
      <c r="B4627" s="2" t="s">
        <v>47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3.15</v>
      </c>
      <c r="H4627" s="2" t="s">
        <v>12</v>
      </c>
    </row>
    <row r="4628" spans="1:8" x14ac:dyDescent="0.3">
      <c r="A4628" s="1">
        <v>0.27259267361111111</v>
      </c>
      <c r="B4628" s="2" t="s">
        <v>47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3.07</v>
      </c>
      <c r="H4628" s="2" t="s">
        <v>12</v>
      </c>
    </row>
    <row r="4629" spans="1:8" x14ac:dyDescent="0.3">
      <c r="A4629" s="1">
        <v>0.27270841435185184</v>
      </c>
      <c r="B4629" s="2" t="s">
        <v>47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0.27282415509259261</v>
      </c>
      <c r="B4630" s="2" t="s">
        <v>47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3.12</v>
      </c>
      <c r="H4630" s="2" t="s">
        <v>12</v>
      </c>
    </row>
    <row r="4631" spans="1:8" x14ac:dyDescent="0.3">
      <c r="A4631" s="1">
        <v>0.27293990740740742</v>
      </c>
      <c r="B4631" s="2" t="s">
        <v>47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3.12</v>
      </c>
      <c r="H4631" s="2" t="s">
        <v>12</v>
      </c>
    </row>
    <row r="4632" spans="1:8" x14ac:dyDescent="0.3">
      <c r="A4632" s="1">
        <v>0.27306721064814815</v>
      </c>
      <c r="B4632" s="2" t="s">
        <v>47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3.12</v>
      </c>
      <c r="H4632" s="2" t="s">
        <v>12</v>
      </c>
    </row>
    <row r="4633" spans="1:8" x14ac:dyDescent="0.3">
      <c r="A4633" s="1">
        <v>0.27318296296296296</v>
      </c>
      <c r="B4633" s="2" t="s">
        <v>47</v>
      </c>
      <c r="C4633" s="2" t="s">
        <v>44</v>
      </c>
      <c r="D4633" s="2" t="s">
        <v>9</v>
      </c>
      <c r="E4633" s="2" t="s">
        <v>10</v>
      </c>
      <c r="F4633" s="2" t="s">
        <v>11</v>
      </c>
      <c r="G4633">
        <v>3.14</v>
      </c>
      <c r="H4633" s="2" t="s">
        <v>12</v>
      </c>
    </row>
    <row r="4634" spans="1:8" x14ac:dyDescent="0.3">
      <c r="A4634" s="1">
        <v>0.27329869212962965</v>
      </c>
      <c r="B4634" s="2" t="s">
        <v>47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3.14</v>
      </c>
      <c r="H4634" s="2" t="s">
        <v>12</v>
      </c>
    </row>
    <row r="4635" spans="1:8" x14ac:dyDescent="0.3">
      <c r="A4635" s="1">
        <v>0.27341444444444446</v>
      </c>
      <c r="B4635" s="2" t="s">
        <v>47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3.14</v>
      </c>
      <c r="H4635" s="2" t="s">
        <v>12</v>
      </c>
    </row>
    <row r="4636" spans="1:8" x14ac:dyDescent="0.3">
      <c r="A4636" s="1">
        <v>0.27353017361111109</v>
      </c>
      <c r="B4636" s="2" t="s">
        <v>47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3.07</v>
      </c>
      <c r="H4636" s="2" t="s">
        <v>12</v>
      </c>
    </row>
    <row r="4637" spans="1:8" x14ac:dyDescent="0.3">
      <c r="A4637" s="1">
        <v>0.27365748842592591</v>
      </c>
      <c r="B4637" s="2" t="s">
        <v>47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0.27377322916666669</v>
      </c>
      <c r="B4638" s="2" t="s">
        <v>47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3.15</v>
      </c>
      <c r="H4638" s="2" t="s">
        <v>12</v>
      </c>
    </row>
    <row r="4639" spans="1:8" x14ac:dyDescent="0.3">
      <c r="A4639" s="1">
        <v>0.27388896990740741</v>
      </c>
      <c r="B4639" s="2" t="s">
        <v>47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3.14</v>
      </c>
      <c r="H4639" s="2" t="s">
        <v>12</v>
      </c>
    </row>
    <row r="4640" spans="1:8" x14ac:dyDescent="0.3">
      <c r="A4640" s="1">
        <v>0.27400471064814813</v>
      </c>
      <c r="B4640" s="2" t="s">
        <v>47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3.15</v>
      </c>
      <c r="H4640" s="2" t="s">
        <v>12</v>
      </c>
    </row>
    <row r="4641" spans="1:8" x14ac:dyDescent="0.3">
      <c r="A4641" s="1">
        <v>0.27413203703703704</v>
      </c>
      <c r="B4641" s="2" t="s">
        <v>47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</row>
    <row r="4642" spans="1:8" x14ac:dyDescent="0.3">
      <c r="A4642" s="1">
        <v>0.27424777777777776</v>
      </c>
      <c r="B4642" s="2" t="s">
        <v>47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3.15</v>
      </c>
      <c r="H4642" s="2" t="s">
        <v>12</v>
      </c>
    </row>
    <row r="4643" spans="1:8" x14ac:dyDescent="0.3">
      <c r="A4643" s="1">
        <v>0.27436351851851853</v>
      </c>
      <c r="B4643" s="2" t="s">
        <v>47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3.12</v>
      </c>
      <c r="H4643" s="2" t="s">
        <v>12</v>
      </c>
    </row>
    <row r="4644" spans="1:8" x14ac:dyDescent="0.3">
      <c r="A4644" s="1">
        <v>0.27447924768518517</v>
      </c>
      <c r="B4644" s="2" t="s">
        <v>47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3.07</v>
      </c>
      <c r="H4644" s="2" t="s">
        <v>12</v>
      </c>
    </row>
    <row r="4645" spans="1:8" x14ac:dyDescent="0.3">
      <c r="A4645" s="1">
        <v>0.27459498842592595</v>
      </c>
      <c r="B4645" s="2" t="s">
        <v>47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3.07</v>
      </c>
      <c r="H4645" s="2" t="s">
        <v>12</v>
      </c>
    </row>
    <row r="4646" spans="1:8" x14ac:dyDescent="0.3">
      <c r="A4646" s="1">
        <v>0.27472230324074076</v>
      </c>
      <c r="B4646" s="2" t="s">
        <v>47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3.14</v>
      </c>
      <c r="H4646" s="2" t="s">
        <v>12</v>
      </c>
    </row>
    <row r="4647" spans="1:8" x14ac:dyDescent="0.3">
      <c r="A4647" s="1">
        <v>0.27483805555555557</v>
      </c>
      <c r="B4647" s="2" t="s">
        <v>47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3.15</v>
      </c>
      <c r="H4647" s="2" t="s">
        <v>12</v>
      </c>
    </row>
    <row r="4648" spans="1:8" x14ac:dyDescent="0.3">
      <c r="A4648" s="1">
        <v>0.27495379629629629</v>
      </c>
      <c r="B4648" s="2" t="s">
        <v>47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3.14</v>
      </c>
      <c r="H4648" s="2" t="s">
        <v>12</v>
      </c>
    </row>
    <row r="4649" spans="1:8" x14ac:dyDescent="0.3">
      <c r="A4649" s="1">
        <v>0.2750695486111111</v>
      </c>
      <c r="B4649" s="2" t="s">
        <v>47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3.14</v>
      </c>
      <c r="H4649" s="2" t="s">
        <v>12</v>
      </c>
    </row>
    <row r="4650" spans="1:8" x14ac:dyDescent="0.3">
      <c r="A4650" s="1">
        <v>0.2751968402777778</v>
      </c>
      <c r="B4650" s="2" t="s">
        <v>47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3.14</v>
      </c>
      <c r="H4650" s="2" t="s">
        <v>12</v>
      </c>
    </row>
    <row r="4651" spans="1:8" x14ac:dyDescent="0.3">
      <c r="A4651" s="1">
        <v>0.27531259259259261</v>
      </c>
      <c r="B4651" s="2" t="s">
        <v>47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3.06</v>
      </c>
      <c r="H4651" s="2" t="s">
        <v>12</v>
      </c>
    </row>
    <row r="4652" spans="1:8" x14ac:dyDescent="0.3">
      <c r="A4652" s="1">
        <v>0.27542833333333333</v>
      </c>
      <c r="B4652" s="2" t="s">
        <v>47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3.05</v>
      </c>
      <c r="H4652" s="2" t="s">
        <v>12</v>
      </c>
    </row>
    <row r="4653" spans="1:8" x14ac:dyDescent="0.3">
      <c r="A4653" s="1">
        <v>0.27554407407407405</v>
      </c>
      <c r="B4653" s="2" t="s">
        <v>47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</row>
    <row r="4654" spans="1:8" x14ac:dyDescent="0.3">
      <c r="A4654" s="1">
        <v>0.27567138888888887</v>
      </c>
      <c r="B4654" s="2" t="s">
        <v>47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3.12</v>
      </c>
      <c r="H4654" s="2" t="s">
        <v>12</v>
      </c>
    </row>
    <row r="4655" spans="1:8" x14ac:dyDescent="0.3">
      <c r="A4655" s="1">
        <v>0.27578711805555556</v>
      </c>
      <c r="B4655" s="2" t="s">
        <v>47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3.14</v>
      </c>
      <c r="H4655" s="2" t="s">
        <v>12</v>
      </c>
    </row>
    <row r="4656" spans="1:8" x14ac:dyDescent="0.3">
      <c r="A4656" s="1">
        <v>0.27590285879629628</v>
      </c>
      <c r="B4656" s="2" t="s">
        <v>47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3.14</v>
      </c>
      <c r="H4656" s="2" t="s">
        <v>12</v>
      </c>
    </row>
    <row r="4657" spans="1:8" x14ac:dyDescent="0.3">
      <c r="A4657" s="1">
        <v>0.27601859953703706</v>
      </c>
      <c r="B4657" s="2" t="s">
        <v>47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3.14</v>
      </c>
      <c r="H4657" s="2" t="s">
        <v>12</v>
      </c>
    </row>
    <row r="4658" spans="1:8" x14ac:dyDescent="0.3">
      <c r="A4658" s="1">
        <v>0.27613434027777778</v>
      </c>
      <c r="B4658" s="2" t="s">
        <v>47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</v>
      </c>
      <c r="H4658" s="2" t="s">
        <v>12</v>
      </c>
    </row>
    <row r="4659" spans="1:8" x14ac:dyDescent="0.3">
      <c r="A4659" s="1">
        <v>0.27626166666666668</v>
      </c>
      <c r="B4659" s="2" t="s">
        <v>47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3.14</v>
      </c>
      <c r="H4659" s="2" t="s">
        <v>12</v>
      </c>
    </row>
    <row r="4660" spans="1:8" x14ac:dyDescent="0.3">
      <c r="A4660" s="1">
        <v>0.27637739583333332</v>
      </c>
      <c r="B4660" s="2" t="s">
        <v>47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3.06</v>
      </c>
      <c r="H4660" s="2" t="s">
        <v>12</v>
      </c>
    </row>
    <row r="4661" spans="1:8" x14ac:dyDescent="0.3">
      <c r="A4661" s="1">
        <v>0.27649313657407409</v>
      </c>
      <c r="B4661" s="2" t="s">
        <v>47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3.11</v>
      </c>
      <c r="H4661" s="2" t="s">
        <v>12</v>
      </c>
    </row>
    <row r="4662" spans="1:8" x14ac:dyDescent="0.3">
      <c r="A4662" s="1">
        <v>0.27660887731481482</v>
      </c>
      <c r="B4662" s="2" t="s">
        <v>47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</row>
    <row r="4663" spans="1:8" x14ac:dyDescent="0.3">
      <c r="A4663" s="1">
        <v>0.27673620370370372</v>
      </c>
      <c r="B4663" s="2" t="s">
        <v>47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3.12</v>
      </c>
      <c r="H4663" s="2" t="s">
        <v>12</v>
      </c>
    </row>
    <row r="4664" spans="1:8" x14ac:dyDescent="0.3">
      <c r="A4664" s="1">
        <v>0.27685194444444444</v>
      </c>
      <c r="B4664" s="2" t="s">
        <v>47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3.14</v>
      </c>
      <c r="H4664" s="2" t="s">
        <v>12</v>
      </c>
    </row>
    <row r="4665" spans="1:8" x14ac:dyDescent="0.3">
      <c r="A4665" s="1">
        <v>0.27696767361111113</v>
      </c>
      <c r="B4665" s="2" t="s">
        <v>47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3.09</v>
      </c>
      <c r="H4665" s="2" t="s">
        <v>12</v>
      </c>
    </row>
    <row r="4666" spans="1:8" x14ac:dyDescent="0.3">
      <c r="A4666" s="1">
        <v>0.27708341435185185</v>
      </c>
      <c r="B4666" s="2" t="s">
        <v>47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3.14</v>
      </c>
      <c r="H4666" s="2" t="s">
        <v>12</v>
      </c>
    </row>
    <row r="4667" spans="1:8" x14ac:dyDescent="0.3">
      <c r="A4667" s="1">
        <v>0.27719916666666666</v>
      </c>
      <c r="B4667" s="2" t="s">
        <v>47</v>
      </c>
      <c r="C4667" s="2" t="s">
        <v>44</v>
      </c>
      <c r="D4667" s="2" t="s">
        <v>9</v>
      </c>
      <c r="E4667" s="2" t="s">
        <v>10</v>
      </c>
      <c r="F4667" s="2" t="s">
        <v>11</v>
      </c>
      <c r="G4667">
        <v>3.14</v>
      </c>
      <c r="H4667" s="2" t="s">
        <v>12</v>
      </c>
    </row>
    <row r="4668" spans="1:8" x14ac:dyDescent="0.3">
      <c r="A4668" s="1">
        <v>0.27732646990740739</v>
      </c>
      <c r="B4668" s="2" t="s">
        <v>47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3.06</v>
      </c>
      <c r="H4668" s="2" t="s">
        <v>12</v>
      </c>
    </row>
    <row r="4669" spans="1:8" x14ac:dyDescent="0.3">
      <c r="A4669" s="1">
        <v>0.27744221064814817</v>
      </c>
      <c r="B4669" s="2" t="s">
        <v>47</v>
      </c>
      <c r="C4669" s="2" t="s">
        <v>44</v>
      </c>
      <c r="D4669" s="2" t="s">
        <v>9</v>
      </c>
      <c r="E4669" s="2" t="s">
        <v>10</v>
      </c>
      <c r="F4669" s="2" t="s">
        <v>11</v>
      </c>
      <c r="G4669">
        <v>3.14</v>
      </c>
      <c r="H4669" s="2" t="s">
        <v>12</v>
      </c>
    </row>
    <row r="4670" spans="1:8" x14ac:dyDescent="0.3">
      <c r="A4670" s="1">
        <v>0.27755796296296298</v>
      </c>
      <c r="B4670" s="2" t="s">
        <v>47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3.14</v>
      </c>
      <c r="H4670" s="2" t="s">
        <v>12</v>
      </c>
    </row>
    <row r="4671" spans="1:8" x14ac:dyDescent="0.3">
      <c r="A4671" s="1">
        <v>0.2776737037037037</v>
      </c>
      <c r="B4671" s="2" t="s">
        <v>47</v>
      </c>
      <c r="C4671" s="2" t="s">
        <v>44</v>
      </c>
      <c r="D4671" s="2" t="s">
        <v>9</v>
      </c>
      <c r="E4671" s="2" t="s">
        <v>10</v>
      </c>
      <c r="F4671" s="2" t="s">
        <v>11</v>
      </c>
      <c r="G4671">
        <v>3.14</v>
      </c>
      <c r="H4671" s="2" t="s">
        <v>12</v>
      </c>
    </row>
    <row r="4672" spans="1:8" x14ac:dyDescent="0.3">
      <c r="A4672" s="1">
        <v>0.27780101851851852</v>
      </c>
      <c r="B4672" s="2" t="s">
        <v>47</v>
      </c>
      <c r="C4672" s="2" t="s">
        <v>44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0.27791677083333333</v>
      </c>
      <c r="B4673" s="2" t="s">
        <v>47</v>
      </c>
      <c r="C4673" s="2" t="s">
        <v>44</v>
      </c>
      <c r="D4673" s="2" t="s">
        <v>9</v>
      </c>
      <c r="E4673" s="2" t="s">
        <v>10</v>
      </c>
      <c r="F4673" s="2" t="s">
        <v>11</v>
      </c>
      <c r="G4673">
        <v>3.14</v>
      </c>
      <c r="H4673" s="2" t="s">
        <v>12</v>
      </c>
    </row>
    <row r="4674" spans="1:8" x14ac:dyDescent="0.3">
      <c r="A4674" s="1">
        <v>0.27803248842592593</v>
      </c>
      <c r="B4674" s="2" t="s">
        <v>47</v>
      </c>
      <c r="C4674" s="2" t="s">
        <v>44</v>
      </c>
      <c r="D4674" s="2" t="s">
        <v>9</v>
      </c>
      <c r="E4674" s="2" t="s">
        <v>10</v>
      </c>
      <c r="F4674" s="2" t="s">
        <v>11</v>
      </c>
      <c r="G4674">
        <v>3.12</v>
      </c>
      <c r="H4674" s="2" t="s">
        <v>12</v>
      </c>
    </row>
    <row r="4675" spans="1:8" x14ac:dyDescent="0.3">
      <c r="A4675" s="1">
        <v>0.27814822916666665</v>
      </c>
      <c r="B4675" s="2" t="s">
        <v>47</v>
      </c>
      <c r="C4675" s="2" t="s">
        <v>44</v>
      </c>
      <c r="D4675" s="2" t="s">
        <v>9</v>
      </c>
      <c r="E4675" s="2" t="s">
        <v>10</v>
      </c>
      <c r="F4675" s="2" t="s">
        <v>11</v>
      </c>
      <c r="G4675">
        <v>3.14</v>
      </c>
      <c r="H4675" s="2" t="s">
        <v>12</v>
      </c>
    </row>
    <row r="4676" spans="1:8" x14ac:dyDescent="0.3">
      <c r="A4676" s="1">
        <v>0.27826398148148146</v>
      </c>
      <c r="B4676" s="2" t="s">
        <v>47</v>
      </c>
      <c r="C4676" s="2" t="s">
        <v>44</v>
      </c>
      <c r="D4676" s="2" t="s">
        <v>9</v>
      </c>
      <c r="E4676" s="2" t="s">
        <v>10</v>
      </c>
      <c r="F4676" s="2" t="s">
        <v>11</v>
      </c>
      <c r="G4676">
        <v>3.06</v>
      </c>
      <c r="H4676" s="2" t="s">
        <v>12</v>
      </c>
    </row>
    <row r="4677" spans="1:8" x14ac:dyDescent="0.3">
      <c r="A4677" s="1">
        <v>0.27839128472222224</v>
      </c>
      <c r="B4677" s="2" t="s">
        <v>47</v>
      </c>
      <c r="C4677" s="2" t="s">
        <v>44</v>
      </c>
      <c r="D4677" s="2" t="s">
        <v>9</v>
      </c>
      <c r="E4677" s="2" t="s">
        <v>10</v>
      </c>
      <c r="F4677" s="2" t="s">
        <v>11</v>
      </c>
      <c r="G4677">
        <v>3.14</v>
      </c>
      <c r="H4677" s="2" t="s">
        <v>12</v>
      </c>
    </row>
    <row r="4678" spans="1:8" x14ac:dyDescent="0.3">
      <c r="A4678" s="1">
        <v>0.27850702546296296</v>
      </c>
      <c r="B4678" s="2" t="s">
        <v>47</v>
      </c>
      <c r="C4678" s="2" t="s">
        <v>44</v>
      </c>
      <c r="D4678" s="2" t="s">
        <v>9</v>
      </c>
      <c r="E4678" s="2" t="s">
        <v>10</v>
      </c>
      <c r="F4678" s="2" t="s">
        <v>11</v>
      </c>
      <c r="G4678">
        <v>3.14</v>
      </c>
      <c r="H4678" s="2" t="s">
        <v>12</v>
      </c>
    </row>
    <row r="4679" spans="1:8" x14ac:dyDescent="0.3">
      <c r="A4679" s="1">
        <v>0.27862276620370369</v>
      </c>
      <c r="B4679" s="2" t="s">
        <v>47</v>
      </c>
      <c r="C4679" s="2" t="s">
        <v>44</v>
      </c>
      <c r="D4679" s="2" t="s">
        <v>9</v>
      </c>
      <c r="E4679" s="2" t="s">
        <v>10</v>
      </c>
      <c r="F4679" s="2" t="s">
        <v>11</v>
      </c>
      <c r="G4679">
        <v>3.12</v>
      </c>
      <c r="H4679" s="2" t="s">
        <v>12</v>
      </c>
    </row>
    <row r="4680" spans="1:8" x14ac:dyDescent="0.3">
      <c r="A4680" s="1">
        <v>0.2787385185185185</v>
      </c>
      <c r="B4680" s="2" t="s">
        <v>47</v>
      </c>
      <c r="C4680" s="2" t="s">
        <v>44</v>
      </c>
      <c r="D4680" s="2" t="s">
        <v>9</v>
      </c>
      <c r="E4680" s="2" t="s">
        <v>10</v>
      </c>
      <c r="F4680" s="2" t="s">
        <v>11</v>
      </c>
      <c r="G4680">
        <v>3.14</v>
      </c>
      <c r="H4680" s="2" t="s">
        <v>12</v>
      </c>
    </row>
    <row r="4681" spans="1:8" x14ac:dyDescent="0.3">
      <c r="A4681" s="1">
        <v>0.27886583333333331</v>
      </c>
      <c r="B4681" s="2" t="s">
        <v>47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0.27898157407407409</v>
      </c>
      <c r="B4682" s="2" t="s">
        <v>47</v>
      </c>
      <c r="C4682" s="2" t="s">
        <v>44</v>
      </c>
      <c r="D4682" s="2" t="s">
        <v>9</v>
      </c>
      <c r="E4682" s="2" t="s">
        <v>10</v>
      </c>
      <c r="F4682" s="2" t="s">
        <v>11</v>
      </c>
      <c r="G4682">
        <v>3.14</v>
      </c>
      <c r="H4682" s="2" t="s">
        <v>12</v>
      </c>
    </row>
    <row r="4683" spans="1:8" x14ac:dyDescent="0.3">
      <c r="A4683" s="1">
        <v>0.27909731481481481</v>
      </c>
      <c r="B4683" s="2" t="s">
        <v>47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3.12</v>
      </c>
      <c r="H4683" s="2" t="s">
        <v>12</v>
      </c>
    </row>
    <row r="4684" spans="1:8" x14ac:dyDescent="0.3">
      <c r="A4684" s="1">
        <v>0.2792130439814815</v>
      </c>
      <c r="B4684" s="2" t="s">
        <v>47</v>
      </c>
      <c r="C4684" s="2" t="s">
        <v>44</v>
      </c>
      <c r="D4684" s="2" t="s">
        <v>9</v>
      </c>
      <c r="E4684" s="2" t="s">
        <v>10</v>
      </c>
      <c r="F4684" s="2" t="s">
        <v>11</v>
      </c>
      <c r="G4684">
        <v>3.14</v>
      </c>
      <c r="H4684" s="2" t="s">
        <v>12</v>
      </c>
    </row>
    <row r="4685" spans="1:8" x14ac:dyDescent="0.3">
      <c r="A4685" s="1">
        <v>0.27934035879629632</v>
      </c>
      <c r="B4685" s="2" t="s">
        <v>47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0.27945609953703704</v>
      </c>
      <c r="B4686" s="2" t="s">
        <v>47</v>
      </c>
      <c r="C4686" s="2" t="s">
        <v>44</v>
      </c>
      <c r="D4686" s="2" t="s">
        <v>9</v>
      </c>
      <c r="E4686" s="2" t="s">
        <v>10</v>
      </c>
      <c r="F4686" s="2" t="s">
        <v>11</v>
      </c>
      <c r="G4686">
        <v>3.06</v>
      </c>
      <c r="H4686" s="2" t="s">
        <v>12</v>
      </c>
    </row>
    <row r="4687" spans="1:8" x14ac:dyDescent="0.3">
      <c r="A4687" s="1">
        <v>0.27957185185185185</v>
      </c>
      <c r="B4687" s="2" t="s">
        <v>47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3.13</v>
      </c>
      <c r="H4687" s="2" t="s">
        <v>12</v>
      </c>
    </row>
    <row r="4688" spans="1:8" x14ac:dyDescent="0.3">
      <c r="A4688" s="1">
        <v>0.27968758101851854</v>
      </c>
      <c r="B4688" s="2" t="s">
        <v>47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3.14</v>
      </c>
      <c r="H4688" s="2" t="s">
        <v>12</v>
      </c>
    </row>
    <row r="4689" spans="1:8" x14ac:dyDescent="0.3">
      <c r="A4689" s="1">
        <v>0.27980332175925926</v>
      </c>
      <c r="B4689" s="2" t="s">
        <v>47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3.14</v>
      </c>
      <c r="H4689" s="2" t="s">
        <v>12</v>
      </c>
    </row>
    <row r="4690" spans="1:8" x14ac:dyDescent="0.3">
      <c r="A4690" s="1">
        <v>0.27993063657407408</v>
      </c>
      <c r="B4690" s="2" t="s">
        <v>47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3.14</v>
      </c>
      <c r="H4690" s="2" t="s">
        <v>12</v>
      </c>
    </row>
    <row r="4691" spans="1:8" x14ac:dyDescent="0.3">
      <c r="A4691" s="1">
        <v>0.2800463773148148</v>
      </c>
      <c r="B4691" s="2" t="s">
        <v>47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3.14</v>
      </c>
      <c r="H4691" s="2" t="s">
        <v>12</v>
      </c>
    </row>
    <row r="4692" spans="1:8" x14ac:dyDescent="0.3">
      <c r="A4692" s="1">
        <v>0.28016212962962961</v>
      </c>
      <c r="B4692" s="2" t="s">
        <v>47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3.1</v>
      </c>
      <c r="H4692" s="2" t="s">
        <v>12</v>
      </c>
    </row>
    <row r="4693" spans="1:8" x14ac:dyDescent="0.3">
      <c r="A4693" s="1">
        <v>0.2802778587962963</v>
      </c>
      <c r="B4693" s="2" t="s">
        <v>47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</v>
      </c>
      <c r="H4693" s="2" t="s">
        <v>12</v>
      </c>
    </row>
    <row r="4694" spans="1:8" x14ac:dyDescent="0.3">
      <c r="A4694" s="1">
        <v>0.28040517361111111</v>
      </c>
      <c r="B4694" s="2" t="s">
        <v>47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3.11</v>
      </c>
      <c r="H4694" s="2" t="s">
        <v>12</v>
      </c>
    </row>
    <row r="4695" spans="1:8" x14ac:dyDescent="0.3">
      <c r="A4695" s="1">
        <v>0.28052092592592592</v>
      </c>
      <c r="B4695" s="2" t="s">
        <v>47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3.14</v>
      </c>
      <c r="H4695" s="2" t="s">
        <v>12</v>
      </c>
    </row>
    <row r="4696" spans="1:8" x14ac:dyDescent="0.3">
      <c r="A4696" s="1">
        <v>0.28063666666666665</v>
      </c>
      <c r="B4696" s="2" t="s">
        <v>47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3.14</v>
      </c>
      <c r="H4696" s="2" t="s">
        <v>12</v>
      </c>
    </row>
    <row r="4697" spans="1:8" x14ac:dyDescent="0.3">
      <c r="A4697" s="1">
        <v>0.28075239583333333</v>
      </c>
      <c r="B4697" s="2" t="s">
        <v>47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3.13</v>
      </c>
      <c r="H4697" s="2" t="s">
        <v>12</v>
      </c>
    </row>
    <row r="4698" spans="1:8" x14ac:dyDescent="0.3">
      <c r="A4698" s="1">
        <v>0.28086815972222223</v>
      </c>
      <c r="B4698" s="2" t="s">
        <v>47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</v>
      </c>
      <c r="H4698" s="2" t="s">
        <v>12</v>
      </c>
    </row>
    <row r="4699" spans="1:8" x14ac:dyDescent="0.3">
      <c r="A4699" s="1">
        <v>0.28099546296296296</v>
      </c>
      <c r="B4699" s="2" t="s">
        <v>47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3.13</v>
      </c>
      <c r="H4699" s="2" t="s">
        <v>12</v>
      </c>
    </row>
    <row r="4700" spans="1:8" x14ac:dyDescent="0.3">
      <c r="A4700" s="1">
        <v>0.28111120370370368</v>
      </c>
      <c r="B4700" s="2" t="s">
        <v>47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</v>
      </c>
      <c r="H4700" s="2" t="s">
        <v>12</v>
      </c>
    </row>
    <row r="4701" spans="1:8" x14ac:dyDescent="0.3">
      <c r="A4701" s="1">
        <v>0.28122693287037037</v>
      </c>
      <c r="B4701" s="2" t="s">
        <v>47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</v>
      </c>
      <c r="H4701" s="2" t="s">
        <v>12</v>
      </c>
    </row>
    <row r="4702" spans="1:8" x14ac:dyDescent="0.3">
      <c r="A4702" s="1">
        <v>0.28134268518518518</v>
      </c>
      <c r="B4702" s="2" t="s">
        <v>47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</row>
    <row r="4703" spans="1:8" x14ac:dyDescent="0.3">
      <c r="A4703" s="1">
        <v>0.28146998842592591</v>
      </c>
      <c r="B4703" s="2" t="s">
        <v>47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3.11</v>
      </c>
      <c r="H4703" s="2" t="s">
        <v>12</v>
      </c>
    </row>
    <row r="4704" spans="1:8" x14ac:dyDescent="0.3">
      <c r="A4704" s="1">
        <v>0.28158572916666669</v>
      </c>
      <c r="B4704" s="2" t="s">
        <v>47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3.13</v>
      </c>
      <c r="H4704" s="2" t="s">
        <v>12</v>
      </c>
    </row>
    <row r="4705" spans="1:8" x14ac:dyDescent="0.3">
      <c r="A4705" s="1">
        <v>0.28170146990740741</v>
      </c>
      <c r="B4705" s="2" t="s">
        <v>47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</row>
    <row r="4706" spans="1:8" x14ac:dyDescent="0.3">
      <c r="A4706" s="1">
        <v>0.28181722222222222</v>
      </c>
      <c r="B4706" s="2" t="s">
        <v>47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3.11</v>
      </c>
      <c r="H4706" s="2" t="s">
        <v>12</v>
      </c>
    </row>
    <row r="4707" spans="1:8" x14ac:dyDescent="0.3">
      <c r="A4707" s="1">
        <v>0.28193295138888891</v>
      </c>
      <c r="B4707" s="2" t="s">
        <v>47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3.13</v>
      </c>
      <c r="H4707" s="2" t="s">
        <v>12</v>
      </c>
    </row>
    <row r="4708" spans="1:8" x14ac:dyDescent="0.3">
      <c r="A4708" s="1">
        <v>0.28206030092592593</v>
      </c>
      <c r="B4708" s="2" t="s">
        <v>47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3.09</v>
      </c>
      <c r="H4708" s="2" t="s">
        <v>12</v>
      </c>
    </row>
    <row r="4709" spans="1:8" x14ac:dyDescent="0.3">
      <c r="A4709" s="1">
        <v>0.28217600694444445</v>
      </c>
      <c r="B4709" s="2" t="s">
        <v>47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3.13</v>
      </c>
      <c r="H4709" s="2" t="s">
        <v>12</v>
      </c>
    </row>
    <row r="4710" spans="1:8" x14ac:dyDescent="0.3">
      <c r="A4710" s="1">
        <v>0.28229175925925926</v>
      </c>
      <c r="B4710" s="2" t="s">
        <v>47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3.13</v>
      </c>
      <c r="H4710" s="2" t="s">
        <v>12</v>
      </c>
    </row>
    <row r="4711" spans="1:8" x14ac:dyDescent="0.3">
      <c r="A4711" s="1">
        <v>0.28240749999999998</v>
      </c>
      <c r="B4711" s="2" t="s">
        <v>47</v>
      </c>
      <c r="C4711" s="2" t="s">
        <v>44</v>
      </c>
      <c r="D4711" s="2" t="s">
        <v>9</v>
      </c>
      <c r="E4711" s="2" t="s">
        <v>10</v>
      </c>
      <c r="F4711" s="2" t="s">
        <v>11</v>
      </c>
      <c r="G4711">
        <v>3.13</v>
      </c>
      <c r="H4711" s="2" t="s">
        <v>12</v>
      </c>
    </row>
    <row r="4712" spans="1:8" x14ac:dyDescent="0.3">
      <c r="A4712" s="1">
        <v>0.28253481481481479</v>
      </c>
      <c r="B4712" s="2" t="s">
        <v>47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</v>
      </c>
      <c r="H4712" s="2" t="s">
        <v>12</v>
      </c>
    </row>
    <row r="4713" spans="1:8" x14ac:dyDescent="0.3">
      <c r="A4713" s="1">
        <v>0.28265054398148148</v>
      </c>
      <c r="B4713" s="2" t="s">
        <v>47</v>
      </c>
      <c r="C4713" s="2" t="s">
        <v>44</v>
      </c>
      <c r="D4713" s="2" t="s">
        <v>9</v>
      </c>
      <c r="E4713" s="2" t="s">
        <v>10</v>
      </c>
      <c r="F4713" s="2" t="s">
        <v>11</v>
      </c>
      <c r="G4713">
        <v>3.12</v>
      </c>
      <c r="H4713" s="2" t="s">
        <v>12</v>
      </c>
    </row>
    <row r="4714" spans="1:8" x14ac:dyDescent="0.3">
      <c r="A4714" s="1">
        <v>0.28276630787037038</v>
      </c>
      <c r="B4714" s="2" t="s">
        <v>47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3.11</v>
      </c>
      <c r="H4714" s="2" t="s">
        <v>12</v>
      </c>
    </row>
    <row r="4715" spans="1:8" x14ac:dyDescent="0.3">
      <c r="A4715" s="1">
        <v>0.2828820486111111</v>
      </c>
      <c r="B4715" s="2" t="s">
        <v>47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3.13</v>
      </c>
      <c r="H4715" s="2" t="s">
        <v>12</v>
      </c>
    </row>
    <row r="4716" spans="1:8" x14ac:dyDescent="0.3">
      <c r="A4716" s="1">
        <v>0.2829977662037037</v>
      </c>
      <c r="B4716" s="2" t="s">
        <v>47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3.13</v>
      </c>
      <c r="H4716" s="2" t="s">
        <v>12</v>
      </c>
    </row>
    <row r="4717" spans="1:8" x14ac:dyDescent="0.3">
      <c r="A4717" s="1">
        <v>0.28312508101851852</v>
      </c>
      <c r="B4717" s="2" t="s">
        <v>47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</v>
      </c>
      <c r="H4717" s="2" t="s">
        <v>12</v>
      </c>
    </row>
    <row r="4718" spans="1:8" x14ac:dyDescent="0.3">
      <c r="A4718" s="1">
        <v>0.28324082175925924</v>
      </c>
      <c r="B4718" s="2" t="s">
        <v>47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3.13</v>
      </c>
      <c r="H4718" s="2" t="s">
        <v>12</v>
      </c>
    </row>
    <row r="4719" spans="1:8" x14ac:dyDescent="0.3">
      <c r="A4719" s="1">
        <v>0.28335657407407405</v>
      </c>
      <c r="B4719" s="2" t="s">
        <v>47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</v>
      </c>
      <c r="H4719" s="2" t="s">
        <v>12</v>
      </c>
    </row>
    <row r="4720" spans="1:8" x14ac:dyDescent="0.3">
      <c r="A4720" s="1">
        <v>0.28347230324074074</v>
      </c>
      <c r="B4720" s="2" t="s">
        <v>47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3.06</v>
      </c>
      <c r="H4720" s="2" t="s">
        <v>12</v>
      </c>
    </row>
    <row r="4721" spans="1:8" x14ac:dyDescent="0.3">
      <c r="A4721" s="1">
        <v>0.28359962962962965</v>
      </c>
      <c r="B4721" s="2" t="s">
        <v>47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3.13</v>
      </c>
      <c r="H4721" s="2" t="s">
        <v>12</v>
      </c>
    </row>
    <row r="4722" spans="1:8" x14ac:dyDescent="0.3">
      <c r="A4722" s="1">
        <v>0.28371537037037037</v>
      </c>
      <c r="B4722" s="2" t="s">
        <v>47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</row>
    <row r="4723" spans="1:8" x14ac:dyDescent="0.3">
      <c r="A4723" s="1">
        <v>0.28383109953703706</v>
      </c>
      <c r="B4723" s="2" t="s">
        <v>47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3.11</v>
      </c>
      <c r="H4723" s="2" t="s">
        <v>12</v>
      </c>
    </row>
    <row r="4724" spans="1:8" x14ac:dyDescent="0.3">
      <c r="A4724" s="1">
        <v>0.28394684027777778</v>
      </c>
      <c r="B4724" s="2" t="s">
        <v>47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3.12</v>
      </c>
      <c r="H4724" s="2" t="s">
        <v>12</v>
      </c>
    </row>
    <row r="4725" spans="1:8" x14ac:dyDescent="0.3">
      <c r="A4725" s="1">
        <v>0.28407416666666668</v>
      </c>
      <c r="B4725" s="2" t="s">
        <v>47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3.11</v>
      </c>
      <c r="H4725" s="2" t="s">
        <v>12</v>
      </c>
    </row>
    <row r="4726" spans="1:8" x14ac:dyDescent="0.3">
      <c r="A4726" s="1">
        <v>0.2841899074074074</v>
      </c>
      <c r="B4726" s="2" t="s">
        <v>47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0.28430564814814813</v>
      </c>
      <c r="B4727" s="2" t="s">
        <v>47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3.13</v>
      </c>
      <c r="H4727" s="2" t="s">
        <v>12</v>
      </c>
    </row>
    <row r="4728" spans="1:8" x14ac:dyDescent="0.3">
      <c r="A4728" s="1">
        <v>0.2844213888888889</v>
      </c>
      <c r="B4728" s="2" t="s">
        <v>47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3.12</v>
      </c>
      <c r="H4728" s="2" t="s">
        <v>12</v>
      </c>
    </row>
    <row r="4729" spans="1:8" x14ac:dyDescent="0.3">
      <c r="A4729" s="1">
        <v>0.28453711805555554</v>
      </c>
      <c r="B4729" s="2" t="s">
        <v>47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3.13</v>
      </c>
      <c r="H4729" s="2" t="s">
        <v>12</v>
      </c>
    </row>
    <row r="4730" spans="1:8" x14ac:dyDescent="0.3">
      <c r="A4730" s="1">
        <v>0.28466444444444444</v>
      </c>
      <c r="B4730" s="2" t="s">
        <v>47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</v>
      </c>
      <c r="H4730" s="2" t="s">
        <v>12</v>
      </c>
    </row>
    <row r="4731" spans="1:8" x14ac:dyDescent="0.3">
      <c r="A4731" s="1">
        <v>0.28478017361111113</v>
      </c>
      <c r="B4731" s="2" t="s">
        <v>47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</v>
      </c>
      <c r="H4731" s="2" t="s">
        <v>12</v>
      </c>
    </row>
    <row r="4732" spans="1:8" x14ac:dyDescent="0.3">
      <c r="A4732" s="1">
        <v>0.28489592592592594</v>
      </c>
      <c r="B4732" s="2" t="s">
        <v>47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3.11</v>
      </c>
      <c r="H4732" s="2" t="s">
        <v>12</v>
      </c>
    </row>
    <row r="4733" spans="1:8" x14ac:dyDescent="0.3">
      <c r="A4733" s="1">
        <v>0.28501166666666666</v>
      </c>
      <c r="B4733" s="2" t="s">
        <v>47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3.13</v>
      </c>
      <c r="H4733" s="2" t="s">
        <v>12</v>
      </c>
    </row>
    <row r="4734" spans="1:8" x14ac:dyDescent="0.3">
      <c r="A4734" s="1">
        <v>0.28513899305555557</v>
      </c>
      <c r="B4734" s="2" t="s">
        <v>47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1">
        <v>0.2852547222222222</v>
      </c>
      <c r="B4735" s="2" t="s">
        <v>47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</v>
      </c>
      <c r="H4735" s="2" t="s">
        <v>12</v>
      </c>
    </row>
    <row r="4736" spans="1:8" x14ac:dyDescent="0.3">
      <c r="A4736" s="1">
        <v>0.28537045138888889</v>
      </c>
      <c r="B4736" s="2" t="s">
        <v>47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</v>
      </c>
      <c r="H4736" s="2" t="s">
        <v>12</v>
      </c>
    </row>
    <row r="4737" spans="1:8" x14ac:dyDescent="0.3">
      <c r="A4737" s="1">
        <v>0.2854862037037037</v>
      </c>
      <c r="B4737" s="2" t="s">
        <v>47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3.13</v>
      </c>
      <c r="H4737" s="2" t="s">
        <v>12</v>
      </c>
    </row>
    <row r="4738" spans="1:8" x14ac:dyDescent="0.3">
      <c r="A4738" s="1">
        <v>0.28560194444444442</v>
      </c>
      <c r="B4738" s="2" t="s">
        <v>47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</v>
      </c>
      <c r="H4738" s="2" t="s">
        <v>12</v>
      </c>
    </row>
    <row r="4739" spans="1:8" x14ac:dyDescent="0.3">
      <c r="A4739" s="1">
        <v>0.28572925925925924</v>
      </c>
      <c r="B4739" s="2" t="s">
        <v>47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3.13</v>
      </c>
      <c r="H4739" s="2" t="s">
        <v>12</v>
      </c>
    </row>
    <row r="4740" spans="1:8" x14ac:dyDescent="0.3">
      <c r="A4740" s="1">
        <v>0.28584500000000002</v>
      </c>
      <c r="B4740" s="2" t="s">
        <v>47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3.13</v>
      </c>
      <c r="H4740" s="2" t="s">
        <v>12</v>
      </c>
    </row>
    <row r="4741" spans="1:8" x14ac:dyDescent="0.3">
      <c r="A4741" s="1">
        <v>0.28596072916666665</v>
      </c>
      <c r="B4741" s="2" t="s">
        <v>47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0.28607648148148146</v>
      </c>
      <c r="B4742" s="2" t="s">
        <v>47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3.13</v>
      </c>
      <c r="H4742" s="2" t="s">
        <v>12</v>
      </c>
    </row>
    <row r="4743" spans="1:8" x14ac:dyDescent="0.3">
      <c r="A4743" s="1">
        <v>0.28620378472222224</v>
      </c>
      <c r="B4743" s="2" t="s">
        <v>47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0.28631953703703705</v>
      </c>
      <c r="B4744" s="2" t="s">
        <v>47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</row>
    <row r="4745" spans="1:8" x14ac:dyDescent="0.3">
      <c r="A4745" s="1">
        <v>0.28643526620370369</v>
      </c>
      <c r="B4745" s="2" t="s">
        <v>47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3.11</v>
      </c>
      <c r="H4745" s="2" t="s">
        <v>12</v>
      </c>
    </row>
    <row r="4746" spans="1:8" x14ac:dyDescent="0.3">
      <c r="A4746" s="1">
        <v>0.2865510185185185</v>
      </c>
      <c r="B4746" s="2" t="s">
        <v>47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</row>
    <row r="4747" spans="1:8" x14ac:dyDescent="0.3">
      <c r="A4747" s="1">
        <v>0.28666675925925927</v>
      </c>
      <c r="B4747" s="2" t="s">
        <v>47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3.13</v>
      </c>
      <c r="H4747" s="2" t="s">
        <v>12</v>
      </c>
    </row>
    <row r="4748" spans="1:8" x14ac:dyDescent="0.3">
      <c r="A4748" s="1">
        <v>0.2867940625</v>
      </c>
      <c r="B4748" s="2" t="s">
        <v>47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3.07</v>
      </c>
      <c r="H4748" s="2" t="s">
        <v>12</v>
      </c>
    </row>
    <row r="4749" spans="1:8" x14ac:dyDescent="0.3">
      <c r="A4749" s="1">
        <v>0.28690980324074072</v>
      </c>
      <c r="B4749" s="2" t="s">
        <v>47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3.13</v>
      </c>
      <c r="H4749" s="2" t="s">
        <v>12</v>
      </c>
    </row>
    <row r="4750" spans="1:8" x14ac:dyDescent="0.3">
      <c r="A4750" s="1">
        <v>0.2870255439814815</v>
      </c>
      <c r="B4750" s="2" t="s">
        <v>47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3.13</v>
      </c>
      <c r="H4750" s="2" t="s">
        <v>12</v>
      </c>
    </row>
    <row r="4751" spans="1:8" x14ac:dyDescent="0.3">
      <c r="A4751" s="1">
        <v>0.28714129629629631</v>
      </c>
      <c r="B4751" s="2" t="s">
        <v>47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3.13</v>
      </c>
      <c r="H4751" s="2" t="s">
        <v>12</v>
      </c>
    </row>
    <row r="4752" spans="1:8" x14ac:dyDescent="0.3">
      <c r="A4752" s="1">
        <v>0.28726859953703704</v>
      </c>
      <c r="B4752" s="2" t="s">
        <v>47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3.13</v>
      </c>
      <c r="H4752" s="2" t="s">
        <v>12</v>
      </c>
    </row>
    <row r="4753" spans="1:8" x14ac:dyDescent="0.3">
      <c r="A4753" s="1">
        <v>0.28738435185185185</v>
      </c>
      <c r="B4753" s="2" t="s">
        <v>47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3.13</v>
      </c>
      <c r="H4753" s="2" t="s">
        <v>12</v>
      </c>
    </row>
    <row r="4754" spans="1:8" x14ac:dyDescent="0.3">
      <c r="A4754" s="1">
        <v>0.28750008101851854</v>
      </c>
      <c r="B4754" s="2" t="s">
        <v>47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3.11</v>
      </c>
      <c r="H4754" s="2" t="s">
        <v>12</v>
      </c>
    </row>
    <row r="4755" spans="1:8" x14ac:dyDescent="0.3">
      <c r="A4755" s="1">
        <v>0.28761583333333335</v>
      </c>
      <c r="B4755" s="2" t="s">
        <v>47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3.09</v>
      </c>
      <c r="H4755" s="2" t="s">
        <v>12</v>
      </c>
    </row>
    <row r="4756" spans="1:8" x14ac:dyDescent="0.3">
      <c r="A4756" s="1">
        <v>0.28774314814814816</v>
      </c>
      <c r="B4756" s="2" t="s">
        <v>47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3.11</v>
      </c>
      <c r="H4756" s="2" t="s">
        <v>12</v>
      </c>
    </row>
    <row r="4757" spans="1:8" x14ac:dyDescent="0.3">
      <c r="A4757" s="1">
        <v>0.28785888888888889</v>
      </c>
      <c r="B4757" s="2" t="s">
        <v>47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0.28797462962962961</v>
      </c>
      <c r="B4758" s="2" t="s">
        <v>47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3.12</v>
      </c>
      <c r="H4758" s="2" t="s">
        <v>12</v>
      </c>
    </row>
    <row r="4759" spans="1:8" x14ac:dyDescent="0.3">
      <c r="A4759" s="1">
        <v>0.2880903587962963</v>
      </c>
      <c r="B4759" s="2" t="s">
        <v>47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3.13</v>
      </c>
      <c r="H4759" s="2" t="s">
        <v>12</v>
      </c>
    </row>
    <row r="4760" spans="1:8" x14ac:dyDescent="0.3">
      <c r="A4760" s="1">
        <v>0.2882061226851852</v>
      </c>
      <c r="B4760" s="2" t="s">
        <v>47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3.13</v>
      </c>
      <c r="H4760" s="2" t="s">
        <v>12</v>
      </c>
    </row>
    <row r="4761" spans="1:8" x14ac:dyDescent="0.3">
      <c r="A4761" s="1">
        <v>0.28833341435185184</v>
      </c>
      <c r="B4761" s="2" t="s">
        <v>47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3.13</v>
      </c>
      <c r="H4761" s="2" t="s">
        <v>12</v>
      </c>
    </row>
    <row r="4762" spans="1:8" x14ac:dyDescent="0.3">
      <c r="A4762" s="1">
        <v>0.28844915509259261</v>
      </c>
      <c r="B4762" s="2" t="s">
        <v>47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3.06</v>
      </c>
      <c r="H4762" s="2" t="s">
        <v>12</v>
      </c>
    </row>
    <row r="4763" spans="1:8" x14ac:dyDescent="0.3">
      <c r="A4763" s="1">
        <v>0.28856491898148146</v>
      </c>
      <c r="B4763" s="2" t="s">
        <v>47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3.08</v>
      </c>
      <c r="H4763" s="2" t="s">
        <v>12</v>
      </c>
    </row>
    <row r="4764" spans="1:8" x14ac:dyDescent="0.3">
      <c r="A4764" s="1">
        <v>0.28868063657407406</v>
      </c>
      <c r="B4764" s="2" t="s">
        <v>47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3.13</v>
      </c>
      <c r="H4764" s="2" t="s">
        <v>12</v>
      </c>
    </row>
    <row r="4765" spans="1:8" x14ac:dyDescent="0.3">
      <c r="A4765" s="1">
        <v>0.28880795138888887</v>
      </c>
      <c r="B4765" s="2" t="s">
        <v>47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3.11</v>
      </c>
      <c r="H4765" s="2" t="s">
        <v>12</v>
      </c>
    </row>
    <row r="4766" spans="1:8" x14ac:dyDescent="0.3">
      <c r="A4766" s="1">
        <v>0.28892369212962965</v>
      </c>
      <c r="B4766" s="2" t="s">
        <v>47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3.12</v>
      </c>
      <c r="H4766" s="2" t="s">
        <v>12</v>
      </c>
    </row>
    <row r="4767" spans="1:8" x14ac:dyDescent="0.3">
      <c r="A4767" s="1">
        <v>0.28903943287037037</v>
      </c>
      <c r="B4767" s="2" t="s">
        <v>47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3.12</v>
      </c>
      <c r="H4767" s="2" t="s">
        <v>12</v>
      </c>
    </row>
    <row r="4768" spans="1:8" x14ac:dyDescent="0.3">
      <c r="A4768" s="1">
        <v>0.28915518518518518</v>
      </c>
      <c r="B4768" s="2" t="s">
        <v>47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3.07</v>
      </c>
      <c r="H4768" s="2" t="s">
        <v>12</v>
      </c>
    </row>
    <row r="4769" spans="1:8" x14ac:dyDescent="0.3">
      <c r="A4769" s="1">
        <v>0.2892709259259259</v>
      </c>
      <c r="B4769" s="2" t="s">
        <v>47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3.12</v>
      </c>
      <c r="H4769" s="2" t="s">
        <v>12</v>
      </c>
    </row>
    <row r="4770" spans="1:8" x14ac:dyDescent="0.3">
      <c r="A4770" s="1">
        <v>0.28939824074074072</v>
      </c>
      <c r="B4770" s="2" t="s">
        <v>47</v>
      </c>
      <c r="C4770" s="2" t="s">
        <v>46</v>
      </c>
      <c r="D4770" s="2" t="s">
        <v>9</v>
      </c>
      <c r="E4770" s="2" t="s">
        <v>10</v>
      </c>
      <c r="F4770" s="2" t="s">
        <v>11</v>
      </c>
      <c r="G4770">
        <v>3.12</v>
      </c>
      <c r="H4770" s="2" t="s">
        <v>12</v>
      </c>
    </row>
    <row r="4771" spans="1:8" x14ac:dyDescent="0.3">
      <c r="A4771" s="1">
        <v>0.28951396990740741</v>
      </c>
      <c r="B4771" s="2" t="s">
        <v>47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3.05</v>
      </c>
      <c r="H4771" s="2" t="s">
        <v>12</v>
      </c>
    </row>
    <row r="4772" spans="1:8" x14ac:dyDescent="0.3">
      <c r="A4772" s="1">
        <v>0.28962972222222222</v>
      </c>
      <c r="B4772" s="2" t="s">
        <v>47</v>
      </c>
      <c r="C4772" s="2" t="s">
        <v>46</v>
      </c>
      <c r="D4772" s="2" t="s">
        <v>9</v>
      </c>
      <c r="E4772" s="2" t="s">
        <v>10</v>
      </c>
      <c r="F4772" s="2" t="s">
        <v>11</v>
      </c>
      <c r="G4772">
        <v>3.12</v>
      </c>
      <c r="H4772" s="2" t="s">
        <v>12</v>
      </c>
    </row>
    <row r="4773" spans="1:8" x14ac:dyDescent="0.3">
      <c r="A4773" s="1">
        <v>0.28974548611111112</v>
      </c>
      <c r="B4773" s="2" t="s">
        <v>47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3.13</v>
      </c>
      <c r="H4773" s="2" t="s">
        <v>12</v>
      </c>
    </row>
    <row r="4774" spans="1:8" x14ac:dyDescent="0.3">
      <c r="A4774" s="1">
        <v>0.28987277777777776</v>
      </c>
      <c r="B4774" s="2" t="s">
        <v>47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3.1</v>
      </c>
      <c r="H4774" s="2" t="s">
        <v>12</v>
      </c>
    </row>
    <row r="4775" spans="1:8" x14ac:dyDescent="0.3">
      <c r="A4775" s="1">
        <v>0.28998851851851853</v>
      </c>
      <c r="B4775" s="2" t="s">
        <v>47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3.12</v>
      </c>
      <c r="H4775" s="2" t="s">
        <v>12</v>
      </c>
    </row>
    <row r="4776" spans="1:8" x14ac:dyDescent="0.3">
      <c r="A4776" s="1">
        <v>0.29010425925925926</v>
      </c>
      <c r="B4776" s="2" t="s">
        <v>47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3.06</v>
      </c>
      <c r="H4776" s="2" t="s">
        <v>12</v>
      </c>
    </row>
    <row r="4777" spans="1:8" x14ac:dyDescent="0.3">
      <c r="A4777" s="1">
        <v>0.29021999999999998</v>
      </c>
      <c r="B4777" s="2" t="s">
        <v>47</v>
      </c>
      <c r="C4777" s="2" t="s">
        <v>46</v>
      </c>
      <c r="D4777" s="2" t="s">
        <v>9</v>
      </c>
      <c r="E4777" s="2" t="s">
        <v>10</v>
      </c>
      <c r="F4777" s="2" t="s">
        <v>11</v>
      </c>
      <c r="G4777">
        <v>3.13</v>
      </c>
      <c r="H4777" s="2" t="s">
        <v>12</v>
      </c>
    </row>
    <row r="4778" spans="1:8" x14ac:dyDescent="0.3">
      <c r="A4778" s="1">
        <v>0.29033572916666667</v>
      </c>
      <c r="B4778" s="2" t="s">
        <v>47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3.12</v>
      </c>
      <c r="H4778" s="2" t="s">
        <v>12</v>
      </c>
    </row>
    <row r="4779" spans="1:8" x14ac:dyDescent="0.3">
      <c r="A4779" s="1">
        <v>0.29046305555555557</v>
      </c>
      <c r="B4779" s="2" t="s">
        <v>47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</v>
      </c>
      <c r="H4779" s="2" t="s">
        <v>12</v>
      </c>
    </row>
    <row r="4780" spans="1:8" x14ac:dyDescent="0.3">
      <c r="A4780" s="1">
        <v>0.29057879629629629</v>
      </c>
      <c r="B4780" s="2" t="s">
        <v>47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3.12</v>
      </c>
      <c r="H4780" s="2" t="s">
        <v>12</v>
      </c>
    </row>
    <row r="4781" spans="1:8" x14ac:dyDescent="0.3">
      <c r="A4781" s="1">
        <v>0.29069453703703702</v>
      </c>
      <c r="B4781" s="2" t="s">
        <v>47</v>
      </c>
      <c r="C4781" s="2" t="s">
        <v>46</v>
      </c>
      <c r="D4781" s="2" t="s">
        <v>9</v>
      </c>
      <c r="E4781" s="2" t="s">
        <v>10</v>
      </c>
      <c r="F4781" s="2" t="s">
        <v>11</v>
      </c>
      <c r="G4781">
        <v>3.12</v>
      </c>
      <c r="H4781" s="2" t="s">
        <v>12</v>
      </c>
    </row>
    <row r="4782" spans="1:8" x14ac:dyDescent="0.3">
      <c r="A4782" s="1">
        <v>0.2908102662037037</v>
      </c>
      <c r="B4782" s="2" t="s">
        <v>47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</row>
    <row r="4783" spans="1:8" x14ac:dyDescent="0.3">
      <c r="A4783" s="1">
        <v>0.29093758101851852</v>
      </c>
      <c r="B4783" s="2" t="s">
        <v>47</v>
      </c>
      <c r="C4783" s="2" t="s">
        <v>46</v>
      </c>
      <c r="D4783" s="2" t="s">
        <v>9</v>
      </c>
      <c r="E4783" s="2" t="s">
        <v>10</v>
      </c>
      <c r="F4783" s="2" t="s">
        <v>11</v>
      </c>
      <c r="G4783">
        <v>3.12</v>
      </c>
      <c r="H4783" s="2" t="s">
        <v>12</v>
      </c>
    </row>
    <row r="4784" spans="1:8" x14ac:dyDescent="0.3">
      <c r="A4784" s="1">
        <v>0.29105332175925924</v>
      </c>
      <c r="B4784" s="2" t="s">
        <v>47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</row>
    <row r="4785" spans="1:8" x14ac:dyDescent="0.3">
      <c r="A4785" s="1">
        <v>0.29116906250000002</v>
      </c>
      <c r="B4785" s="2" t="s">
        <v>47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</row>
    <row r="4786" spans="1:8" x14ac:dyDescent="0.3">
      <c r="A4786" s="1">
        <v>0.29128480324074074</v>
      </c>
      <c r="B4786" s="2" t="s">
        <v>47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3.12</v>
      </c>
      <c r="H4786" s="2" t="s">
        <v>12</v>
      </c>
    </row>
    <row r="4787" spans="1:8" x14ac:dyDescent="0.3">
      <c r="A4787" s="1">
        <v>0.29141211805555556</v>
      </c>
      <c r="B4787" s="2" t="s">
        <v>47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0.29152787037037037</v>
      </c>
      <c r="B4788" s="2" t="s">
        <v>47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3.12</v>
      </c>
      <c r="H4788" s="2" t="s">
        <v>12</v>
      </c>
    </row>
    <row r="4789" spans="1:8" x14ac:dyDescent="0.3">
      <c r="A4789" s="1">
        <v>0.29164359953703706</v>
      </c>
      <c r="B4789" s="2" t="s">
        <v>47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3.12</v>
      </c>
      <c r="H4789" s="2" t="s">
        <v>12</v>
      </c>
    </row>
    <row r="4790" spans="1:8" x14ac:dyDescent="0.3">
      <c r="A4790" s="1">
        <v>0.29175934027777778</v>
      </c>
      <c r="B4790" s="2" t="s">
        <v>47</v>
      </c>
      <c r="C4790" s="2" t="s">
        <v>46</v>
      </c>
      <c r="D4790" s="2" t="s">
        <v>9</v>
      </c>
      <c r="E4790" s="2" t="s">
        <v>10</v>
      </c>
      <c r="F4790" s="2" t="s">
        <v>11</v>
      </c>
      <c r="G4790">
        <v>3.12</v>
      </c>
      <c r="H4790" s="2" t="s">
        <v>12</v>
      </c>
    </row>
    <row r="4791" spans="1:8" x14ac:dyDescent="0.3">
      <c r="A4791" s="1">
        <v>0.2918750810185185</v>
      </c>
      <c r="B4791" s="2" t="s">
        <v>47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3.12</v>
      </c>
      <c r="H4791" s="2" t="s">
        <v>12</v>
      </c>
    </row>
    <row r="4792" spans="1:8" x14ac:dyDescent="0.3">
      <c r="A4792" s="1">
        <v>0.2920024074074074</v>
      </c>
      <c r="B4792" s="2" t="s">
        <v>47</v>
      </c>
      <c r="C4792" s="2" t="s">
        <v>46</v>
      </c>
      <c r="D4792" s="2" t="s">
        <v>9</v>
      </c>
      <c r="E4792" s="2" t="s">
        <v>10</v>
      </c>
      <c r="F4792" s="2" t="s">
        <v>11</v>
      </c>
      <c r="G4792">
        <v>3.12</v>
      </c>
      <c r="H4792" s="2" t="s">
        <v>12</v>
      </c>
    </row>
    <row r="4793" spans="1:8" x14ac:dyDescent="0.3">
      <c r="A4793" s="1">
        <v>0.29211814814814813</v>
      </c>
      <c r="B4793" s="2" t="s">
        <v>47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</row>
    <row r="4794" spans="1:8" x14ac:dyDescent="0.3">
      <c r="A4794" s="1">
        <v>0.29223387731481482</v>
      </c>
      <c r="B4794" s="2" t="s">
        <v>47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</row>
    <row r="4795" spans="1:8" x14ac:dyDescent="0.3">
      <c r="A4795" s="1">
        <v>0.29234962962962963</v>
      </c>
      <c r="B4795" s="2" t="s">
        <v>47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3.07</v>
      </c>
      <c r="H4795" s="2" t="s">
        <v>12</v>
      </c>
    </row>
    <row r="4796" spans="1:8" x14ac:dyDescent="0.3">
      <c r="A4796" s="1">
        <v>0.29247693287037035</v>
      </c>
      <c r="B4796" s="2" t="s">
        <v>47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3.03</v>
      </c>
      <c r="H4796" s="2" t="s">
        <v>12</v>
      </c>
    </row>
    <row r="4797" spans="1:8" x14ac:dyDescent="0.3">
      <c r="A4797" s="1">
        <v>0.29259268518518516</v>
      </c>
      <c r="B4797" s="2" t="s">
        <v>47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3.12</v>
      </c>
      <c r="H4797" s="2" t="s">
        <v>12</v>
      </c>
    </row>
    <row r="4798" spans="1:8" x14ac:dyDescent="0.3">
      <c r="A4798" s="1">
        <v>0.29270842592592594</v>
      </c>
      <c r="B4798" s="2" t="s">
        <v>47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3.12</v>
      </c>
      <c r="H4798" s="2" t="s">
        <v>12</v>
      </c>
    </row>
    <row r="4799" spans="1:8" x14ac:dyDescent="0.3">
      <c r="A4799" s="1">
        <v>0.29282416666666666</v>
      </c>
      <c r="B4799" s="2" t="s">
        <v>47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3.12</v>
      </c>
      <c r="H4799" s="2" t="s">
        <v>12</v>
      </c>
    </row>
    <row r="4800" spans="1:8" x14ac:dyDescent="0.3">
      <c r="A4800" s="1">
        <v>0.29293990740740738</v>
      </c>
      <c r="B4800" s="2" t="s">
        <v>47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3.12</v>
      </c>
      <c r="H4800" s="2" t="s">
        <v>12</v>
      </c>
    </row>
    <row r="4801" spans="1:10" x14ac:dyDescent="0.3">
      <c r="A4801" s="1">
        <v>0.29306721064814817</v>
      </c>
      <c r="B4801" s="2" t="s">
        <v>47</v>
      </c>
      <c r="C4801" s="2" t="s">
        <v>46</v>
      </c>
      <c r="D4801" s="2" t="s">
        <v>9</v>
      </c>
      <c r="E4801" s="2" t="s">
        <v>10</v>
      </c>
      <c r="F4801" s="2" t="s">
        <v>11</v>
      </c>
      <c r="G4801">
        <v>3.12</v>
      </c>
      <c r="H4801" s="2" t="s">
        <v>12</v>
      </c>
    </row>
    <row r="4802" spans="1:10" x14ac:dyDescent="0.3">
      <c r="A4802" s="1">
        <v>0.29318295138888889</v>
      </c>
      <c r="B4802" s="2" t="s">
        <v>47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3.12</v>
      </c>
      <c r="H4802" s="2" t="s">
        <v>12</v>
      </c>
      <c r="J4802"/>
    </row>
    <row r="4803" spans="1:10" x14ac:dyDescent="0.3">
      <c r="A4803" s="1">
        <v>0.29329869212962961</v>
      </c>
      <c r="B4803" s="2" t="s">
        <v>47</v>
      </c>
      <c r="C4803" s="2" t="s">
        <v>46</v>
      </c>
      <c r="D4803" s="2" t="s">
        <v>9</v>
      </c>
      <c r="E4803" s="2" t="s">
        <v>10</v>
      </c>
      <c r="F4803" s="2" t="s">
        <v>11</v>
      </c>
      <c r="G4803">
        <v>3.01</v>
      </c>
      <c r="H4803" s="2" t="s">
        <v>12</v>
      </c>
    </row>
    <row r="4804" spans="1:10" x14ac:dyDescent="0.3">
      <c r="A4804" s="1">
        <v>0.29341444444444442</v>
      </c>
      <c r="B4804" s="2" t="s">
        <v>47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3.12</v>
      </c>
      <c r="H4804" s="2" t="s">
        <v>12</v>
      </c>
    </row>
    <row r="4805" spans="1:10" x14ac:dyDescent="0.3">
      <c r="A4805" s="1">
        <v>0.29354174768518521</v>
      </c>
      <c r="B4805" s="2" t="s">
        <v>47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</v>
      </c>
      <c r="H4805" s="2" t="s">
        <v>12</v>
      </c>
    </row>
    <row r="4806" spans="1:10" x14ac:dyDescent="0.3">
      <c r="A4806" s="1">
        <v>0.29365748842592593</v>
      </c>
      <c r="B4806" s="2" t="s">
        <v>47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3.12</v>
      </c>
      <c r="H4806" s="2" t="s">
        <v>12</v>
      </c>
    </row>
    <row r="4807" spans="1:10" x14ac:dyDescent="0.3">
      <c r="A4807" s="1">
        <v>0.29377324074074074</v>
      </c>
      <c r="B4807" s="2" t="s">
        <v>47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</v>
      </c>
      <c r="H4807" s="2" t="s">
        <v>12</v>
      </c>
    </row>
    <row r="4808" spans="1:10" x14ac:dyDescent="0.3">
      <c r="A4808" s="1">
        <v>0.29388896990740743</v>
      </c>
      <c r="B4808" s="2" t="s">
        <v>47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3.12</v>
      </c>
      <c r="H4808" s="2" t="s">
        <v>12</v>
      </c>
    </row>
    <row r="4809" spans="1:10" x14ac:dyDescent="0.3">
      <c r="A4809" s="1">
        <v>0.29400471064814815</v>
      </c>
      <c r="B4809" s="2" t="s">
        <v>47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3.12</v>
      </c>
      <c r="H4809" s="2" t="s">
        <v>12</v>
      </c>
    </row>
    <row r="4810" spans="1:10" x14ac:dyDescent="0.3">
      <c r="A4810" s="1">
        <v>0.29413202546296296</v>
      </c>
      <c r="B4810" s="2" t="s">
        <v>47</v>
      </c>
      <c r="C4810" s="2" t="s">
        <v>46</v>
      </c>
      <c r="D4810" s="2" t="s">
        <v>9</v>
      </c>
      <c r="E4810" s="2" t="s">
        <v>10</v>
      </c>
      <c r="F4810" s="2" t="s">
        <v>11</v>
      </c>
      <c r="G4810">
        <v>3.04</v>
      </c>
      <c r="H4810" s="2" t="s">
        <v>12</v>
      </c>
    </row>
    <row r="4811" spans="1:10" x14ac:dyDescent="0.3">
      <c r="A4811" s="1">
        <v>0.29424777777777777</v>
      </c>
      <c r="B4811" s="2" t="s">
        <v>47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3.12</v>
      </c>
      <c r="H4811" s="2" t="s">
        <v>12</v>
      </c>
    </row>
    <row r="4812" spans="1:10" x14ac:dyDescent="0.3">
      <c r="A4812" s="1">
        <v>0.29436350694444446</v>
      </c>
      <c r="B4812" s="2" t="s">
        <v>47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</row>
    <row r="4813" spans="1:10" x14ac:dyDescent="0.3">
      <c r="A4813" s="1">
        <v>0.29447927083333331</v>
      </c>
      <c r="B4813" s="2" t="s">
        <v>47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10" x14ac:dyDescent="0.3">
      <c r="A4814" s="1">
        <v>0.29460657407407409</v>
      </c>
      <c r="B4814" s="2" t="s">
        <v>47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3.11</v>
      </c>
      <c r="H4814" s="2" t="s">
        <v>12</v>
      </c>
    </row>
    <row r="4815" spans="1:10" x14ac:dyDescent="0.3">
      <c r="A4815" s="1">
        <v>0.29472230324074072</v>
      </c>
      <c r="B4815" s="2" t="s">
        <v>47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3.12</v>
      </c>
      <c r="H4815" s="2" t="s">
        <v>12</v>
      </c>
    </row>
    <row r="4816" spans="1:10" x14ac:dyDescent="0.3">
      <c r="A4816" s="1">
        <v>0.2948380439814815</v>
      </c>
      <c r="B4816" s="2" t="s">
        <v>47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</v>
      </c>
      <c r="H4816" s="2" t="s">
        <v>12</v>
      </c>
    </row>
    <row r="4817" spans="1:33" x14ac:dyDescent="0.3">
      <c r="A4817" s="1">
        <v>0.29495378472222222</v>
      </c>
      <c r="B4817" s="2" t="s">
        <v>47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3.12</v>
      </c>
      <c r="H4817" s="2" t="s">
        <v>12</v>
      </c>
    </row>
    <row r="4818" spans="1:33" x14ac:dyDescent="0.3">
      <c r="A4818" s="1">
        <v>0.29508111111111113</v>
      </c>
      <c r="B4818" s="2" t="s">
        <v>47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</v>
      </c>
      <c r="H4818" s="2" t="s">
        <v>12</v>
      </c>
    </row>
    <row r="4819" spans="1:33" x14ac:dyDescent="0.3">
      <c r="A4819" s="1">
        <v>0.29519685185185185</v>
      </c>
      <c r="B4819" s="2" t="s">
        <v>47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33" x14ac:dyDescent="0.3">
      <c r="A4820" s="1">
        <v>0.29531259259259257</v>
      </c>
      <c r="B4820" s="2" t="s">
        <v>47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3.12</v>
      </c>
      <c r="H4820" s="2" t="s">
        <v>12</v>
      </c>
    </row>
    <row r="4821" spans="1:33" x14ac:dyDescent="0.3">
      <c r="A4821" s="1">
        <v>0.29542833333333335</v>
      </c>
      <c r="B4821" s="2" t="s">
        <v>47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3.12</v>
      </c>
      <c r="H4821" s="2" t="s">
        <v>12</v>
      </c>
    </row>
    <row r="4822" spans="1:33" x14ac:dyDescent="0.3">
      <c r="A4822" s="1">
        <v>0.29554407407407407</v>
      </c>
      <c r="B4822" s="2" t="s">
        <v>47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3.12</v>
      </c>
      <c r="H4822" s="2" t="s">
        <v>12</v>
      </c>
    </row>
    <row r="4823" spans="1:33" x14ac:dyDescent="0.3">
      <c r="A4823" s="1">
        <v>0.29567140046296297</v>
      </c>
      <c r="B4823" s="2" t="s">
        <v>47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3.11</v>
      </c>
      <c r="H4823" s="2" t="s">
        <v>12</v>
      </c>
    </row>
    <row r="4824" spans="1:33" x14ac:dyDescent="0.3">
      <c r="A4824" s="1">
        <v>0.29578711805555558</v>
      </c>
      <c r="B4824" s="2" t="s">
        <v>47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33" x14ac:dyDescent="0.3">
      <c r="A4825" s="1">
        <v>0.29590287037037039</v>
      </c>
      <c r="B4825" s="2" t="s">
        <v>47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3.09</v>
      </c>
      <c r="H4825" s="2" t="s">
        <v>12</v>
      </c>
      <c r="Q4825" s="1"/>
      <c r="Y4825" s="1"/>
      <c r="AG4825" s="1"/>
    </row>
    <row r="4826" spans="1:33" x14ac:dyDescent="0.3">
      <c r="A4826" s="1">
        <v>0.29601859953703702</v>
      </c>
      <c r="B4826" s="2" t="s">
        <v>47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3.12</v>
      </c>
      <c r="H4826" s="2" t="s">
        <v>12</v>
      </c>
    </row>
    <row r="4827" spans="1:33" x14ac:dyDescent="0.3">
      <c r="A4827" s="1">
        <v>0.29614592592592592</v>
      </c>
      <c r="B4827" s="2" t="s">
        <v>47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3.02</v>
      </c>
      <c r="H4827" s="2" t="s">
        <v>12</v>
      </c>
    </row>
    <row r="4828" spans="1:33" x14ac:dyDescent="0.3">
      <c r="A4828" s="1">
        <v>0.29626166666666665</v>
      </c>
      <c r="B4828" s="2" t="s">
        <v>47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3.12</v>
      </c>
      <c r="H4828" s="2" t="s">
        <v>12</v>
      </c>
    </row>
    <row r="4829" spans="1:33" x14ac:dyDescent="0.3">
      <c r="A4829" s="1">
        <v>0.29637739583333333</v>
      </c>
      <c r="B4829" s="2" t="s">
        <v>47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3.12</v>
      </c>
      <c r="H4829" s="2" t="s">
        <v>12</v>
      </c>
    </row>
    <row r="4830" spans="1:33" x14ac:dyDescent="0.3">
      <c r="A4830" s="1">
        <v>0.29649314814814814</v>
      </c>
      <c r="B4830" s="2" t="s">
        <v>47</v>
      </c>
      <c r="C4830" s="2" t="s">
        <v>46</v>
      </c>
      <c r="D4830" s="2" t="s">
        <v>9</v>
      </c>
      <c r="E4830" s="2" t="s">
        <v>10</v>
      </c>
      <c r="F4830" s="2" t="s">
        <v>11</v>
      </c>
      <c r="G4830">
        <v>3.12</v>
      </c>
      <c r="H4830" s="2" t="s">
        <v>12</v>
      </c>
    </row>
    <row r="4831" spans="1:33" x14ac:dyDescent="0.3">
      <c r="A4831" s="1">
        <v>0.29660888888888887</v>
      </c>
      <c r="B4831" s="2" t="s">
        <v>47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</row>
    <row r="4832" spans="1:33" x14ac:dyDescent="0.3">
      <c r="A4832" s="1">
        <v>0.29673620370370368</v>
      </c>
      <c r="B4832" s="2" t="s">
        <v>47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3.12</v>
      </c>
      <c r="H4832" s="2" t="s">
        <v>12</v>
      </c>
    </row>
    <row r="4833" spans="1:8" x14ac:dyDescent="0.3">
      <c r="A4833" s="1">
        <v>0.29685194444444446</v>
      </c>
      <c r="B4833" s="2" t="s">
        <v>47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3.11</v>
      </c>
      <c r="H4833" s="2" t="s">
        <v>12</v>
      </c>
    </row>
    <row r="4834" spans="1:8" x14ac:dyDescent="0.3">
      <c r="A4834" s="1">
        <v>0.29696769675925927</v>
      </c>
      <c r="B4834" s="2" t="s">
        <v>47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</v>
      </c>
      <c r="H4834" s="2" t="s">
        <v>12</v>
      </c>
    </row>
    <row r="4835" spans="1:8" x14ac:dyDescent="0.3">
      <c r="A4835" s="1">
        <v>0.29708341435185187</v>
      </c>
      <c r="B4835" s="2" t="s">
        <v>47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3.04</v>
      </c>
      <c r="H4835" s="2" t="s">
        <v>12</v>
      </c>
    </row>
    <row r="4836" spans="1:8" x14ac:dyDescent="0.3">
      <c r="A4836" s="1">
        <v>0.29721074074074072</v>
      </c>
      <c r="B4836" s="2" t="s">
        <v>47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3.09</v>
      </c>
      <c r="H4836" s="2" t="s">
        <v>12</v>
      </c>
    </row>
    <row r="4837" spans="1:8" x14ac:dyDescent="0.3">
      <c r="A4837" s="1">
        <v>0.29732646990740741</v>
      </c>
      <c r="B4837" s="2" t="s">
        <v>47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3.11</v>
      </c>
      <c r="H4837" s="2" t="s">
        <v>12</v>
      </c>
    </row>
    <row r="4838" spans="1:8" x14ac:dyDescent="0.3">
      <c r="A4838" s="1">
        <v>0.29744222222222222</v>
      </c>
      <c r="B4838" s="2" t="s">
        <v>47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3.07</v>
      </c>
      <c r="H4838" s="2" t="s">
        <v>12</v>
      </c>
    </row>
    <row r="4839" spans="1:8" x14ac:dyDescent="0.3">
      <c r="A4839" s="1">
        <v>0.29755795138888891</v>
      </c>
      <c r="B4839" s="2" t="s">
        <v>47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</v>
      </c>
      <c r="H4839" s="2" t="s">
        <v>12</v>
      </c>
    </row>
    <row r="4840" spans="1:8" x14ac:dyDescent="0.3">
      <c r="A4840" s="1">
        <v>0.29767370370370372</v>
      </c>
      <c r="B4840" s="2" t="s">
        <v>47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3.11</v>
      </c>
      <c r="H4840" s="2" t="s">
        <v>12</v>
      </c>
    </row>
    <row r="4841" spans="1:8" x14ac:dyDescent="0.3">
      <c r="A4841" s="1">
        <v>0.29780326388888889</v>
      </c>
      <c r="B4841" s="2" t="s">
        <v>47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3.11</v>
      </c>
      <c r="H4841" s="2" t="s">
        <v>12</v>
      </c>
    </row>
    <row r="4842" spans="1:8" x14ac:dyDescent="0.3">
      <c r="A4842" s="1">
        <v>0.2979189699074074</v>
      </c>
      <c r="B4842" s="2" t="s">
        <v>47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</v>
      </c>
      <c r="H4842" s="2" t="s">
        <v>12</v>
      </c>
    </row>
    <row r="4843" spans="1:8" x14ac:dyDescent="0.3">
      <c r="A4843" s="1">
        <v>0.29804050925925923</v>
      </c>
      <c r="B4843" s="2" t="s">
        <v>47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3.04</v>
      </c>
      <c r="H4843" s="2" t="s">
        <v>12</v>
      </c>
    </row>
    <row r="4844" spans="1:8" x14ac:dyDescent="0.3">
      <c r="A4844" s="1">
        <v>0.29814824074074076</v>
      </c>
      <c r="B4844" s="2" t="s">
        <v>47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</v>
      </c>
      <c r="H4844" s="2" t="s">
        <v>12</v>
      </c>
    </row>
    <row r="4845" spans="1:8" x14ac:dyDescent="0.3">
      <c r="A4845" s="1">
        <v>0.29827555555555557</v>
      </c>
      <c r="B4845" s="2" t="s">
        <v>47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3.09</v>
      </c>
      <c r="H4845" s="2" t="s">
        <v>12</v>
      </c>
    </row>
    <row r="4846" spans="1:8" x14ac:dyDescent="0.3">
      <c r="A4846" s="1">
        <v>0.29839129629629629</v>
      </c>
      <c r="B4846" s="2" t="s">
        <v>47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3.11</v>
      </c>
      <c r="H4846" s="2" t="s">
        <v>12</v>
      </c>
    </row>
    <row r="4847" spans="1:8" x14ac:dyDescent="0.3">
      <c r="A4847" s="1">
        <v>0.29850703703703702</v>
      </c>
      <c r="B4847" s="2" t="s">
        <v>47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3.09</v>
      </c>
      <c r="H4847" s="2" t="s">
        <v>12</v>
      </c>
    </row>
    <row r="4848" spans="1:8" x14ac:dyDescent="0.3">
      <c r="A4848" s="1">
        <v>0.29862277777777779</v>
      </c>
      <c r="B4848" s="2" t="s">
        <v>47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</row>
    <row r="4849" spans="1:8" x14ac:dyDescent="0.3">
      <c r="A4849" s="1">
        <v>0.29873851851851851</v>
      </c>
      <c r="B4849" s="2" t="s">
        <v>47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3.11</v>
      </c>
      <c r="H4849" s="2" t="s">
        <v>12</v>
      </c>
    </row>
    <row r="4850" spans="1:8" x14ac:dyDescent="0.3">
      <c r="A4850" s="1">
        <v>0.29886582175925924</v>
      </c>
      <c r="B4850" s="2" t="s">
        <v>47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</v>
      </c>
      <c r="H4850" s="2" t="s">
        <v>12</v>
      </c>
    </row>
    <row r="4851" spans="1:8" x14ac:dyDescent="0.3">
      <c r="A4851" s="1">
        <v>0.29898157407407405</v>
      </c>
      <c r="B4851" s="2" t="s">
        <v>47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0.29909731481481483</v>
      </c>
      <c r="B4852" s="2" t="s">
        <v>47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0.29921304398148146</v>
      </c>
      <c r="B4853" s="2" t="s">
        <v>47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3.11</v>
      </c>
      <c r="H4853" s="2" t="s">
        <v>12</v>
      </c>
    </row>
    <row r="4854" spans="1:8" x14ac:dyDescent="0.3">
      <c r="A4854" s="1">
        <v>0.29934037037037037</v>
      </c>
      <c r="B4854" s="2" t="s">
        <v>47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3.11</v>
      </c>
      <c r="H4854" s="2" t="s">
        <v>12</v>
      </c>
    </row>
    <row r="4855" spans="1:8" x14ac:dyDescent="0.3">
      <c r="A4855" s="1">
        <v>0.29945611111111109</v>
      </c>
      <c r="B4855" s="2" t="s">
        <v>47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</v>
      </c>
      <c r="H4855" s="2" t="s">
        <v>12</v>
      </c>
    </row>
    <row r="4856" spans="1:8" x14ac:dyDescent="0.3">
      <c r="A4856" s="1">
        <v>0.29957185185185187</v>
      </c>
      <c r="B4856" s="2" t="s">
        <v>47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3.09</v>
      </c>
      <c r="H4856" s="2" t="s">
        <v>12</v>
      </c>
    </row>
    <row r="4857" spans="1:8" x14ac:dyDescent="0.3">
      <c r="A4857" s="1">
        <v>0.29968759259259259</v>
      </c>
      <c r="B4857" s="2" t="s">
        <v>47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3.11</v>
      </c>
      <c r="H4857" s="2" t="s">
        <v>12</v>
      </c>
    </row>
    <row r="4858" spans="1:8" x14ac:dyDescent="0.3">
      <c r="A4858" s="1">
        <v>0.29981489583333332</v>
      </c>
      <c r="B4858" s="2" t="s">
        <v>47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</row>
    <row r="4859" spans="1:8" x14ac:dyDescent="0.3">
      <c r="A4859" s="1">
        <v>0.29993063657407409</v>
      </c>
      <c r="B4859" s="2" t="s">
        <v>47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0.3000463888888889</v>
      </c>
      <c r="B4860" s="2" t="s">
        <v>47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3.11</v>
      </c>
      <c r="H4860" s="2" t="s">
        <v>12</v>
      </c>
    </row>
    <row r="4861" spans="1:8" x14ac:dyDescent="0.3">
      <c r="A4861" s="1">
        <v>0.30016212962962963</v>
      </c>
      <c r="B4861" s="2" t="s">
        <v>47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</row>
    <row r="4862" spans="1:8" x14ac:dyDescent="0.3">
      <c r="A4862" s="1">
        <v>0.30027787037037035</v>
      </c>
      <c r="B4862" s="2" t="s">
        <v>47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3.11</v>
      </c>
      <c r="H4862" s="2" t="s">
        <v>12</v>
      </c>
    </row>
    <row r="4863" spans="1:8" x14ac:dyDescent="0.3">
      <c r="A4863" s="1">
        <v>0.30040517361111113</v>
      </c>
      <c r="B4863" s="2" t="s">
        <v>47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</v>
      </c>
      <c r="H4863" s="2" t="s">
        <v>12</v>
      </c>
    </row>
    <row r="4864" spans="1:8" x14ac:dyDescent="0.3">
      <c r="A4864" s="1">
        <v>0.30052092592592594</v>
      </c>
      <c r="B4864" s="2" t="s">
        <v>47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3.11</v>
      </c>
      <c r="H4864" s="2" t="s">
        <v>12</v>
      </c>
    </row>
    <row r="4865" spans="1:8" x14ac:dyDescent="0.3">
      <c r="A4865" s="1">
        <v>0.30063666666666666</v>
      </c>
      <c r="B4865" s="2" t="s">
        <v>47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3.06</v>
      </c>
      <c r="H4865" s="2" t="s">
        <v>12</v>
      </c>
    </row>
    <row r="4866" spans="1:8" x14ac:dyDescent="0.3">
      <c r="A4866" s="1">
        <v>0.30075240740740738</v>
      </c>
      <c r="B4866" s="2" t="s">
        <v>47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</row>
    <row r="4867" spans="1:8" x14ac:dyDescent="0.3">
      <c r="A4867" s="1">
        <v>0.30087973379629629</v>
      </c>
      <c r="B4867" s="2" t="s">
        <v>47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1">
        <v>0.30099545138888889</v>
      </c>
      <c r="B4868" s="2" t="s">
        <v>47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</v>
      </c>
      <c r="H4868" s="2" t="s">
        <v>12</v>
      </c>
    </row>
    <row r="4869" spans="1:8" x14ac:dyDescent="0.3">
      <c r="A4869" s="1">
        <v>0.3011112037037037</v>
      </c>
      <c r="B4869" s="2" t="s">
        <v>47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3.08</v>
      </c>
      <c r="H4869" s="2" t="s">
        <v>12</v>
      </c>
    </row>
    <row r="4870" spans="1:8" x14ac:dyDescent="0.3">
      <c r="A4870" s="1">
        <v>0.30122693287037039</v>
      </c>
      <c r="B4870" s="2" t="s">
        <v>47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3.11</v>
      </c>
      <c r="H4870" s="2" t="s">
        <v>12</v>
      </c>
    </row>
    <row r="4871" spans="1:8" x14ac:dyDescent="0.3">
      <c r="A4871" s="1">
        <v>0.3013426851851852</v>
      </c>
      <c r="B4871" s="2" t="s">
        <v>47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</v>
      </c>
      <c r="H4871" s="2" t="s">
        <v>12</v>
      </c>
    </row>
    <row r="4872" spans="1:8" x14ac:dyDescent="0.3">
      <c r="A4872" s="1">
        <v>0.30147000000000002</v>
      </c>
      <c r="B4872" s="2" t="s">
        <v>47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0.30158574074074074</v>
      </c>
      <c r="B4873" s="2" t="s">
        <v>47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3.11</v>
      </c>
      <c r="H4873" s="2" t="s">
        <v>12</v>
      </c>
    </row>
    <row r="4874" spans="1:8" x14ac:dyDescent="0.3">
      <c r="A4874" s="1">
        <v>0.30170148148148146</v>
      </c>
      <c r="B4874" s="2" t="s">
        <v>47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</v>
      </c>
      <c r="H4874" s="2" t="s">
        <v>12</v>
      </c>
    </row>
    <row r="4875" spans="1:8" x14ac:dyDescent="0.3">
      <c r="A4875" s="1">
        <v>0.30181722222222224</v>
      </c>
      <c r="B4875" s="2" t="s">
        <v>47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3.05</v>
      </c>
      <c r="H4875" s="2" t="s">
        <v>12</v>
      </c>
    </row>
    <row r="4876" spans="1:8" x14ac:dyDescent="0.3">
      <c r="A4876" s="1">
        <v>0.30194453703703705</v>
      </c>
      <c r="B4876" s="2" t="s">
        <v>47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3.09</v>
      </c>
      <c r="H4876" s="2" t="s">
        <v>12</v>
      </c>
    </row>
    <row r="4877" spans="1:8" x14ac:dyDescent="0.3">
      <c r="A4877" s="1">
        <v>0.30206027777777777</v>
      </c>
      <c r="B4877" s="2" t="s">
        <v>47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</row>
    <row r="4878" spans="1:8" x14ac:dyDescent="0.3">
      <c r="A4878" s="1">
        <v>0.3021760185185185</v>
      </c>
      <c r="B4878" s="2" t="s">
        <v>47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3.08</v>
      </c>
      <c r="H4878" s="2" t="s">
        <v>12</v>
      </c>
    </row>
    <row r="4879" spans="1:8" x14ac:dyDescent="0.3">
      <c r="A4879" s="1">
        <v>0.30229175925925927</v>
      </c>
      <c r="B4879" s="2" t="s">
        <v>47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</v>
      </c>
      <c r="H4879" s="2" t="s">
        <v>12</v>
      </c>
    </row>
    <row r="4880" spans="1:8" x14ac:dyDescent="0.3">
      <c r="A4880" s="1">
        <v>0.30240748842592591</v>
      </c>
      <c r="B4880" s="2" t="s">
        <v>47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3.1</v>
      </c>
      <c r="H4880" s="2" t="s">
        <v>12</v>
      </c>
    </row>
    <row r="4881" spans="1:8" x14ac:dyDescent="0.3">
      <c r="A4881" s="1">
        <v>0.30253481481481481</v>
      </c>
      <c r="B4881" s="2" t="s">
        <v>47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</row>
    <row r="4882" spans="1:8" x14ac:dyDescent="0.3">
      <c r="A4882" s="1">
        <v>0.30265055555555553</v>
      </c>
      <c r="B4882" s="2" t="s">
        <v>47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</v>
      </c>
      <c r="H4882" s="2" t="s">
        <v>12</v>
      </c>
    </row>
    <row r="4883" spans="1:8" x14ac:dyDescent="0.3">
      <c r="A4883" s="1">
        <v>0.30276629629629631</v>
      </c>
      <c r="B4883" s="2" t="s">
        <v>47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1">
        <v>0.30288202546296294</v>
      </c>
      <c r="B4884" s="2" t="s">
        <v>47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3.11</v>
      </c>
      <c r="H4884" s="2" t="s">
        <v>12</v>
      </c>
    </row>
    <row r="4885" spans="1:8" x14ac:dyDescent="0.3">
      <c r="A4885" s="1">
        <v>0.30300935185185185</v>
      </c>
      <c r="B4885" s="2" t="s">
        <v>47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</v>
      </c>
      <c r="H4885" s="2" t="s">
        <v>12</v>
      </c>
    </row>
    <row r="4886" spans="1:8" x14ac:dyDescent="0.3">
      <c r="A4886" s="1">
        <v>0.30312508101851854</v>
      </c>
      <c r="B4886" s="2" t="s">
        <v>47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3.03</v>
      </c>
      <c r="H4886" s="2" t="s">
        <v>12</v>
      </c>
    </row>
    <row r="4887" spans="1:8" x14ac:dyDescent="0.3">
      <c r="A4887" s="1">
        <v>0.30324083333333335</v>
      </c>
      <c r="B4887" s="2" t="s">
        <v>47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3.08</v>
      </c>
      <c r="H4887" s="2" t="s">
        <v>12</v>
      </c>
    </row>
    <row r="4888" spans="1:8" x14ac:dyDescent="0.3">
      <c r="A4888" s="1">
        <v>0.30335656249999998</v>
      </c>
      <c r="B4888" s="2" t="s">
        <v>47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</v>
      </c>
      <c r="H4888" s="2" t="s">
        <v>12</v>
      </c>
    </row>
    <row r="4889" spans="1:8" x14ac:dyDescent="0.3">
      <c r="A4889" s="1">
        <v>0.30348388888888889</v>
      </c>
      <c r="B4889" s="2" t="s">
        <v>47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3.08</v>
      </c>
      <c r="H4889" s="2" t="s">
        <v>12</v>
      </c>
    </row>
    <row r="4890" spans="1:8" x14ac:dyDescent="0.3">
      <c r="A4890" s="1">
        <v>0.30359961805555558</v>
      </c>
      <c r="B4890" s="2" t="s">
        <v>47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</v>
      </c>
      <c r="H4890" s="2" t="s">
        <v>12</v>
      </c>
    </row>
    <row r="4891" spans="1:8" x14ac:dyDescent="0.3">
      <c r="A4891" s="1">
        <v>0.30371537037037039</v>
      </c>
      <c r="B4891" s="2" t="s">
        <v>47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</v>
      </c>
      <c r="H4891" s="2" t="s">
        <v>12</v>
      </c>
    </row>
    <row r="4892" spans="1:8" x14ac:dyDescent="0.3">
      <c r="A4892" s="1">
        <v>0.30383111111111111</v>
      </c>
      <c r="B4892" s="2" t="s">
        <v>47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</v>
      </c>
      <c r="H4892" s="2" t="s">
        <v>12</v>
      </c>
    </row>
    <row r="4893" spans="1:8" x14ac:dyDescent="0.3">
      <c r="A4893" s="1">
        <v>0.30394686342592592</v>
      </c>
      <c r="B4893" s="2" t="s">
        <v>47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3.09</v>
      </c>
      <c r="H4893" s="2" t="s">
        <v>12</v>
      </c>
    </row>
    <row r="4894" spans="1:8" x14ac:dyDescent="0.3">
      <c r="A4894" s="1">
        <v>0.30407415509259261</v>
      </c>
      <c r="B4894" s="2" t="s">
        <v>47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3.1</v>
      </c>
      <c r="H4894" s="2" t="s">
        <v>12</v>
      </c>
    </row>
    <row r="4895" spans="1:8" x14ac:dyDescent="0.3">
      <c r="A4895" s="1">
        <v>0.30418989583333333</v>
      </c>
      <c r="B4895" s="2" t="s">
        <v>47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</v>
      </c>
      <c r="H4895" s="2" t="s">
        <v>12</v>
      </c>
    </row>
    <row r="4896" spans="1:8" x14ac:dyDescent="0.3">
      <c r="A4896" s="1">
        <v>0.30430570601851853</v>
      </c>
      <c r="B4896" s="2" t="s">
        <v>47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3.09</v>
      </c>
      <c r="H4896" s="2" t="s">
        <v>12</v>
      </c>
    </row>
    <row r="4897" spans="1:8" x14ac:dyDescent="0.3">
      <c r="A4897" s="1">
        <v>0.30442138888888887</v>
      </c>
      <c r="B4897" s="2" t="s">
        <v>47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3.1</v>
      </c>
      <c r="H4897" s="2" t="s">
        <v>12</v>
      </c>
    </row>
    <row r="4898" spans="1:8" x14ac:dyDescent="0.3">
      <c r="A4898" s="1">
        <v>0.30454869212962965</v>
      </c>
      <c r="B4898" s="2" t="s">
        <v>47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3.08</v>
      </c>
      <c r="H4898" s="2" t="s">
        <v>12</v>
      </c>
    </row>
    <row r="4899" spans="1:8" x14ac:dyDescent="0.3">
      <c r="A4899" s="1">
        <v>0.30466444444444446</v>
      </c>
      <c r="B4899" s="2" t="s">
        <v>47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0.30478017361111109</v>
      </c>
      <c r="B4900" s="2" t="s">
        <v>47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3.06</v>
      </c>
      <c r="H4900" s="2" t="s">
        <v>12</v>
      </c>
    </row>
    <row r="4901" spans="1:8" x14ac:dyDescent="0.3">
      <c r="A4901" s="1">
        <v>0.30489591435185187</v>
      </c>
      <c r="B4901" s="2" t="s">
        <v>47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3.1</v>
      </c>
      <c r="H4901" s="2" t="s">
        <v>12</v>
      </c>
    </row>
    <row r="4902" spans="1:8" x14ac:dyDescent="0.3">
      <c r="A4902" s="1">
        <v>0.30501167824074071</v>
      </c>
      <c r="B4902" s="2" t="s">
        <v>47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0.3051389814814815</v>
      </c>
      <c r="B4903" s="2" t="s">
        <v>47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</v>
      </c>
      <c r="H4903" s="2" t="s">
        <v>12</v>
      </c>
    </row>
    <row r="4904" spans="1:8" x14ac:dyDescent="0.3">
      <c r="A4904" s="1">
        <v>0.30525471064814813</v>
      </c>
      <c r="B4904" s="2" t="s">
        <v>47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3.1</v>
      </c>
      <c r="H4904" s="2" t="s">
        <v>12</v>
      </c>
    </row>
    <row r="4905" spans="1:8" x14ac:dyDescent="0.3">
      <c r="A4905" s="1">
        <v>0.30537045138888891</v>
      </c>
      <c r="B4905" s="2" t="s">
        <v>47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3.1</v>
      </c>
      <c r="H4905" s="2" t="s">
        <v>12</v>
      </c>
    </row>
    <row r="4906" spans="1:8" x14ac:dyDescent="0.3">
      <c r="A4906" s="1">
        <v>0.30548620370370372</v>
      </c>
      <c r="B4906" s="2" t="s">
        <v>47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3.1</v>
      </c>
      <c r="H4906" s="2" t="s">
        <v>12</v>
      </c>
    </row>
    <row r="4907" spans="1:8" x14ac:dyDescent="0.3">
      <c r="A4907" s="1">
        <v>0.30561350694444445</v>
      </c>
      <c r="B4907" s="2" t="s">
        <v>47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3.04</v>
      </c>
      <c r="H4907" s="2" t="s">
        <v>12</v>
      </c>
    </row>
    <row r="4908" spans="1:8" x14ac:dyDescent="0.3">
      <c r="A4908" s="1">
        <v>0.30572924768518517</v>
      </c>
      <c r="B4908" s="2" t="s">
        <v>47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3.1</v>
      </c>
      <c r="H4908" s="2" t="s">
        <v>12</v>
      </c>
    </row>
    <row r="4909" spans="1:8" x14ac:dyDescent="0.3">
      <c r="A4909" s="1">
        <v>0.30584499999999998</v>
      </c>
      <c r="B4909" s="2" t="s">
        <v>47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3.08</v>
      </c>
      <c r="H4909" s="2" t="s">
        <v>12</v>
      </c>
    </row>
    <row r="4910" spans="1:8" x14ac:dyDescent="0.3">
      <c r="A4910" s="1">
        <v>0.30597231481481479</v>
      </c>
      <c r="B4910" s="2" t="s">
        <v>47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3.1</v>
      </c>
      <c r="H4910" s="2" t="s">
        <v>12</v>
      </c>
    </row>
    <row r="4911" spans="1:8" x14ac:dyDescent="0.3">
      <c r="A4911" s="1">
        <v>0.30607648148148148</v>
      </c>
      <c r="B4911" s="2" t="s">
        <v>47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3.1</v>
      </c>
      <c r="H4911" s="2" t="s">
        <v>12</v>
      </c>
    </row>
    <row r="4912" spans="1:8" x14ac:dyDescent="0.3">
      <c r="A4912" s="1">
        <v>0.30620379629629629</v>
      </c>
      <c r="B4912" s="2" t="s">
        <v>47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3.1</v>
      </c>
      <c r="H4912" s="2" t="s">
        <v>12</v>
      </c>
    </row>
    <row r="4913" spans="1:8" x14ac:dyDescent="0.3">
      <c r="A4913" s="1">
        <v>0.30631952546296298</v>
      </c>
      <c r="B4913" s="2" t="s">
        <v>47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3.04</v>
      </c>
      <c r="H4913" s="2" t="s">
        <v>12</v>
      </c>
    </row>
    <row r="4914" spans="1:8" x14ac:dyDescent="0.3">
      <c r="A4914" s="1">
        <v>0.30643527777777779</v>
      </c>
      <c r="B4914" s="2" t="s">
        <v>47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3.1</v>
      </c>
      <c r="H4914" s="2" t="s">
        <v>12</v>
      </c>
    </row>
    <row r="4915" spans="1:8" x14ac:dyDescent="0.3">
      <c r="A4915" s="1">
        <v>0.30655101851851851</v>
      </c>
      <c r="B4915" s="2" t="s">
        <v>47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0.30667832175925924</v>
      </c>
      <c r="B4916" s="2" t="s">
        <v>47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</v>
      </c>
      <c r="H4916" s="2" t="s">
        <v>12</v>
      </c>
    </row>
    <row r="4917" spans="1:8" x14ac:dyDescent="0.3">
      <c r="A4917" s="1">
        <v>0.30679406250000002</v>
      </c>
      <c r="B4917" s="2" t="s">
        <v>47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3.09</v>
      </c>
      <c r="H4917" s="2" t="s">
        <v>12</v>
      </c>
    </row>
    <row r="4918" spans="1:8" x14ac:dyDescent="0.3">
      <c r="A4918" s="1">
        <v>0.30690981481481483</v>
      </c>
      <c r="B4918" s="2" t="s">
        <v>47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3.08</v>
      </c>
      <c r="H4918" s="2" t="s">
        <v>12</v>
      </c>
    </row>
    <row r="4919" spans="1:8" x14ac:dyDescent="0.3">
      <c r="A4919" s="1">
        <v>0.30702556712962964</v>
      </c>
      <c r="B4919" s="2" t="s">
        <v>47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3.1</v>
      </c>
      <c r="H4919" s="2" t="s">
        <v>12</v>
      </c>
    </row>
    <row r="4920" spans="1:8" x14ac:dyDescent="0.3">
      <c r="A4920" s="1">
        <v>0.30715287037037037</v>
      </c>
      <c r="B4920" s="2" t="s">
        <v>47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3.06</v>
      </c>
      <c r="H4920" s="2" t="s">
        <v>12</v>
      </c>
    </row>
    <row r="4921" spans="1:8" x14ac:dyDescent="0.3">
      <c r="A4921" s="1">
        <v>0.30726859953703706</v>
      </c>
      <c r="B4921" s="2" t="s">
        <v>47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3.09</v>
      </c>
      <c r="H4921" s="2" t="s">
        <v>12</v>
      </c>
    </row>
    <row r="4922" spans="1:8" x14ac:dyDescent="0.3">
      <c r="A4922" s="1">
        <v>0.30738435185185187</v>
      </c>
      <c r="B4922" s="2" t="s">
        <v>47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</v>
      </c>
      <c r="H4922" s="2" t="s">
        <v>12</v>
      </c>
    </row>
    <row r="4923" spans="1:8" x14ac:dyDescent="0.3">
      <c r="A4923" s="1">
        <v>0.30750009259259259</v>
      </c>
      <c r="B4923" s="2" t="s">
        <v>47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3.09</v>
      </c>
      <c r="H4923" s="2" t="s">
        <v>12</v>
      </c>
    </row>
    <row r="4924" spans="1:8" x14ac:dyDescent="0.3">
      <c r="A4924" s="1">
        <v>0.30761582175925928</v>
      </c>
      <c r="B4924" s="2" t="s">
        <v>47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3.09</v>
      </c>
      <c r="H4924" s="2" t="s">
        <v>12</v>
      </c>
    </row>
    <row r="4925" spans="1:8" x14ac:dyDescent="0.3">
      <c r="A4925" s="1">
        <v>0.30774314814814813</v>
      </c>
      <c r="B4925" s="2" t="s">
        <v>47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3.09</v>
      </c>
      <c r="H4925" s="2" t="s">
        <v>12</v>
      </c>
    </row>
    <row r="4926" spans="1:8" x14ac:dyDescent="0.3">
      <c r="A4926" s="1">
        <v>0.30785887731481482</v>
      </c>
      <c r="B4926" s="2" t="s">
        <v>47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3.09</v>
      </c>
      <c r="H4926" s="2" t="s">
        <v>12</v>
      </c>
    </row>
    <row r="4927" spans="1:8" x14ac:dyDescent="0.3">
      <c r="A4927" s="1">
        <v>0.30797461805555554</v>
      </c>
      <c r="B4927" s="2" t="s">
        <v>47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3.01</v>
      </c>
      <c r="H4927" s="2" t="s">
        <v>12</v>
      </c>
    </row>
    <row r="4928" spans="1:8" x14ac:dyDescent="0.3">
      <c r="A4928" s="1">
        <v>0.30809035879629632</v>
      </c>
      <c r="B4928" s="2" t="s">
        <v>47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0.30821768518518516</v>
      </c>
      <c r="B4929" s="2" t="s">
        <v>47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3.07</v>
      </c>
      <c r="H4929" s="2" t="s">
        <v>12</v>
      </c>
    </row>
    <row r="4930" spans="1:8" x14ac:dyDescent="0.3">
      <c r="A4930" s="1">
        <v>0.30833341435185185</v>
      </c>
      <c r="B4930" s="2" t="s">
        <v>47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</v>
      </c>
      <c r="H4930" s="2" t="s">
        <v>12</v>
      </c>
    </row>
    <row r="4931" spans="1:8" x14ac:dyDescent="0.3">
      <c r="A4931" s="1">
        <v>0.30844915509259258</v>
      </c>
      <c r="B4931" s="2" t="s">
        <v>47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0.30856490740740738</v>
      </c>
      <c r="B4932" s="2" t="s">
        <v>47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3.09</v>
      </c>
      <c r="H4932" s="2" t="s">
        <v>12</v>
      </c>
    </row>
    <row r="4933" spans="1:8" x14ac:dyDescent="0.3">
      <c r="A4933" s="1">
        <v>0.30868063657407407</v>
      </c>
      <c r="B4933" s="2" t="s">
        <v>47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3.09</v>
      </c>
      <c r="H4933" s="2" t="s">
        <v>12</v>
      </c>
    </row>
    <row r="4934" spans="1:8" x14ac:dyDescent="0.3">
      <c r="A4934" s="1">
        <v>0.30880802083333331</v>
      </c>
      <c r="B4934" s="2" t="s">
        <v>47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0.3089237037037037</v>
      </c>
      <c r="B4935" s="2" t="s">
        <v>47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</v>
      </c>
      <c r="H4935" s="2" t="s">
        <v>12</v>
      </c>
    </row>
    <row r="4936" spans="1:8" x14ac:dyDescent="0.3">
      <c r="A4936" s="1">
        <v>0.30903944444444442</v>
      </c>
      <c r="B4936" s="2" t="s">
        <v>47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</v>
      </c>
      <c r="H4936" s="2" t="s">
        <v>12</v>
      </c>
    </row>
    <row r="4937" spans="1:8" x14ac:dyDescent="0.3">
      <c r="A4937" s="1">
        <v>0.30915517361111111</v>
      </c>
      <c r="B4937" s="2" t="s">
        <v>47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3.09</v>
      </c>
      <c r="H4937" s="2" t="s">
        <v>12</v>
      </c>
    </row>
    <row r="4938" spans="1:8" x14ac:dyDescent="0.3">
      <c r="A4938" s="1">
        <v>0.30928250000000002</v>
      </c>
      <c r="B4938" s="2" t="s">
        <v>47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3.07</v>
      </c>
      <c r="H4938" s="2" t="s">
        <v>12</v>
      </c>
    </row>
    <row r="4939" spans="1:8" x14ac:dyDescent="0.3">
      <c r="A4939" s="1">
        <v>0.30939822916666665</v>
      </c>
      <c r="B4939" s="2" t="s">
        <v>47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3.07</v>
      </c>
      <c r="H4939" s="2" t="s">
        <v>12</v>
      </c>
    </row>
    <row r="4940" spans="1:8" x14ac:dyDescent="0.3">
      <c r="A4940" s="1">
        <v>0.30951396990740743</v>
      </c>
      <c r="B4940" s="2" t="s">
        <v>47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3.08</v>
      </c>
      <c r="H4940" s="2" t="s">
        <v>12</v>
      </c>
    </row>
    <row r="4941" spans="1:8" x14ac:dyDescent="0.3">
      <c r="A4941" s="1">
        <v>0.30962971064814815</v>
      </c>
      <c r="B4941" s="2" t="s">
        <v>47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3.04</v>
      </c>
      <c r="H4941" s="2" t="s">
        <v>12</v>
      </c>
    </row>
    <row r="4942" spans="1:8" x14ac:dyDescent="0.3">
      <c r="A4942" s="1">
        <v>0.30974545138888887</v>
      </c>
      <c r="B4942" s="2" t="s">
        <v>47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3.09</v>
      </c>
      <c r="H4942" s="2" t="s">
        <v>12</v>
      </c>
    </row>
    <row r="4943" spans="1:8" x14ac:dyDescent="0.3">
      <c r="A4943" s="1">
        <v>0.30987277777777777</v>
      </c>
      <c r="B4943" s="2" t="s">
        <v>47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</v>
      </c>
      <c r="H4943" s="2" t="s">
        <v>12</v>
      </c>
    </row>
    <row r="4944" spans="1:8" x14ac:dyDescent="0.3">
      <c r="A4944" s="1">
        <v>0.30998850694444446</v>
      </c>
      <c r="B4944" s="2" t="s">
        <v>47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3.09</v>
      </c>
      <c r="H4944" s="2" t="s">
        <v>12</v>
      </c>
    </row>
    <row r="4945" spans="1:8" x14ac:dyDescent="0.3">
      <c r="A4945" s="1">
        <v>0.31010425925925927</v>
      </c>
      <c r="B4945" s="2" t="s">
        <v>47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</row>
    <row r="4946" spans="1:8" x14ac:dyDescent="0.3">
      <c r="A4946" s="1">
        <v>0.31022</v>
      </c>
      <c r="B4946" s="2" t="s">
        <v>47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</v>
      </c>
      <c r="H4946" s="2" t="s">
        <v>12</v>
      </c>
    </row>
    <row r="4947" spans="1:8" x14ac:dyDescent="0.3">
      <c r="A4947" s="1">
        <v>0.31034730324074072</v>
      </c>
      <c r="B4947" s="2" t="s">
        <v>47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1">
        <v>0.31046310185185183</v>
      </c>
      <c r="B4948" s="2" t="s">
        <v>47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</row>
    <row r="4949" spans="1:8" x14ac:dyDescent="0.3">
      <c r="A4949" s="1">
        <v>0.31057880787037034</v>
      </c>
      <c r="B4949" s="2" t="s">
        <v>47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3.07</v>
      </c>
      <c r="H4949" s="2" t="s">
        <v>12</v>
      </c>
    </row>
    <row r="4950" spans="1:8" x14ac:dyDescent="0.3">
      <c r="A4950" s="1">
        <v>0.31069453703703703</v>
      </c>
      <c r="B4950" s="2" t="s">
        <v>47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3.09</v>
      </c>
      <c r="H4950" s="2" t="s">
        <v>12</v>
      </c>
    </row>
    <row r="4951" spans="1:8" x14ac:dyDescent="0.3">
      <c r="A4951" s="1">
        <v>0.31082185185185185</v>
      </c>
      <c r="B4951" s="2" t="s">
        <v>47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3.07</v>
      </c>
      <c r="H4951" s="2" t="s">
        <v>12</v>
      </c>
    </row>
    <row r="4952" spans="1:8" x14ac:dyDescent="0.3">
      <c r="A4952" s="1">
        <v>0.31093758101851854</v>
      </c>
      <c r="B4952" s="2" t="s">
        <v>47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3.09</v>
      </c>
      <c r="H4952" s="2" t="s">
        <v>12</v>
      </c>
    </row>
    <row r="4953" spans="1:8" x14ac:dyDescent="0.3">
      <c r="A4953" s="1">
        <v>0.31105332175925926</v>
      </c>
      <c r="B4953" s="2" t="s">
        <v>47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3.09</v>
      </c>
      <c r="H4953" s="2" t="s">
        <v>12</v>
      </c>
    </row>
    <row r="4954" spans="1:8" x14ac:dyDescent="0.3">
      <c r="A4954" s="1">
        <v>0.31116907407407407</v>
      </c>
      <c r="B4954" s="2" t="s">
        <v>47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</row>
    <row r="4955" spans="1:8" x14ac:dyDescent="0.3">
      <c r="A4955" s="1">
        <v>0.31128481481481479</v>
      </c>
      <c r="B4955" s="2" t="s">
        <v>47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2.97</v>
      </c>
      <c r="H4955" s="2" t="s">
        <v>12</v>
      </c>
    </row>
    <row r="4956" spans="1:8" x14ac:dyDescent="0.3">
      <c r="A4956" s="1">
        <v>0.31141211805555558</v>
      </c>
      <c r="B4956" s="2" t="s">
        <v>47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3.09</v>
      </c>
      <c r="H4956" s="2" t="s">
        <v>12</v>
      </c>
    </row>
    <row r="4957" spans="1:8" x14ac:dyDescent="0.3">
      <c r="A4957" s="1">
        <v>0.31152788194444442</v>
      </c>
      <c r="B4957" s="2" t="s">
        <v>47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3.09</v>
      </c>
      <c r="H4957" s="2" t="s">
        <v>12</v>
      </c>
    </row>
    <row r="4958" spans="1:8" x14ac:dyDescent="0.3">
      <c r="A4958" s="1">
        <v>0.31164361111111111</v>
      </c>
      <c r="B4958" s="2" t="s">
        <v>47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3.07</v>
      </c>
      <c r="H4958" s="2" t="s">
        <v>12</v>
      </c>
    </row>
    <row r="4959" spans="1:8" x14ac:dyDescent="0.3">
      <c r="A4959" s="1">
        <v>0.31175935185185183</v>
      </c>
      <c r="B4959" s="2" t="s">
        <v>47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</v>
      </c>
      <c r="H4959" s="2" t="s">
        <v>12</v>
      </c>
    </row>
    <row r="4960" spans="1:8" x14ac:dyDescent="0.3">
      <c r="A4960" s="1">
        <v>0.31188665509259261</v>
      </c>
      <c r="B4960" s="2" t="s">
        <v>47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3.07</v>
      </c>
      <c r="H4960" s="2" t="s">
        <v>12</v>
      </c>
    </row>
    <row r="4961" spans="1:8" x14ac:dyDescent="0.3">
      <c r="A4961" s="1">
        <v>0.31200239583333333</v>
      </c>
      <c r="B4961" s="2" t="s">
        <v>47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</row>
    <row r="4962" spans="1:8" x14ac:dyDescent="0.3">
      <c r="A4962" s="1">
        <v>0.31211814814814814</v>
      </c>
      <c r="B4962" s="2" t="s">
        <v>47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</v>
      </c>
      <c r="H4962" s="2" t="s">
        <v>12</v>
      </c>
    </row>
    <row r="4963" spans="1:8" x14ac:dyDescent="0.3">
      <c r="A4963" s="1">
        <v>0.31223388888888887</v>
      </c>
      <c r="B4963" s="2" t="s">
        <v>47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0.31234961805555556</v>
      </c>
      <c r="B4964" s="2" t="s">
        <v>47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3.09</v>
      </c>
      <c r="H4964" s="2" t="s">
        <v>12</v>
      </c>
    </row>
    <row r="4965" spans="1:8" x14ac:dyDescent="0.3">
      <c r="A4965" s="1">
        <v>0.31247694444444446</v>
      </c>
      <c r="B4965" s="2" t="s">
        <v>47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</v>
      </c>
      <c r="H4965" s="2" t="s">
        <v>12</v>
      </c>
    </row>
    <row r="4966" spans="1:8" x14ac:dyDescent="0.3">
      <c r="A4966" s="1">
        <v>0.31259267361111109</v>
      </c>
      <c r="B4966" s="2" t="s">
        <v>47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3.09</v>
      </c>
      <c r="H4966" s="2" t="s">
        <v>12</v>
      </c>
    </row>
    <row r="4967" spans="1:8" x14ac:dyDescent="0.3">
      <c r="A4967" s="1">
        <v>0.31270841435185187</v>
      </c>
      <c r="B4967" s="2" t="s">
        <v>47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</v>
      </c>
      <c r="H4967" s="2" t="s">
        <v>12</v>
      </c>
    </row>
    <row r="4968" spans="1:8" x14ac:dyDescent="0.3">
      <c r="A4968" s="1">
        <v>0.31282416666666668</v>
      </c>
      <c r="B4968" s="2" t="s">
        <v>47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3.06</v>
      </c>
      <c r="H4968" s="2" t="s">
        <v>12</v>
      </c>
    </row>
    <row r="4969" spans="1:8" x14ac:dyDescent="0.3">
      <c r="A4969" s="1">
        <v>0.3129514814814815</v>
      </c>
      <c r="B4969" s="2" t="s">
        <v>47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3.07</v>
      </c>
      <c r="H4969" s="2" t="s">
        <v>12</v>
      </c>
    </row>
    <row r="4970" spans="1:8" x14ac:dyDescent="0.3">
      <c r="A4970" s="1">
        <v>0.31306721064814813</v>
      </c>
      <c r="B4970" s="2" t="s">
        <v>47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</v>
      </c>
      <c r="H4970" s="2" t="s">
        <v>12</v>
      </c>
    </row>
    <row r="4971" spans="1:8" x14ac:dyDescent="0.3">
      <c r="A4971" s="1">
        <v>0.31318295138888891</v>
      </c>
      <c r="B4971" s="2" t="s">
        <v>47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2.99</v>
      </c>
      <c r="H4971" s="2" t="s">
        <v>12</v>
      </c>
    </row>
    <row r="4972" spans="1:8" x14ac:dyDescent="0.3">
      <c r="A4972" s="1">
        <v>0.31329870370370372</v>
      </c>
      <c r="B4972" s="2" t="s">
        <v>47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3.08</v>
      </c>
      <c r="H4972" s="2" t="s">
        <v>12</v>
      </c>
    </row>
    <row r="4973" spans="1:8" x14ac:dyDescent="0.3">
      <c r="A4973" s="1">
        <v>0.31341444444444444</v>
      </c>
      <c r="B4973" s="2" t="s">
        <v>47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3.09</v>
      </c>
      <c r="H4973" s="2" t="s">
        <v>12</v>
      </c>
    </row>
    <row r="4974" spans="1:8" x14ac:dyDescent="0.3">
      <c r="A4974" s="1">
        <v>0.31354177083333334</v>
      </c>
      <c r="B4974" s="2" t="s">
        <v>47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3.09</v>
      </c>
      <c r="H4974" s="2" t="s">
        <v>12</v>
      </c>
    </row>
    <row r="4975" spans="1:8" x14ac:dyDescent="0.3">
      <c r="A4975" s="1">
        <v>0.31365749999999998</v>
      </c>
      <c r="B4975" s="2" t="s">
        <v>47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3.09</v>
      </c>
      <c r="H4975" s="2" t="s">
        <v>12</v>
      </c>
    </row>
    <row r="4976" spans="1:8" x14ac:dyDescent="0.3">
      <c r="A4976" s="1">
        <v>0.31377324074074076</v>
      </c>
      <c r="B4976" s="2" t="s">
        <v>47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</v>
      </c>
      <c r="H4976" s="2" t="s">
        <v>12</v>
      </c>
    </row>
    <row r="4977" spans="1:8" x14ac:dyDescent="0.3">
      <c r="A4977" s="1">
        <v>0.31388896990740739</v>
      </c>
      <c r="B4977" s="2" t="s">
        <v>47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</row>
    <row r="4978" spans="1:8" x14ac:dyDescent="0.3">
      <c r="A4978" s="1">
        <v>0.31401628472222221</v>
      </c>
      <c r="B4978" s="2" t="s">
        <v>47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3.07</v>
      </c>
      <c r="H4978" s="2" t="s">
        <v>12</v>
      </c>
    </row>
    <row r="4979" spans="1:8" x14ac:dyDescent="0.3">
      <c r="A4979" s="1">
        <v>0.31413202546296298</v>
      </c>
      <c r="B4979" s="2" t="s">
        <v>47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0.31424777777777779</v>
      </c>
      <c r="B4980" s="2" t="s">
        <v>47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3.07</v>
      </c>
      <c r="H4980" s="2" t="s">
        <v>12</v>
      </c>
    </row>
    <row r="4981" spans="1:8" x14ac:dyDescent="0.3">
      <c r="A4981" s="1">
        <v>0.31436350694444443</v>
      </c>
      <c r="B4981" s="2" t="s">
        <v>47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3.09</v>
      </c>
      <c r="H4981" s="2" t="s">
        <v>12</v>
      </c>
    </row>
    <row r="4982" spans="1:8" x14ac:dyDescent="0.3">
      <c r="A4982" s="1">
        <v>0.31447925925925924</v>
      </c>
      <c r="B4982" s="2" t="s">
        <v>47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3.01</v>
      </c>
      <c r="H4982" s="2" t="s">
        <v>12</v>
      </c>
    </row>
    <row r="4983" spans="1:8" x14ac:dyDescent="0.3">
      <c r="A4983" s="1">
        <v>0.31460656250000002</v>
      </c>
      <c r="B4983" s="2" t="s">
        <v>47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</v>
      </c>
      <c r="H4983" s="2" t="s">
        <v>12</v>
      </c>
    </row>
    <row r="4984" spans="1:8" x14ac:dyDescent="0.3">
      <c r="A4984" s="1">
        <v>0.31472231481481483</v>
      </c>
      <c r="B4984" s="2" t="s">
        <v>47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3.09</v>
      </c>
      <c r="H4984" s="2" t="s">
        <v>12</v>
      </c>
    </row>
    <row r="4985" spans="1:8" x14ac:dyDescent="0.3">
      <c r="A4985" s="1">
        <v>0.31483805555555555</v>
      </c>
      <c r="B4985" s="2" t="s">
        <v>47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</row>
    <row r="4986" spans="1:8" x14ac:dyDescent="0.3">
      <c r="A4986" s="1">
        <v>0.31495378472222224</v>
      </c>
      <c r="B4986" s="2" t="s">
        <v>47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</v>
      </c>
      <c r="H4986" s="2" t="s">
        <v>12</v>
      </c>
    </row>
    <row r="4987" spans="1:8" x14ac:dyDescent="0.3">
      <c r="A4987" s="1">
        <v>0.31508111111111109</v>
      </c>
      <c r="B4987" s="2" t="s">
        <v>47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3.01</v>
      </c>
      <c r="H4987" s="2" t="s">
        <v>12</v>
      </c>
    </row>
    <row r="4988" spans="1:8" x14ac:dyDescent="0.3">
      <c r="A4988" s="1">
        <v>0.31519685185185187</v>
      </c>
      <c r="B4988" s="2" t="s">
        <v>47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</v>
      </c>
      <c r="H4988" s="2" t="s">
        <v>12</v>
      </c>
    </row>
    <row r="4989" spans="1:8" x14ac:dyDescent="0.3">
      <c r="A4989" s="1">
        <v>0.31531259259259259</v>
      </c>
      <c r="B4989" s="2" t="s">
        <v>47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3.06</v>
      </c>
      <c r="H4989" s="2" t="s">
        <v>12</v>
      </c>
    </row>
    <row r="4990" spans="1:8" x14ac:dyDescent="0.3">
      <c r="A4990" s="1">
        <v>0.31542833333333331</v>
      </c>
      <c r="B4990" s="2" t="s">
        <v>47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3.09</v>
      </c>
      <c r="H4990" s="2" t="s">
        <v>12</v>
      </c>
    </row>
    <row r="4991" spans="1:8" x14ac:dyDescent="0.3">
      <c r="A4991" s="1">
        <v>0.31555564814814813</v>
      </c>
      <c r="B4991" s="2" t="s">
        <v>47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3.06</v>
      </c>
      <c r="H4991" s="2" t="s">
        <v>12</v>
      </c>
    </row>
    <row r="4992" spans="1:8" x14ac:dyDescent="0.3">
      <c r="A4992" s="1">
        <v>0.3156713888888889</v>
      </c>
      <c r="B4992" s="2" t="s">
        <v>47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</v>
      </c>
      <c r="H4992" s="2" t="s">
        <v>12</v>
      </c>
    </row>
    <row r="4993" spans="1:8" x14ac:dyDescent="0.3">
      <c r="A4993" s="1">
        <v>0.31578712962962963</v>
      </c>
      <c r="B4993" s="2" t="s">
        <v>47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3.09</v>
      </c>
      <c r="H4993" s="2" t="s">
        <v>12</v>
      </c>
    </row>
    <row r="4994" spans="1:8" x14ac:dyDescent="0.3">
      <c r="A4994" s="1">
        <v>0.31590285879629632</v>
      </c>
      <c r="B4994" s="2" t="s">
        <v>47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</v>
      </c>
      <c r="H4994" s="2" t="s">
        <v>12</v>
      </c>
    </row>
    <row r="4995" spans="1:8" x14ac:dyDescent="0.3">
      <c r="A4995" s="1">
        <v>0.31601862268518516</v>
      </c>
      <c r="B4995" s="2" t="s">
        <v>47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3.01</v>
      </c>
      <c r="H4995" s="2" t="s">
        <v>12</v>
      </c>
    </row>
    <row r="4996" spans="1:8" x14ac:dyDescent="0.3">
      <c r="A4996" s="1">
        <v>0.31614592592592594</v>
      </c>
      <c r="B4996" s="2" t="s">
        <v>47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3.01</v>
      </c>
      <c r="H4996" s="2" t="s">
        <v>12</v>
      </c>
    </row>
    <row r="4997" spans="1:8" x14ac:dyDescent="0.3">
      <c r="A4997" s="1">
        <v>0.31626166666666666</v>
      </c>
      <c r="B4997" s="2" t="s">
        <v>47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3.09</v>
      </c>
      <c r="H4997" s="2" t="s">
        <v>12</v>
      </c>
    </row>
    <row r="4998" spans="1:8" x14ac:dyDescent="0.3">
      <c r="A4998" s="1">
        <v>0.31637739583333335</v>
      </c>
      <c r="B4998" s="2" t="s">
        <v>47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3.09</v>
      </c>
      <c r="H4998" s="2" t="s">
        <v>12</v>
      </c>
    </row>
    <row r="4999" spans="1:8" x14ac:dyDescent="0.3">
      <c r="A4999" s="1">
        <v>0.31649314814814816</v>
      </c>
      <c r="B4999" s="2" t="s">
        <v>47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3.09</v>
      </c>
      <c r="H4999" s="2" t="s">
        <v>12</v>
      </c>
    </row>
    <row r="5000" spans="1:8" x14ac:dyDescent="0.3">
      <c r="A5000" s="1">
        <v>0.31662045138888889</v>
      </c>
      <c r="B5000" s="2" t="s">
        <v>47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</v>
      </c>
      <c r="H5000" s="2" t="s">
        <v>12</v>
      </c>
    </row>
    <row r="5001" spans="1:8" x14ac:dyDescent="0.3">
      <c r="A5001" s="1">
        <v>0.3167362037037037</v>
      </c>
      <c r="B5001" s="2" t="s">
        <v>47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3.09</v>
      </c>
      <c r="H5001" s="2" t="s">
        <v>12</v>
      </c>
    </row>
    <row r="5002" spans="1:8" x14ac:dyDescent="0.3">
      <c r="A5002" s="1">
        <v>0.31685194444444442</v>
      </c>
      <c r="B5002" s="2" t="s">
        <v>47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</row>
    <row r="5003" spans="1:8" x14ac:dyDescent="0.3">
      <c r="A5003" s="1">
        <v>0.31696767361111111</v>
      </c>
      <c r="B5003" s="2" t="s">
        <v>47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2.98</v>
      </c>
      <c r="H5003" s="2" t="s">
        <v>12</v>
      </c>
    </row>
    <row r="5004" spans="1:8" x14ac:dyDescent="0.3">
      <c r="A5004" s="1">
        <v>0.31708341435185183</v>
      </c>
      <c r="B5004" s="2" t="s">
        <v>47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3.09</v>
      </c>
      <c r="H5004" s="2" t="s">
        <v>12</v>
      </c>
    </row>
    <row r="5005" spans="1:8" x14ac:dyDescent="0.3">
      <c r="A5005" s="1">
        <v>0.31721074074074074</v>
      </c>
      <c r="B5005" s="2" t="s">
        <v>47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0.31732646990740743</v>
      </c>
      <c r="B5006" s="2" t="s">
        <v>47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3.08</v>
      </c>
      <c r="H5006" s="2" t="s">
        <v>12</v>
      </c>
    </row>
    <row r="5007" spans="1:8" x14ac:dyDescent="0.3">
      <c r="A5007" s="1">
        <v>0.31744222222222224</v>
      </c>
      <c r="B5007" s="2" t="s">
        <v>47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</v>
      </c>
      <c r="H5007" s="2" t="s">
        <v>12</v>
      </c>
    </row>
    <row r="5008" spans="1:8" x14ac:dyDescent="0.3">
      <c r="A5008" s="1">
        <v>0.31755795138888887</v>
      </c>
      <c r="B5008" s="2" t="s">
        <v>47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3.09</v>
      </c>
      <c r="H5008" s="2" t="s">
        <v>12</v>
      </c>
    </row>
    <row r="5009" spans="1:8" x14ac:dyDescent="0.3">
      <c r="A5009" s="1">
        <v>0.31768526620370369</v>
      </c>
      <c r="B5009" s="2" t="s">
        <v>47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3.05</v>
      </c>
      <c r="H5009" s="2" t="s">
        <v>12</v>
      </c>
    </row>
    <row r="5010" spans="1:8" x14ac:dyDescent="0.3">
      <c r="A5010" s="1">
        <v>0.31780100694444446</v>
      </c>
      <c r="B5010" s="2" t="s">
        <v>47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3.06</v>
      </c>
      <c r="H5010" s="2" t="s">
        <v>12</v>
      </c>
    </row>
    <row r="5011" spans="1:8" x14ac:dyDescent="0.3">
      <c r="A5011" s="1">
        <v>0.31791675925925927</v>
      </c>
      <c r="B5011" s="2" t="s">
        <v>47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3.07</v>
      </c>
      <c r="H5011" s="2" t="s">
        <v>12</v>
      </c>
    </row>
    <row r="5012" spans="1:8" x14ac:dyDescent="0.3">
      <c r="A5012" s="1">
        <v>0.31803248842592591</v>
      </c>
      <c r="B5012" s="2" t="s">
        <v>47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3.08</v>
      </c>
      <c r="H5012" s="2" t="s">
        <v>12</v>
      </c>
    </row>
    <row r="5013" spans="1:8" x14ac:dyDescent="0.3">
      <c r="A5013" s="1">
        <v>0.31814824074074072</v>
      </c>
      <c r="B5013" s="2" t="s">
        <v>47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3.08</v>
      </c>
      <c r="H5013" s="2" t="s">
        <v>12</v>
      </c>
    </row>
    <row r="5014" spans="1:8" x14ac:dyDescent="0.3">
      <c r="A5014" s="1">
        <v>0.3182755439814815</v>
      </c>
      <c r="B5014" s="2" t="s">
        <v>47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3.08</v>
      </c>
      <c r="H5014" s="2" t="s">
        <v>12</v>
      </c>
    </row>
    <row r="5015" spans="1:8" x14ac:dyDescent="0.3">
      <c r="A5015" s="1">
        <v>0.31839129629629631</v>
      </c>
      <c r="B5015" s="2" t="s">
        <v>47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3.08</v>
      </c>
      <c r="H5015" s="2" t="s">
        <v>12</v>
      </c>
    </row>
    <row r="5016" spans="1:8" x14ac:dyDescent="0.3">
      <c r="A5016" s="1">
        <v>0.31850702546296294</v>
      </c>
      <c r="B5016" s="2" t="s">
        <v>47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3.08</v>
      </c>
      <c r="H5016" s="2" t="s">
        <v>12</v>
      </c>
    </row>
    <row r="5017" spans="1:8" x14ac:dyDescent="0.3">
      <c r="A5017" s="1">
        <v>0.31862277777777775</v>
      </c>
      <c r="B5017" s="2" t="s">
        <v>47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3.08</v>
      </c>
      <c r="H5017" s="2" t="s">
        <v>12</v>
      </c>
    </row>
    <row r="5018" spans="1:8" x14ac:dyDescent="0.3">
      <c r="A5018" s="1">
        <v>0.31875008101851854</v>
      </c>
      <c r="B5018" s="2" t="s">
        <v>47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3.08</v>
      </c>
      <c r="H5018" s="2" t="s">
        <v>12</v>
      </c>
    </row>
    <row r="5019" spans="1:8" x14ac:dyDescent="0.3">
      <c r="A5019" s="1">
        <v>0.31886583333333335</v>
      </c>
      <c r="B5019" s="2" t="s">
        <v>47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3.08</v>
      </c>
      <c r="H5019" s="2" t="s">
        <v>12</v>
      </c>
    </row>
    <row r="5020" spans="1:8" x14ac:dyDescent="0.3">
      <c r="A5020" s="1">
        <v>0.31898156249999998</v>
      </c>
      <c r="B5020" s="2" t="s">
        <v>47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3.06</v>
      </c>
      <c r="H5020" s="2" t="s">
        <v>12</v>
      </c>
    </row>
    <row r="5021" spans="1:8" x14ac:dyDescent="0.3">
      <c r="A5021" s="1">
        <v>0.31909730324074076</v>
      </c>
      <c r="B5021" s="2" t="s">
        <v>47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3.08</v>
      </c>
      <c r="H5021" s="2" t="s">
        <v>12</v>
      </c>
    </row>
    <row r="5022" spans="1:8" x14ac:dyDescent="0.3">
      <c r="A5022" s="1">
        <v>0.31922461805555558</v>
      </c>
      <c r="B5022" s="2" t="s">
        <v>47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3.06</v>
      </c>
      <c r="H5022" s="2" t="s">
        <v>12</v>
      </c>
    </row>
    <row r="5023" spans="1:8" x14ac:dyDescent="0.3">
      <c r="A5023" s="1">
        <v>0.3193403587962963</v>
      </c>
      <c r="B5023" s="2" t="s">
        <v>47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3.08</v>
      </c>
      <c r="H5023" s="2" t="s">
        <v>12</v>
      </c>
    </row>
    <row r="5024" spans="1:8" x14ac:dyDescent="0.3">
      <c r="A5024" s="1">
        <v>0.31945611111111111</v>
      </c>
      <c r="B5024" s="2" t="s">
        <v>47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3.08</v>
      </c>
      <c r="H5024" s="2" t="s">
        <v>12</v>
      </c>
    </row>
    <row r="5025" spans="1:8" x14ac:dyDescent="0.3">
      <c r="A5025" s="1">
        <v>0.31957185185185183</v>
      </c>
      <c r="B5025" s="2" t="s">
        <v>47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3.08</v>
      </c>
      <c r="H5025" s="2" t="s">
        <v>12</v>
      </c>
    </row>
    <row r="5026" spans="1:8" x14ac:dyDescent="0.3">
      <c r="A5026" s="1">
        <v>0.31968759259259261</v>
      </c>
      <c r="B5026" s="2" t="s">
        <v>47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3.08</v>
      </c>
      <c r="H5026" s="2" t="s">
        <v>12</v>
      </c>
    </row>
    <row r="5027" spans="1:8" x14ac:dyDescent="0.3">
      <c r="A5027" s="1">
        <v>0.31981496527777775</v>
      </c>
      <c r="B5027" s="2" t="s">
        <v>47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</row>
    <row r="5028" spans="1:8" x14ac:dyDescent="0.3">
      <c r="A5028" s="1">
        <v>0.31993064814814814</v>
      </c>
      <c r="B5028" s="2" t="s">
        <v>47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3.08</v>
      </c>
      <c r="H5028" s="2" t="s">
        <v>12</v>
      </c>
    </row>
    <row r="5029" spans="1:8" x14ac:dyDescent="0.3">
      <c r="A5029" s="1">
        <v>0.32004637731481483</v>
      </c>
      <c r="B5029" s="2" t="s">
        <v>47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3.07</v>
      </c>
      <c r="H5029" s="2" t="s">
        <v>12</v>
      </c>
    </row>
    <row r="5030" spans="1:8" x14ac:dyDescent="0.3">
      <c r="A5030" s="1">
        <v>0.32016212962962964</v>
      </c>
      <c r="B5030" s="2" t="s">
        <v>47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3.01</v>
      </c>
      <c r="H5030" s="2" t="s">
        <v>12</v>
      </c>
    </row>
    <row r="5031" spans="1:8" x14ac:dyDescent="0.3">
      <c r="A5031" s="1">
        <v>0.32028944444444446</v>
      </c>
      <c r="B5031" s="2" t="s">
        <v>47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3.06</v>
      </c>
      <c r="H5031" s="2" t="s">
        <v>12</v>
      </c>
    </row>
    <row r="5032" spans="1:8" x14ac:dyDescent="0.3">
      <c r="A5032" s="1">
        <v>0.32040518518518518</v>
      </c>
      <c r="B5032" s="2" t="s">
        <v>47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0.3205209259259259</v>
      </c>
      <c r="B5033" s="2" t="s">
        <v>47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3.07</v>
      </c>
      <c r="H5033" s="2" t="s">
        <v>12</v>
      </c>
    </row>
    <row r="5034" spans="1:8" x14ac:dyDescent="0.3">
      <c r="A5034" s="1">
        <v>0.32063665509259259</v>
      </c>
      <c r="B5034" s="2" t="s">
        <v>47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3.08</v>
      </c>
      <c r="H5034" s="2" t="s">
        <v>12</v>
      </c>
    </row>
    <row r="5035" spans="1:8" x14ac:dyDescent="0.3">
      <c r="A5035" s="1">
        <v>0.3207524074074074</v>
      </c>
      <c r="B5035" s="2" t="s">
        <v>47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3.08</v>
      </c>
      <c r="H5035" s="2" t="s">
        <v>12</v>
      </c>
    </row>
    <row r="5036" spans="1:8" x14ac:dyDescent="0.3">
      <c r="A5036" s="1">
        <v>0.32087971064814813</v>
      </c>
      <c r="B5036" s="2" t="s">
        <v>47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3.08</v>
      </c>
      <c r="H5036" s="2" t="s">
        <v>12</v>
      </c>
    </row>
    <row r="5037" spans="1:8" x14ac:dyDescent="0.3">
      <c r="A5037" s="1">
        <v>0.32099545138888891</v>
      </c>
      <c r="B5037" s="2" t="s">
        <v>47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3.08</v>
      </c>
      <c r="H5037" s="2" t="s">
        <v>12</v>
      </c>
    </row>
    <row r="5038" spans="1:8" x14ac:dyDescent="0.3">
      <c r="A5038" s="1">
        <v>0.32111120370370372</v>
      </c>
      <c r="B5038" s="2" t="s">
        <v>47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3.08</v>
      </c>
      <c r="H5038" s="2" t="s">
        <v>12</v>
      </c>
    </row>
    <row r="5039" spans="1:8" x14ac:dyDescent="0.3">
      <c r="A5039" s="1">
        <v>0.32122694444444444</v>
      </c>
      <c r="B5039" s="2" t="s">
        <v>47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3.08</v>
      </c>
      <c r="H5039" s="2" t="s">
        <v>12</v>
      </c>
    </row>
    <row r="5040" spans="1:8" x14ac:dyDescent="0.3">
      <c r="A5040" s="1">
        <v>0.32135425925925926</v>
      </c>
      <c r="B5040" s="2" t="s">
        <v>47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3.06</v>
      </c>
      <c r="H5040" s="2" t="s">
        <v>12</v>
      </c>
    </row>
    <row r="5041" spans="1:8" x14ac:dyDescent="0.3">
      <c r="A5041" s="1">
        <v>0.32146999999999998</v>
      </c>
      <c r="B5041" s="2" t="s">
        <v>47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3.08</v>
      </c>
      <c r="H5041" s="2" t="s">
        <v>12</v>
      </c>
    </row>
    <row r="5042" spans="1:8" x14ac:dyDescent="0.3">
      <c r="A5042" s="1">
        <v>0.32158574074074076</v>
      </c>
      <c r="B5042" s="2" t="s">
        <v>47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3.06</v>
      </c>
      <c r="H5042" s="2" t="s">
        <v>12</v>
      </c>
    </row>
    <row r="5043" spans="1:8" x14ac:dyDescent="0.3">
      <c r="A5043" s="1">
        <v>0.32170148148148148</v>
      </c>
      <c r="B5043" s="2" t="s">
        <v>47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3.08</v>
      </c>
      <c r="H5043" s="2" t="s">
        <v>12</v>
      </c>
    </row>
    <row r="5044" spans="1:8" x14ac:dyDescent="0.3">
      <c r="A5044" s="1">
        <v>0.3218172222222222</v>
      </c>
      <c r="B5044" s="2" t="s">
        <v>47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3.01</v>
      </c>
      <c r="H5044" s="2" t="s">
        <v>12</v>
      </c>
    </row>
    <row r="5045" spans="1:8" x14ac:dyDescent="0.3">
      <c r="A5045" s="1">
        <v>0.32194452546296298</v>
      </c>
      <c r="B5045" s="2" t="s">
        <v>47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3.08</v>
      </c>
      <c r="H5045" s="2" t="s">
        <v>12</v>
      </c>
    </row>
    <row r="5046" spans="1:8" x14ac:dyDescent="0.3">
      <c r="A5046" s="1">
        <v>0.32206028935185183</v>
      </c>
      <c r="B5046" s="2" t="s">
        <v>47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3.08</v>
      </c>
      <c r="H5046" s="2" t="s">
        <v>12</v>
      </c>
    </row>
    <row r="5047" spans="1:8" x14ac:dyDescent="0.3">
      <c r="A5047" s="1">
        <v>0.32217601851851851</v>
      </c>
      <c r="B5047" s="2" t="s">
        <v>47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3.08</v>
      </c>
      <c r="H5047" s="2" t="s">
        <v>12</v>
      </c>
    </row>
    <row r="5048" spans="1:8" x14ac:dyDescent="0.3">
      <c r="A5048" s="1">
        <v>0.32229175925925924</v>
      </c>
      <c r="B5048" s="2" t="s">
        <v>47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3.08</v>
      </c>
      <c r="H5048" s="2" t="s">
        <v>12</v>
      </c>
    </row>
    <row r="5049" spans="1:8" x14ac:dyDescent="0.3">
      <c r="A5049" s="1">
        <v>0.32241906250000002</v>
      </c>
      <c r="B5049" s="2" t="s">
        <v>47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3.08</v>
      </c>
      <c r="H5049" s="2" t="s">
        <v>12</v>
      </c>
    </row>
    <row r="5050" spans="1:8" x14ac:dyDescent="0.3">
      <c r="A5050" s="1">
        <v>0.32253480324074074</v>
      </c>
      <c r="B5050" s="2" t="s">
        <v>47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3.08</v>
      </c>
      <c r="H5050" s="2" t="s">
        <v>12</v>
      </c>
    </row>
    <row r="5051" spans="1:8" x14ac:dyDescent="0.3">
      <c r="A5051" s="1">
        <v>0.32265055555555555</v>
      </c>
      <c r="B5051" s="2" t="s">
        <v>47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0.32276628472222224</v>
      </c>
      <c r="B5052" s="2" t="s">
        <v>47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</row>
    <row r="5053" spans="1:8" x14ac:dyDescent="0.3">
      <c r="A5053" s="1">
        <v>0.32289361111111109</v>
      </c>
      <c r="B5053" s="2" t="s">
        <v>47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3.06</v>
      </c>
      <c r="H5053" s="2" t="s">
        <v>12</v>
      </c>
    </row>
    <row r="5054" spans="1:8" x14ac:dyDescent="0.3">
      <c r="A5054" s="1">
        <v>0.32300934027777778</v>
      </c>
      <c r="B5054" s="2" t="s">
        <v>47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3.08</v>
      </c>
      <c r="H5054" s="2" t="s">
        <v>12</v>
      </c>
    </row>
    <row r="5055" spans="1:8" x14ac:dyDescent="0.3">
      <c r="A5055" s="1">
        <v>0.3231250810185185</v>
      </c>
      <c r="B5055" s="2" t="s">
        <v>47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3.08</v>
      </c>
      <c r="H5055" s="2" t="s">
        <v>12</v>
      </c>
    </row>
    <row r="5056" spans="1:8" x14ac:dyDescent="0.3">
      <c r="A5056" s="1">
        <v>0.32324082175925928</v>
      </c>
      <c r="B5056" s="2" t="s">
        <v>47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3.08</v>
      </c>
      <c r="H5056" s="2" t="s">
        <v>12</v>
      </c>
    </row>
    <row r="5057" spans="1:8" x14ac:dyDescent="0.3">
      <c r="A5057" s="1">
        <v>0.32335657407407409</v>
      </c>
      <c r="B5057" s="2" t="s">
        <v>47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3.08</v>
      </c>
      <c r="H5057" s="2" t="s">
        <v>12</v>
      </c>
    </row>
    <row r="5058" spans="1:8" x14ac:dyDescent="0.3">
      <c r="A5058" s="1">
        <v>0.3234838888888889</v>
      </c>
      <c r="B5058" s="2" t="s">
        <v>47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3.08</v>
      </c>
      <c r="H5058" s="2" t="s">
        <v>12</v>
      </c>
    </row>
    <row r="5059" spans="1:8" x14ac:dyDescent="0.3">
      <c r="A5059" s="1">
        <v>0.32359962962962963</v>
      </c>
      <c r="B5059" s="2" t="s">
        <v>47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3.08</v>
      </c>
      <c r="H5059" s="2" t="s">
        <v>12</v>
      </c>
    </row>
    <row r="5060" spans="1:8" x14ac:dyDescent="0.3">
      <c r="A5060" s="1">
        <v>0.32371537037037035</v>
      </c>
      <c r="B5060" s="2" t="s">
        <v>47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3.06</v>
      </c>
      <c r="H5060" s="2" t="s">
        <v>12</v>
      </c>
    </row>
    <row r="5061" spans="1:8" x14ac:dyDescent="0.3">
      <c r="A5061" s="1">
        <v>0.32383111111111113</v>
      </c>
      <c r="B5061" s="2" t="s">
        <v>47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3.08</v>
      </c>
      <c r="H5061" s="2" t="s">
        <v>12</v>
      </c>
    </row>
    <row r="5062" spans="1:8" x14ac:dyDescent="0.3">
      <c r="A5062" s="1">
        <v>0.32395842592592594</v>
      </c>
      <c r="B5062" s="2" t="s">
        <v>47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3.06</v>
      </c>
      <c r="H5062" s="2" t="s">
        <v>12</v>
      </c>
    </row>
    <row r="5063" spans="1:8" x14ac:dyDescent="0.3">
      <c r="A5063" s="1">
        <v>0.32407416666666666</v>
      </c>
      <c r="B5063" s="2" t="s">
        <v>47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3.08</v>
      </c>
      <c r="H5063" s="2" t="s">
        <v>12</v>
      </c>
    </row>
    <row r="5064" spans="1:8" x14ac:dyDescent="0.3">
      <c r="A5064" s="1">
        <v>0.32418989583333335</v>
      </c>
      <c r="B5064" s="2" t="s">
        <v>47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3.08</v>
      </c>
      <c r="H5064" s="2" t="s">
        <v>12</v>
      </c>
    </row>
    <row r="5065" spans="1:8" x14ac:dyDescent="0.3">
      <c r="A5065" s="1">
        <v>0.32430563657407407</v>
      </c>
      <c r="B5065" s="2" t="s">
        <v>47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3.01</v>
      </c>
      <c r="H5065" s="2" t="s">
        <v>12</v>
      </c>
    </row>
    <row r="5066" spans="1:8" x14ac:dyDescent="0.3">
      <c r="A5066" s="1">
        <v>0.32442138888888888</v>
      </c>
      <c r="B5066" s="2" t="s">
        <v>47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3.08</v>
      </c>
      <c r="H5066" s="2" t="s">
        <v>12</v>
      </c>
    </row>
    <row r="5067" spans="1:8" x14ac:dyDescent="0.3">
      <c r="A5067" s="1">
        <v>0.32454872685185188</v>
      </c>
      <c r="B5067" s="2" t="s">
        <v>47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3.08</v>
      </c>
      <c r="H5067" s="2" t="s">
        <v>12</v>
      </c>
    </row>
    <row r="5068" spans="1:8" x14ac:dyDescent="0.3">
      <c r="A5068" s="1">
        <v>0.32466444444444442</v>
      </c>
      <c r="B5068" s="2" t="s">
        <v>47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3.08</v>
      </c>
      <c r="H5068" s="2" t="s">
        <v>12</v>
      </c>
    </row>
    <row r="5069" spans="1:8" x14ac:dyDescent="0.3">
      <c r="A5069" s="1">
        <v>0.32478017361111111</v>
      </c>
      <c r="B5069" s="2" t="s">
        <v>47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0.32489592592592592</v>
      </c>
      <c r="B5070" s="2" t="s">
        <v>47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3.08</v>
      </c>
      <c r="H5070" s="2" t="s">
        <v>12</v>
      </c>
    </row>
    <row r="5071" spans="1:8" x14ac:dyDescent="0.3">
      <c r="A5071" s="1">
        <v>0.32502322916666665</v>
      </c>
      <c r="B5071" s="2" t="s">
        <v>47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3.05</v>
      </c>
      <c r="H5071" s="2" t="s">
        <v>12</v>
      </c>
    </row>
    <row r="5072" spans="1:8" x14ac:dyDescent="0.3">
      <c r="A5072" s="1">
        <v>0.32513896990740743</v>
      </c>
      <c r="B5072" s="2" t="s">
        <v>47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3.04</v>
      </c>
      <c r="H5072" s="2" t="s">
        <v>12</v>
      </c>
    </row>
    <row r="5073" spans="1:8" x14ac:dyDescent="0.3">
      <c r="A5073" s="1">
        <v>0.32525471064814815</v>
      </c>
      <c r="B5073" s="2" t="s">
        <v>47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3.06</v>
      </c>
      <c r="H5073" s="2" t="s">
        <v>12</v>
      </c>
    </row>
    <row r="5074" spans="1:8" x14ac:dyDescent="0.3">
      <c r="A5074" s="1">
        <v>0.32537046296296296</v>
      </c>
      <c r="B5074" s="2" t="s">
        <v>47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0.32548619212962965</v>
      </c>
      <c r="B5075" s="2" t="s">
        <v>47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3.08</v>
      </c>
      <c r="H5075" s="2" t="s">
        <v>12</v>
      </c>
    </row>
    <row r="5076" spans="1:8" x14ac:dyDescent="0.3">
      <c r="A5076" s="1">
        <v>0.3256135185185185</v>
      </c>
      <c r="B5076" s="2" t="s">
        <v>47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3.08</v>
      </c>
      <c r="H5076" s="2" t="s">
        <v>12</v>
      </c>
    </row>
    <row r="5077" spans="1:8" x14ac:dyDescent="0.3">
      <c r="A5077" s="1">
        <v>0.32572925925925927</v>
      </c>
      <c r="B5077" s="2" t="s">
        <v>47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3.08</v>
      </c>
      <c r="H5077" s="2" t="s">
        <v>12</v>
      </c>
    </row>
    <row r="5078" spans="1:8" x14ac:dyDescent="0.3">
      <c r="A5078" s="1">
        <v>0.32584498842592591</v>
      </c>
      <c r="B5078" s="2" t="s">
        <v>47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3.06</v>
      </c>
      <c r="H5078" s="2" t="s">
        <v>12</v>
      </c>
    </row>
    <row r="5079" spans="1:8" x14ac:dyDescent="0.3">
      <c r="A5079" s="1">
        <v>0.32596072916666669</v>
      </c>
      <c r="B5079" s="2" t="s">
        <v>47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3.08</v>
      </c>
      <c r="H5079" s="2" t="s">
        <v>12</v>
      </c>
    </row>
    <row r="5080" spans="1:8" x14ac:dyDescent="0.3">
      <c r="A5080" s="1">
        <v>0.3260880439814815</v>
      </c>
      <c r="B5080" s="2" t="s">
        <v>47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3.08</v>
      </c>
      <c r="H5080" s="2" t="s">
        <v>12</v>
      </c>
    </row>
    <row r="5081" spans="1:8" x14ac:dyDescent="0.3">
      <c r="A5081" s="1">
        <v>0.32620379629629631</v>
      </c>
      <c r="B5081" s="2" t="s">
        <v>47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3.08</v>
      </c>
      <c r="H5081" s="2" t="s">
        <v>12</v>
      </c>
    </row>
    <row r="5082" spans="1:8" x14ac:dyDescent="0.3">
      <c r="A5082" s="1">
        <v>0.32631952546296294</v>
      </c>
      <c r="B5082" s="2" t="s">
        <v>47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3.06</v>
      </c>
      <c r="H5082" s="2" t="s">
        <v>12</v>
      </c>
    </row>
    <row r="5083" spans="1:8" x14ac:dyDescent="0.3">
      <c r="A5083" s="1">
        <v>0.32643526620370372</v>
      </c>
      <c r="B5083" s="2" t="s">
        <v>47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3.08</v>
      </c>
      <c r="H5083" s="2" t="s">
        <v>12</v>
      </c>
    </row>
    <row r="5084" spans="1:8" x14ac:dyDescent="0.3">
      <c r="A5084" s="1">
        <v>0.32656259259259257</v>
      </c>
      <c r="B5084" s="2" t="s">
        <v>47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3.06</v>
      </c>
      <c r="H5084" s="2" t="s">
        <v>12</v>
      </c>
    </row>
    <row r="5085" spans="1:8" x14ac:dyDescent="0.3">
      <c r="A5085" s="1">
        <v>0.32667833333333335</v>
      </c>
      <c r="B5085" s="2" t="s">
        <v>47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3.08</v>
      </c>
      <c r="H5085" s="2" t="s">
        <v>12</v>
      </c>
    </row>
    <row r="5086" spans="1:8" x14ac:dyDescent="0.3">
      <c r="A5086" s="1">
        <v>0.32679407407407407</v>
      </c>
      <c r="B5086" s="2" t="s">
        <v>47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3.07</v>
      </c>
      <c r="H5086" s="2" t="s">
        <v>12</v>
      </c>
    </row>
    <row r="5087" spans="1:8" x14ac:dyDescent="0.3">
      <c r="A5087" s="1">
        <v>0.32690981481481479</v>
      </c>
      <c r="B5087" s="2" t="s">
        <v>47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3.08</v>
      </c>
      <c r="H5087" s="2" t="s">
        <v>12</v>
      </c>
    </row>
    <row r="5088" spans="1:8" x14ac:dyDescent="0.3">
      <c r="A5088" s="1">
        <v>0.32702554398148148</v>
      </c>
      <c r="B5088" s="2" t="s">
        <v>47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3.08</v>
      </c>
      <c r="H5088" s="2" t="s">
        <v>12</v>
      </c>
    </row>
    <row r="5089" spans="1:8" x14ac:dyDescent="0.3">
      <c r="A5089" s="1">
        <v>0.32715287037037039</v>
      </c>
      <c r="B5089" s="2" t="s">
        <v>47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3.08</v>
      </c>
      <c r="H5089" s="2" t="s">
        <v>12</v>
      </c>
    </row>
    <row r="5090" spans="1:8" x14ac:dyDescent="0.3">
      <c r="A5090" s="1">
        <v>0.32726859953703702</v>
      </c>
      <c r="B5090" s="2" t="s">
        <v>47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3.06</v>
      </c>
      <c r="H5090" s="2" t="s">
        <v>12</v>
      </c>
    </row>
    <row r="5091" spans="1:8" x14ac:dyDescent="0.3">
      <c r="A5091" s="1">
        <v>0.32738435185185183</v>
      </c>
      <c r="B5091" s="2" t="s">
        <v>47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3.05</v>
      </c>
      <c r="H5091" s="2" t="s">
        <v>12</v>
      </c>
    </row>
    <row r="5092" spans="1:8" x14ac:dyDescent="0.3">
      <c r="A5092" s="1">
        <v>0.32750009259259261</v>
      </c>
      <c r="B5092" s="2" t="s">
        <v>47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3.01</v>
      </c>
      <c r="H5092" s="2" t="s">
        <v>12</v>
      </c>
    </row>
    <row r="5093" spans="1:8" x14ac:dyDescent="0.3">
      <c r="A5093" s="1">
        <v>0.32762739583333333</v>
      </c>
      <c r="B5093" s="2" t="s">
        <v>47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3.06</v>
      </c>
      <c r="H5093" s="2" t="s">
        <v>12</v>
      </c>
    </row>
    <row r="5094" spans="1:8" x14ac:dyDescent="0.3">
      <c r="A5094" s="1">
        <v>0.32774314814814814</v>
      </c>
      <c r="B5094" s="2" t="s">
        <v>47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3.08</v>
      </c>
      <c r="H5094" s="2" t="s">
        <v>12</v>
      </c>
    </row>
    <row r="5095" spans="1:8" x14ac:dyDescent="0.3">
      <c r="A5095" s="1">
        <v>0.32785887731481483</v>
      </c>
      <c r="B5095" s="2" t="s">
        <v>47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3.08</v>
      </c>
      <c r="H5095" s="2" t="s">
        <v>12</v>
      </c>
    </row>
    <row r="5096" spans="1:8" x14ac:dyDescent="0.3">
      <c r="A5096" s="1">
        <v>0.32797461805555556</v>
      </c>
      <c r="B5096" s="2" t="s">
        <v>47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3.08</v>
      </c>
      <c r="H5096" s="2" t="s">
        <v>12</v>
      </c>
    </row>
    <row r="5097" spans="1:8" x14ac:dyDescent="0.3">
      <c r="A5097" s="1">
        <v>0.32809037037037037</v>
      </c>
      <c r="B5097" s="2" t="s">
        <v>47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3.08</v>
      </c>
      <c r="H5097" s="2" t="s">
        <v>12</v>
      </c>
    </row>
    <row r="5098" spans="1:8" x14ac:dyDescent="0.3">
      <c r="A5098" s="1">
        <v>0.32821767361111109</v>
      </c>
      <c r="B5098" s="2" t="s">
        <v>47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3.07</v>
      </c>
      <c r="H5098" s="2" t="s">
        <v>12</v>
      </c>
    </row>
    <row r="5099" spans="1:8" x14ac:dyDescent="0.3">
      <c r="A5099" s="1">
        <v>0.32833341435185187</v>
      </c>
      <c r="B5099" s="2" t="s">
        <v>47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3.01</v>
      </c>
      <c r="H5099" s="2" t="s">
        <v>12</v>
      </c>
    </row>
    <row r="5100" spans="1:8" x14ac:dyDescent="0.3">
      <c r="A5100" s="1">
        <v>0.32844916666666668</v>
      </c>
      <c r="B5100" s="2" t="s">
        <v>47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3.08</v>
      </c>
      <c r="H5100" s="2" t="s">
        <v>12</v>
      </c>
    </row>
    <row r="5101" spans="1:8" x14ac:dyDescent="0.3">
      <c r="A5101" s="1">
        <v>0.32856489583333331</v>
      </c>
      <c r="B5101" s="2" t="s">
        <v>47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3.08</v>
      </c>
      <c r="H5101" s="2" t="s">
        <v>12</v>
      </c>
    </row>
    <row r="5102" spans="1:8" x14ac:dyDescent="0.3">
      <c r="A5102" s="1">
        <v>0.32869222222222222</v>
      </c>
      <c r="B5102" s="2" t="s">
        <v>47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3.06</v>
      </c>
      <c r="H5102" s="2" t="s">
        <v>12</v>
      </c>
    </row>
    <row r="5103" spans="1:8" x14ac:dyDescent="0.3">
      <c r="A5103" s="1">
        <v>0.32880795138888891</v>
      </c>
      <c r="B5103" s="2" t="s">
        <v>47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3.08</v>
      </c>
      <c r="H5103" s="2" t="s">
        <v>12</v>
      </c>
    </row>
    <row r="5104" spans="1:8" x14ac:dyDescent="0.3">
      <c r="A5104" s="1">
        <v>0.32892370370370372</v>
      </c>
      <c r="B5104" s="2" t="s">
        <v>47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</v>
      </c>
      <c r="H5104" s="2" t="s">
        <v>12</v>
      </c>
    </row>
    <row r="5105" spans="1:8" x14ac:dyDescent="0.3">
      <c r="A5105" s="1">
        <v>0.32903943287037035</v>
      </c>
      <c r="B5105" s="2" t="s">
        <v>47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0.32915517361111113</v>
      </c>
      <c r="B5106" s="2" t="s">
        <v>47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2.97</v>
      </c>
      <c r="H5106" s="2" t="s">
        <v>12</v>
      </c>
    </row>
    <row r="5107" spans="1:8" x14ac:dyDescent="0.3">
      <c r="A5107" s="1">
        <v>0.32928249999999998</v>
      </c>
      <c r="B5107" s="2" t="s">
        <v>47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3.08</v>
      </c>
      <c r="H5107" s="2" t="s">
        <v>12</v>
      </c>
    </row>
    <row r="5108" spans="1:8" x14ac:dyDescent="0.3">
      <c r="A5108" s="1">
        <v>0.32939824074074076</v>
      </c>
      <c r="B5108" s="2" t="s">
        <v>47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3.08</v>
      </c>
      <c r="H5108" s="2" t="s">
        <v>12</v>
      </c>
    </row>
    <row r="5109" spans="1:8" x14ac:dyDescent="0.3">
      <c r="A5109" s="1">
        <v>0.32951398148148148</v>
      </c>
      <c r="B5109" s="2" t="s">
        <v>47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3.08</v>
      </c>
      <c r="H5109" s="2" t="s">
        <v>12</v>
      </c>
    </row>
    <row r="5110" spans="1:8" x14ac:dyDescent="0.3">
      <c r="A5110" s="1">
        <v>0.32962971064814817</v>
      </c>
      <c r="B5110" s="2" t="s">
        <v>47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3.08</v>
      </c>
      <c r="H5110" s="2" t="s">
        <v>12</v>
      </c>
    </row>
    <row r="5111" spans="1:8" x14ac:dyDescent="0.3">
      <c r="A5111" s="1">
        <v>0.32975703703703702</v>
      </c>
      <c r="B5111" s="2" t="s">
        <v>47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3.06</v>
      </c>
      <c r="H5111" s="2" t="s">
        <v>12</v>
      </c>
    </row>
    <row r="5112" spans="1:8" x14ac:dyDescent="0.3">
      <c r="A5112" s="1">
        <v>0.32987277777777779</v>
      </c>
      <c r="B5112" s="2" t="s">
        <v>47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3.08</v>
      </c>
      <c r="H5112" s="2" t="s">
        <v>12</v>
      </c>
    </row>
    <row r="5113" spans="1:8" x14ac:dyDescent="0.3">
      <c r="A5113" s="1">
        <v>0.32998850694444443</v>
      </c>
      <c r="B5113" s="2" t="s">
        <v>47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0.3301042476851852</v>
      </c>
      <c r="B5114" s="2" t="s">
        <v>47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1">
        <v>0.33023156250000002</v>
      </c>
      <c r="B5115" s="2" t="s">
        <v>47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3.07</v>
      </c>
      <c r="H5115" s="2" t="s">
        <v>12</v>
      </c>
    </row>
    <row r="5116" spans="1:8" x14ac:dyDescent="0.3">
      <c r="A5116" s="1">
        <v>0.33034731481481483</v>
      </c>
      <c r="B5116" s="2" t="s">
        <v>47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3.08</v>
      </c>
      <c r="H5116" s="2" t="s">
        <v>12</v>
      </c>
    </row>
    <row r="5117" spans="1:8" x14ac:dyDescent="0.3">
      <c r="A5117" s="1">
        <v>0.33046305555555555</v>
      </c>
      <c r="B5117" s="2" t="s">
        <v>47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</row>
    <row r="5118" spans="1:8" x14ac:dyDescent="0.3">
      <c r="A5118" s="1">
        <v>0.33057878472222224</v>
      </c>
      <c r="B5118" s="2" t="s">
        <v>47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3.08</v>
      </c>
      <c r="H5118" s="2" t="s">
        <v>12</v>
      </c>
    </row>
    <row r="5119" spans="1:8" x14ac:dyDescent="0.3">
      <c r="A5119" s="1">
        <v>0.33069452546296296</v>
      </c>
      <c r="B5119" s="2" t="s">
        <v>47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3.08</v>
      </c>
      <c r="H5119" s="2" t="s">
        <v>12</v>
      </c>
    </row>
    <row r="5120" spans="1:8" x14ac:dyDescent="0.3">
      <c r="A5120" s="1">
        <v>0.33082184027777778</v>
      </c>
      <c r="B5120" s="2" t="s">
        <v>47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3.01</v>
      </c>
      <c r="H5120" s="2" t="s">
        <v>12</v>
      </c>
    </row>
    <row r="5121" spans="1:8" x14ac:dyDescent="0.3">
      <c r="A5121" s="1">
        <v>0.33093759259259259</v>
      </c>
      <c r="B5121" s="2" t="s">
        <v>47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3.08</v>
      </c>
      <c r="H5121" s="2" t="s">
        <v>12</v>
      </c>
    </row>
    <row r="5122" spans="1:8" x14ac:dyDescent="0.3">
      <c r="A5122" s="1">
        <v>0.33105333333333331</v>
      </c>
      <c r="B5122" s="2" t="s">
        <v>47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1">
        <v>0.33116908564814812</v>
      </c>
      <c r="B5123" s="2" t="s">
        <v>47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3.08</v>
      </c>
      <c r="H5123" s="2" t="s">
        <v>12</v>
      </c>
    </row>
    <row r="5124" spans="1:8" x14ac:dyDescent="0.3">
      <c r="A5124" s="1">
        <v>0.33129637731481482</v>
      </c>
      <c r="B5124" s="2" t="s">
        <v>47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3.06</v>
      </c>
      <c r="H5124" s="2" t="s">
        <v>12</v>
      </c>
    </row>
    <row r="5125" spans="1:8" x14ac:dyDescent="0.3">
      <c r="A5125" s="1">
        <v>0.33141211805555554</v>
      </c>
      <c r="B5125" s="2" t="s">
        <v>47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</row>
    <row r="5126" spans="1:8" x14ac:dyDescent="0.3">
      <c r="A5126" s="1">
        <v>0.33152785879629632</v>
      </c>
      <c r="B5126" s="2" t="s">
        <v>47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3.08</v>
      </c>
      <c r="H5126" s="2" t="s">
        <v>12</v>
      </c>
    </row>
    <row r="5127" spans="1:8" x14ac:dyDescent="0.3">
      <c r="A5127" s="1">
        <v>0.33164361111111113</v>
      </c>
      <c r="B5127" s="2" t="s">
        <v>47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3.08</v>
      </c>
      <c r="H5127" s="2" t="s">
        <v>12</v>
      </c>
    </row>
    <row r="5128" spans="1:8" x14ac:dyDescent="0.3">
      <c r="A5128" s="1">
        <v>0.33176313657407408</v>
      </c>
      <c r="B5128" s="2" t="s">
        <v>47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3.08</v>
      </c>
      <c r="H5128" s="2" t="s">
        <v>12</v>
      </c>
    </row>
    <row r="5129" spans="1:8" x14ac:dyDescent="0.3">
      <c r="A5129" s="1">
        <v>0.33188665509259258</v>
      </c>
      <c r="B5129" s="2" t="s">
        <v>47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0.33200240740740738</v>
      </c>
      <c r="B5130" s="2" t="s">
        <v>47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0.33211814814814816</v>
      </c>
      <c r="B5131" s="2" t="s">
        <v>47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3.07</v>
      </c>
      <c r="H5131" s="2" t="s">
        <v>12</v>
      </c>
    </row>
    <row r="5132" spans="1:8" x14ac:dyDescent="0.3">
      <c r="A5132" s="1">
        <v>0.3322338773148148</v>
      </c>
      <c r="B5132" s="2" t="s">
        <v>47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</row>
    <row r="5133" spans="1:8" x14ac:dyDescent="0.3">
      <c r="A5133" s="1">
        <v>0.33236119212962961</v>
      </c>
      <c r="B5133" s="2" t="s">
        <v>47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</row>
    <row r="5134" spans="1:8" x14ac:dyDescent="0.3">
      <c r="A5134" s="1">
        <v>0.33247695601851851</v>
      </c>
      <c r="B5134" s="2" t="s">
        <v>47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</v>
      </c>
      <c r="H5134" s="2" t="s">
        <v>12</v>
      </c>
    </row>
    <row r="5135" spans="1:8" x14ac:dyDescent="0.3">
      <c r="A5135" s="1">
        <v>0.33259267361111111</v>
      </c>
      <c r="B5135" s="2" t="s">
        <v>47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3.06</v>
      </c>
      <c r="H5135" s="2" t="s">
        <v>12</v>
      </c>
    </row>
    <row r="5136" spans="1:8" x14ac:dyDescent="0.3">
      <c r="A5136" s="1">
        <v>0.33270842592592592</v>
      </c>
      <c r="B5136" s="2" t="s">
        <v>47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3.08</v>
      </c>
      <c r="H5136" s="2" t="s">
        <v>12</v>
      </c>
    </row>
    <row r="5137" spans="1:8" x14ac:dyDescent="0.3">
      <c r="A5137" s="1">
        <v>0.33282416666666664</v>
      </c>
      <c r="B5137" s="2" t="s">
        <v>47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3.08</v>
      </c>
      <c r="H5137" s="2" t="s">
        <v>12</v>
      </c>
    </row>
    <row r="5138" spans="1:8" x14ac:dyDescent="0.3">
      <c r="A5138" s="1">
        <v>0.33295148148148146</v>
      </c>
      <c r="B5138" s="2" t="s">
        <v>47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0.33306721064814815</v>
      </c>
      <c r="B5139" s="2" t="s">
        <v>47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3.08</v>
      </c>
      <c r="H5139" s="2" t="s">
        <v>12</v>
      </c>
    </row>
    <row r="5140" spans="1:8" x14ac:dyDescent="0.3">
      <c r="A5140" s="1">
        <v>0.33318295138888887</v>
      </c>
      <c r="B5140" s="2" t="s">
        <v>47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3.08</v>
      </c>
      <c r="H5140" s="2" t="s">
        <v>12</v>
      </c>
    </row>
    <row r="5141" spans="1:8" x14ac:dyDescent="0.3">
      <c r="A5141" s="1">
        <v>0.33329869212962965</v>
      </c>
      <c r="B5141" s="2" t="s">
        <v>47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3.08</v>
      </c>
      <c r="H5141" s="2" t="s">
        <v>12</v>
      </c>
    </row>
    <row r="5142" spans="1:8" x14ac:dyDescent="0.3">
      <c r="A5142" s="1">
        <v>0.33342600694444446</v>
      </c>
      <c r="B5142" s="2" t="s">
        <v>47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3.06</v>
      </c>
      <c r="H5142" s="2" t="s">
        <v>12</v>
      </c>
    </row>
    <row r="5143" spans="1:8" x14ac:dyDescent="0.3">
      <c r="A5143" s="1">
        <v>0.33354174768518519</v>
      </c>
      <c r="B5143" s="2" t="s">
        <v>47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3.08</v>
      </c>
      <c r="H5143" s="2" t="s">
        <v>12</v>
      </c>
    </row>
    <row r="5144" spans="1:8" x14ac:dyDescent="0.3">
      <c r="A5144" s="1">
        <v>0.3336575</v>
      </c>
      <c r="B5144" s="2" t="s">
        <v>47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3.06</v>
      </c>
      <c r="H5144" s="2" t="s">
        <v>12</v>
      </c>
    </row>
    <row r="5145" spans="1:8" x14ac:dyDescent="0.3">
      <c r="A5145" s="1">
        <v>0.33377322916666669</v>
      </c>
      <c r="B5145" s="2" t="s">
        <v>47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3.08</v>
      </c>
      <c r="H5145" s="2" t="s">
        <v>12</v>
      </c>
    </row>
    <row r="5146" spans="1:8" x14ac:dyDescent="0.3">
      <c r="A5146" s="1">
        <v>0.33388896990740741</v>
      </c>
      <c r="B5146" s="2" t="s">
        <v>47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0.33401628472222222</v>
      </c>
      <c r="B5147" s="2" t="s">
        <v>47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3.08</v>
      </c>
      <c r="H5147" s="2" t="s">
        <v>12</v>
      </c>
    </row>
    <row r="5148" spans="1:8" x14ac:dyDescent="0.3">
      <c r="A5148" s="1">
        <v>0.33413202546296294</v>
      </c>
      <c r="B5148" s="2" t="s">
        <v>47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</v>
      </c>
      <c r="H5148" s="2" t="s">
        <v>12</v>
      </c>
    </row>
    <row r="5149" spans="1:8" x14ac:dyDescent="0.3">
      <c r="A5149" s="1">
        <v>0.33424776620370372</v>
      </c>
      <c r="B5149" s="2" t="s">
        <v>47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3.08</v>
      </c>
      <c r="H5149" s="2" t="s">
        <v>12</v>
      </c>
    </row>
    <row r="5150" spans="1:8" x14ac:dyDescent="0.3">
      <c r="A5150" s="1">
        <v>0.33436351851851853</v>
      </c>
      <c r="B5150" s="2" t="s">
        <v>47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3.08</v>
      </c>
      <c r="H5150" s="2" t="s">
        <v>12</v>
      </c>
    </row>
    <row r="5151" spans="1:8" x14ac:dyDescent="0.3">
      <c r="A5151" s="1">
        <v>0.33449083333333335</v>
      </c>
      <c r="B5151" s="2" t="s">
        <v>47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3.08</v>
      </c>
      <c r="H5151" s="2" t="s">
        <v>12</v>
      </c>
    </row>
    <row r="5152" spans="1:8" x14ac:dyDescent="0.3">
      <c r="A5152" s="1">
        <v>0.33460657407407407</v>
      </c>
      <c r="B5152" s="2" t="s">
        <v>47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3.08</v>
      </c>
      <c r="H5152" s="2" t="s">
        <v>12</v>
      </c>
    </row>
    <row r="5153" spans="1:8" x14ac:dyDescent="0.3">
      <c r="A5153" s="1">
        <v>0.33472231481481479</v>
      </c>
      <c r="B5153" s="2" t="s">
        <v>47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3.06</v>
      </c>
      <c r="H5153" s="2" t="s">
        <v>12</v>
      </c>
    </row>
    <row r="5154" spans="1:8" x14ac:dyDescent="0.3">
      <c r="A5154" s="1">
        <v>0.33483805555555557</v>
      </c>
      <c r="B5154" s="2" t="s">
        <v>47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0.33496537037037039</v>
      </c>
      <c r="B5155" s="2" t="s">
        <v>47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3.06</v>
      </c>
      <c r="H5155" s="2" t="s">
        <v>12</v>
      </c>
    </row>
    <row r="5156" spans="1:8" x14ac:dyDescent="0.3">
      <c r="A5156" s="1">
        <v>0.3350811226851852</v>
      </c>
      <c r="B5156" s="2" t="s">
        <v>47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3.08</v>
      </c>
      <c r="H5156" s="2" t="s">
        <v>12</v>
      </c>
    </row>
    <row r="5157" spans="1:8" x14ac:dyDescent="0.3">
      <c r="A5157" s="1">
        <v>0.33519685185185183</v>
      </c>
      <c r="B5157" s="2" t="s">
        <v>47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3.08</v>
      </c>
      <c r="H5157" s="2" t="s">
        <v>12</v>
      </c>
    </row>
    <row r="5158" spans="1:8" x14ac:dyDescent="0.3">
      <c r="A5158" s="1">
        <v>0.33531258101851852</v>
      </c>
      <c r="B5158" s="2" t="s">
        <v>47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3.08</v>
      </c>
      <c r="H5158" s="2" t="s">
        <v>12</v>
      </c>
    </row>
    <row r="5159" spans="1:8" x14ac:dyDescent="0.3">
      <c r="A5159" s="1">
        <v>0.33542839120370371</v>
      </c>
      <c r="B5159" s="2" t="s">
        <v>47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0.33555563657407406</v>
      </c>
      <c r="B5160" s="2" t="s">
        <v>47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3.08</v>
      </c>
      <c r="H5160" s="2" t="s">
        <v>12</v>
      </c>
    </row>
    <row r="5161" spans="1:8" x14ac:dyDescent="0.3">
      <c r="A5161" s="1">
        <v>0.33567140046296295</v>
      </c>
      <c r="B5161" s="2" t="s">
        <v>47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0.33578714120370368</v>
      </c>
      <c r="B5162" s="2" t="s">
        <v>47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</row>
    <row r="5163" spans="1:8" x14ac:dyDescent="0.3">
      <c r="A5163" s="1">
        <v>0.33590285879629628</v>
      </c>
      <c r="B5163" s="2" t="s">
        <v>47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3.08</v>
      </c>
      <c r="H5163" s="2" t="s">
        <v>12</v>
      </c>
    </row>
    <row r="5164" spans="1:8" x14ac:dyDescent="0.3">
      <c r="A5164" s="1">
        <v>0.33603017361111109</v>
      </c>
      <c r="B5164" s="2" t="s">
        <v>47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3.06</v>
      </c>
      <c r="H5164" s="2" t="s">
        <v>12</v>
      </c>
    </row>
    <row r="5165" spans="1:8" x14ac:dyDescent="0.3">
      <c r="A5165" s="1">
        <v>0.3361459259259259</v>
      </c>
      <c r="B5165" s="2" t="s">
        <v>47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3.08</v>
      </c>
      <c r="H5165" s="2" t="s">
        <v>12</v>
      </c>
    </row>
    <row r="5166" spans="1:8" x14ac:dyDescent="0.3">
      <c r="A5166" s="1">
        <v>0.33626166666666668</v>
      </c>
      <c r="B5166" s="2" t="s">
        <v>47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3.06</v>
      </c>
      <c r="H5166" s="2" t="s">
        <v>12</v>
      </c>
    </row>
    <row r="5167" spans="1:8" x14ac:dyDescent="0.3">
      <c r="A5167" s="1">
        <v>0.3363774074074074</v>
      </c>
      <c r="B5167" s="2" t="s">
        <v>47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3.08</v>
      </c>
      <c r="H5167" s="2" t="s">
        <v>12</v>
      </c>
    </row>
    <row r="5168" spans="1:8" x14ac:dyDescent="0.3">
      <c r="A5168" s="1">
        <v>0.33649315972222221</v>
      </c>
      <c r="B5168" s="2" t="s">
        <v>47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3.08</v>
      </c>
      <c r="H5168" s="2" t="s">
        <v>12</v>
      </c>
    </row>
    <row r="5169" spans="1:8" x14ac:dyDescent="0.3">
      <c r="A5169" s="1">
        <v>0.33662045138888891</v>
      </c>
      <c r="B5169" s="2" t="s">
        <v>47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3.08</v>
      </c>
      <c r="H5169" s="2" t="s">
        <v>12</v>
      </c>
    </row>
    <row r="5170" spans="1:8" x14ac:dyDescent="0.3">
      <c r="A5170" s="1">
        <v>0.33673626157407405</v>
      </c>
      <c r="B5170" s="2" t="s">
        <v>47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</v>
      </c>
      <c r="H5170" s="2" t="s">
        <v>12</v>
      </c>
    </row>
    <row r="5171" spans="1:8" x14ac:dyDescent="0.3">
      <c r="A5171" s="1">
        <v>0.33685194444444444</v>
      </c>
      <c r="B5171" s="2" t="s">
        <v>47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3.08</v>
      </c>
      <c r="H5171" s="2" t="s">
        <v>12</v>
      </c>
    </row>
    <row r="5172" spans="1:8" x14ac:dyDescent="0.3">
      <c r="A5172" s="1">
        <v>0.33696768518518516</v>
      </c>
      <c r="B5172" s="2" t="s">
        <v>47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</row>
    <row r="5173" spans="1:8" x14ac:dyDescent="0.3">
      <c r="A5173" s="1">
        <v>0.33709499999999998</v>
      </c>
      <c r="B5173" s="2" t="s">
        <v>47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3.06</v>
      </c>
      <c r="H5173" s="2" t="s">
        <v>12</v>
      </c>
    </row>
    <row r="5174" spans="1:8" x14ac:dyDescent="0.3">
      <c r="A5174" s="1">
        <v>0.33721074074074076</v>
      </c>
      <c r="B5174" s="2" t="s">
        <v>47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</row>
    <row r="5175" spans="1:8" x14ac:dyDescent="0.3">
      <c r="A5175" s="1">
        <v>0.33733805555555557</v>
      </c>
      <c r="B5175" s="2" t="s">
        <v>47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2.99</v>
      </c>
      <c r="H5175" s="2" t="s">
        <v>12</v>
      </c>
    </row>
    <row r="5176" spans="1:8" x14ac:dyDescent="0.3">
      <c r="A5176" s="1">
        <v>0.3374422222222222</v>
      </c>
      <c r="B5176" s="2" t="s">
        <v>47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0.33755795138888889</v>
      </c>
      <c r="B5177" s="2" t="s">
        <v>47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3.08</v>
      </c>
      <c r="H5177" s="2" t="s">
        <v>12</v>
      </c>
    </row>
    <row r="5178" spans="1:8" x14ac:dyDescent="0.3">
      <c r="A5178" s="1">
        <v>0.3376852662037037</v>
      </c>
      <c r="B5178" s="2" t="s">
        <v>47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0.33780101851851851</v>
      </c>
      <c r="B5179" s="2" t="s">
        <v>47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3.08</v>
      </c>
      <c r="H5179" s="2" t="s">
        <v>12</v>
      </c>
    </row>
    <row r="5180" spans="1:8" x14ac:dyDescent="0.3">
      <c r="A5180" s="1">
        <v>0.33791675925925924</v>
      </c>
      <c r="B5180" s="2" t="s">
        <v>47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3.08</v>
      </c>
      <c r="H5180" s="2" t="s">
        <v>12</v>
      </c>
    </row>
    <row r="5181" spans="1:8" x14ac:dyDescent="0.3">
      <c r="A5181" s="1">
        <v>0.33803250000000001</v>
      </c>
      <c r="B5181" s="2" t="s">
        <v>47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3.08</v>
      </c>
      <c r="H5181" s="2" t="s">
        <v>12</v>
      </c>
    </row>
    <row r="5182" spans="1:8" x14ac:dyDescent="0.3">
      <c r="A5182" s="1">
        <v>0.33815980324074074</v>
      </c>
      <c r="B5182" s="2" t="s">
        <v>47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0.33827555555555555</v>
      </c>
      <c r="B5183" s="2" t="s">
        <v>47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3.08</v>
      </c>
      <c r="H5183" s="2" t="s">
        <v>12</v>
      </c>
    </row>
    <row r="5184" spans="1:8" x14ac:dyDescent="0.3">
      <c r="A5184" s="1">
        <v>0.33839128472222224</v>
      </c>
      <c r="B5184" s="2" t="s">
        <v>47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3.06</v>
      </c>
      <c r="H5184" s="2" t="s">
        <v>12</v>
      </c>
    </row>
    <row r="5185" spans="1:8" x14ac:dyDescent="0.3">
      <c r="A5185" s="1">
        <v>0.33850702546296296</v>
      </c>
      <c r="B5185" s="2" t="s">
        <v>47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3.08</v>
      </c>
      <c r="H5185" s="2" t="s">
        <v>12</v>
      </c>
    </row>
    <row r="5186" spans="1:8" x14ac:dyDescent="0.3">
      <c r="A5186" s="1">
        <v>0.33863435185185187</v>
      </c>
      <c r="B5186" s="2" t="s">
        <v>47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</row>
    <row r="5187" spans="1:8" x14ac:dyDescent="0.3">
      <c r="A5187" s="1">
        <v>0.33875009259259259</v>
      </c>
      <c r="B5187" s="2" t="s">
        <v>47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0.33886583333333331</v>
      </c>
      <c r="B5188" s="2" t="s">
        <v>47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3.08</v>
      </c>
      <c r="H5188" s="2" t="s">
        <v>12</v>
      </c>
    </row>
    <row r="5189" spans="1:8" x14ac:dyDescent="0.3">
      <c r="A5189" s="1">
        <v>0.33898157407407409</v>
      </c>
      <c r="B5189" s="2" t="s">
        <v>47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</v>
      </c>
      <c r="H5189" s="2" t="s">
        <v>12</v>
      </c>
    </row>
    <row r="5190" spans="1:8" x14ac:dyDescent="0.3">
      <c r="A5190" s="1">
        <v>0.33909731481481481</v>
      </c>
      <c r="B5190" s="2" t="s">
        <v>47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3.08</v>
      </c>
      <c r="H5190" s="2" t="s">
        <v>12</v>
      </c>
    </row>
    <row r="5191" spans="1:8" x14ac:dyDescent="0.3">
      <c r="A5191" s="1">
        <v>0.33922462962962963</v>
      </c>
      <c r="B5191" s="2" t="s">
        <v>47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3.08</v>
      </c>
      <c r="H5191" s="2" t="s">
        <v>12</v>
      </c>
    </row>
    <row r="5192" spans="1:8" x14ac:dyDescent="0.3">
      <c r="A5192" s="1">
        <v>0.33934037037037035</v>
      </c>
      <c r="B5192" s="2" t="s">
        <v>47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3.08</v>
      </c>
      <c r="H5192" s="2" t="s">
        <v>12</v>
      </c>
    </row>
    <row r="5193" spans="1:8" x14ac:dyDescent="0.3">
      <c r="A5193" s="1">
        <v>0.33945609953703704</v>
      </c>
      <c r="B5193" s="2" t="s">
        <v>47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3.06</v>
      </c>
      <c r="H5193" s="2" t="s">
        <v>12</v>
      </c>
    </row>
    <row r="5194" spans="1:8" x14ac:dyDescent="0.3">
      <c r="A5194" s="1">
        <v>0.33957184027777776</v>
      </c>
      <c r="B5194" s="2" t="s">
        <v>47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0.33969916666666666</v>
      </c>
      <c r="B5195" s="2" t="s">
        <v>47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3.06</v>
      </c>
      <c r="H5195" s="2" t="s">
        <v>12</v>
      </c>
    </row>
    <row r="5196" spans="1:8" x14ac:dyDescent="0.3">
      <c r="A5196" s="1">
        <v>0.33981490740740738</v>
      </c>
      <c r="B5196" s="2" t="s">
        <v>47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</v>
      </c>
      <c r="H5196" s="2" t="s">
        <v>12</v>
      </c>
    </row>
    <row r="5197" spans="1:8" x14ac:dyDescent="0.3">
      <c r="A5197" s="1">
        <v>0.33993064814814816</v>
      </c>
      <c r="B5197" s="2" t="s">
        <v>47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3.08</v>
      </c>
      <c r="H5197" s="2" t="s">
        <v>12</v>
      </c>
    </row>
    <row r="5198" spans="1:8" x14ac:dyDescent="0.3">
      <c r="A5198" s="1">
        <v>0.3400463773148148</v>
      </c>
      <c r="B5198" s="2" t="s">
        <v>47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0.34016211805555557</v>
      </c>
      <c r="B5199" s="2" t="s">
        <v>47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3.08</v>
      </c>
      <c r="H5199" s="2" t="s">
        <v>12</v>
      </c>
    </row>
    <row r="5200" spans="1:8" x14ac:dyDescent="0.3">
      <c r="A5200" s="1">
        <v>0.34028950231481481</v>
      </c>
      <c r="B5200" s="2" t="s">
        <v>47</v>
      </c>
      <c r="C5200" s="2" t="s">
        <v>46</v>
      </c>
      <c r="D5200" s="2" t="s">
        <v>9</v>
      </c>
      <c r="E5200" s="2" t="s">
        <v>10</v>
      </c>
      <c r="F5200" s="2" t="s">
        <v>11</v>
      </c>
      <c r="G5200">
        <v>3.08</v>
      </c>
      <c r="H5200" s="2" t="s">
        <v>12</v>
      </c>
    </row>
    <row r="5201" spans="1:8" x14ac:dyDescent="0.3">
      <c r="A5201" s="1">
        <v>0.34040517361111111</v>
      </c>
      <c r="B5201" s="2" t="s">
        <v>47</v>
      </c>
      <c r="C5201" s="2" t="s">
        <v>46</v>
      </c>
      <c r="D5201" s="2" t="s">
        <v>9</v>
      </c>
      <c r="E5201" s="2" t="s">
        <v>10</v>
      </c>
      <c r="F5201" s="2" t="s">
        <v>11</v>
      </c>
      <c r="G5201">
        <v>3.08</v>
      </c>
      <c r="H5201" s="2" t="s">
        <v>12</v>
      </c>
    </row>
    <row r="5202" spans="1:8" x14ac:dyDescent="0.3">
      <c r="A5202" s="1">
        <v>0.34052091435185183</v>
      </c>
      <c r="B5202" s="2" t="s">
        <v>47</v>
      </c>
      <c r="C5202" s="2" t="s">
        <v>46</v>
      </c>
      <c r="D5202" s="2" t="s">
        <v>9</v>
      </c>
      <c r="E5202" s="2" t="s">
        <v>10</v>
      </c>
      <c r="F5202" s="2" t="s">
        <v>11</v>
      </c>
      <c r="G5202">
        <v>3</v>
      </c>
      <c r="H5202" s="2" t="s">
        <v>12</v>
      </c>
    </row>
    <row r="5203" spans="1:8" x14ac:dyDescent="0.3">
      <c r="A5203" s="1">
        <v>0.34063666666666664</v>
      </c>
      <c r="B5203" s="2" t="s">
        <v>47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3.08</v>
      </c>
      <c r="H5203" s="2" t="s">
        <v>12</v>
      </c>
    </row>
    <row r="5204" spans="1:8" x14ac:dyDescent="0.3">
      <c r="A5204" s="1">
        <v>0.34076399305555555</v>
      </c>
      <c r="B5204" s="2" t="s">
        <v>47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3.05</v>
      </c>
      <c r="H5204" s="2" t="s">
        <v>12</v>
      </c>
    </row>
    <row r="5205" spans="1:8" x14ac:dyDescent="0.3">
      <c r="A5205" s="1">
        <v>0.34087972222222224</v>
      </c>
      <c r="B5205" s="2" t="s">
        <v>47</v>
      </c>
      <c r="C5205" s="2" t="s">
        <v>46</v>
      </c>
      <c r="D5205" s="2" t="s">
        <v>9</v>
      </c>
      <c r="E5205" s="2" t="s">
        <v>10</v>
      </c>
      <c r="F5205" s="2" t="s">
        <v>11</v>
      </c>
      <c r="G5205">
        <v>3.08</v>
      </c>
      <c r="H5205" s="2" t="s">
        <v>12</v>
      </c>
    </row>
    <row r="5206" spans="1:8" x14ac:dyDescent="0.3">
      <c r="A5206" s="1">
        <v>0.34099545138888887</v>
      </c>
      <c r="B5206" s="2" t="s">
        <v>47</v>
      </c>
      <c r="C5206" s="2" t="s">
        <v>46</v>
      </c>
      <c r="D5206" s="2" t="s">
        <v>9</v>
      </c>
      <c r="E5206" s="2" t="s">
        <v>10</v>
      </c>
      <c r="F5206" s="2" t="s">
        <v>11</v>
      </c>
      <c r="G5206">
        <v>3.05</v>
      </c>
      <c r="H5206" s="2" t="s">
        <v>12</v>
      </c>
    </row>
    <row r="5207" spans="1:8" x14ac:dyDescent="0.3">
      <c r="A5207" s="1">
        <v>0.34111119212962965</v>
      </c>
      <c r="B5207" s="2" t="s">
        <v>47</v>
      </c>
      <c r="C5207" s="2" t="s">
        <v>46</v>
      </c>
      <c r="D5207" s="2" t="s">
        <v>9</v>
      </c>
      <c r="E5207" s="2" t="s">
        <v>10</v>
      </c>
      <c r="F5207" s="2" t="s">
        <v>11</v>
      </c>
      <c r="G5207">
        <v>3.08</v>
      </c>
      <c r="H5207" s="2" t="s">
        <v>12</v>
      </c>
    </row>
    <row r="5208" spans="1:8" x14ac:dyDescent="0.3">
      <c r="A5208" s="1">
        <v>0.34122694444444446</v>
      </c>
      <c r="B5208" s="2" t="s">
        <v>47</v>
      </c>
      <c r="C5208" s="2" t="s">
        <v>46</v>
      </c>
      <c r="D5208" s="2" t="s">
        <v>9</v>
      </c>
      <c r="E5208" s="2" t="s">
        <v>10</v>
      </c>
      <c r="F5208" s="2" t="s">
        <v>11</v>
      </c>
      <c r="G5208">
        <v>3.08</v>
      </c>
      <c r="H5208" s="2" t="s">
        <v>12</v>
      </c>
    </row>
    <row r="5209" spans="1:8" x14ac:dyDescent="0.3">
      <c r="A5209" s="1">
        <v>0.34135424768518519</v>
      </c>
      <c r="B5209" s="2" t="s">
        <v>47</v>
      </c>
      <c r="C5209" s="2" t="s">
        <v>46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1">
        <v>0.34146998842592591</v>
      </c>
      <c r="B5210" s="2" t="s">
        <v>47</v>
      </c>
      <c r="C5210" s="2" t="s">
        <v>46</v>
      </c>
      <c r="D5210" s="2" t="s">
        <v>9</v>
      </c>
      <c r="E5210" s="2" t="s">
        <v>10</v>
      </c>
      <c r="F5210" s="2" t="s">
        <v>11</v>
      </c>
      <c r="G5210">
        <v>3.07</v>
      </c>
      <c r="H5210" s="2" t="s">
        <v>12</v>
      </c>
    </row>
    <row r="5211" spans="1:8" x14ac:dyDescent="0.3">
      <c r="A5211" s="1">
        <v>0.34158574074074072</v>
      </c>
      <c r="B5211" s="2" t="s">
        <v>47</v>
      </c>
      <c r="C5211" s="2" t="s">
        <v>46</v>
      </c>
      <c r="D5211" s="2" t="s">
        <v>9</v>
      </c>
      <c r="E5211" s="2" t="s">
        <v>10</v>
      </c>
      <c r="F5211" s="2" t="s">
        <v>11</v>
      </c>
      <c r="G5211">
        <v>3.08</v>
      </c>
      <c r="H5211" s="2" t="s">
        <v>12</v>
      </c>
    </row>
    <row r="5212" spans="1:8" x14ac:dyDescent="0.3">
      <c r="A5212" s="1">
        <v>0.34170148148148149</v>
      </c>
      <c r="B5212" s="2" t="s">
        <v>47</v>
      </c>
      <c r="C5212" s="2" t="s">
        <v>46</v>
      </c>
      <c r="D5212" s="2" t="s">
        <v>9</v>
      </c>
      <c r="E5212" s="2" t="s">
        <v>10</v>
      </c>
      <c r="F5212" s="2" t="s">
        <v>11</v>
      </c>
      <c r="G5212">
        <v>3.08</v>
      </c>
      <c r="H5212" s="2" t="s">
        <v>12</v>
      </c>
    </row>
    <row r="5213" spans="1:8" x14ac:dyDescent="0.3">
      <c r="A5213" s="1">
        <v>0.34182879629629631</v>
      </c>
      <c r="B5213" s="2" t="s">
        <v>47</v>
      </c>
      <c r="C5213" s="2" t="s">
        <v>46</v>
      </c>
      <c r="D5213" s="2" t="s">
        <v>9</v>
      </c>
      <c r="E5213" s="2" t="s">
        <v>10</v>
      </c>
      <c r="F5213" s="2" t="s">
        <v>11</v>
      </c>
      <c r="G5213">
        <v>3.08</v>
      </c>
      <c r="H5213" s="2" t="s">
        <v>12</v>
      </c>
    </row>
    <row r="5214" spans="1:8" x14ac:dyDescent="0.3">
      <c r="A5214" s="1">
        <v>0.34194453703703703</v>
      </c>
      <c r="B5214" s="2" t="s">
        <v>47</v>
      </c>
      <c r="C5214" s="2" t="s">
        <v>46</v>
      </c>
      <c r="D5214" s="2" t="s">
        <v>9</v>
      </c>
      <c r="E5214" s="2" t="s">
        <v>10</v>
      </c>
      <c r="F5214" s="2" t="s">
        <v>11</v>
      </c>
      <c r="G5214">
        <v>3.08</v>
      </c>
      <c r="H5214" s="2" t="s">
        <v>12</v>
      </c>
    </row>
    <row r="5215" spans="1:8" x14ac:dyDescent="0.3">
      <c r="A5215" s="1">
        <v>0.34206026620370372</v>
      </c>
      <c r="B5215" s="2" t="s">
        <v>47</v>
      </c>
      <c r="C5215" s="2" t="s">
        <v>46</v>
      </c>
      <c r="D5215" s="2" t="s">
        <v>9</v>
      </c>
      <c r="E5215" s="2" t="s">
        <v>10</v>
      </c>
      <c r="F5215" s="2" t="s">
        <v>11</v>
      </c>
      <c r="G5215">
        <v>3.06</v>
      </c>
      <c r="H5215" s="2" t="s">
        <v>12</v>
      </c>
    </row>
    <row r="5216" spans="1:8" x14ac:dyDescent="0.3">
      <c r="A5216" s="1">
        <v>0.34217600694444444</v>
      </c>
      <c r="B5216" s="2" t="s">
        <v>47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3.05</v>
      </c>
      <c r="H5216" s="2" t="s">
        <v>12</v>
      </c>
    </row>
    <row r="5217" spans="1:8" x14ac:dyDescent="0.3">
      <c r="A5217" s="1">
        <v>0.34230333333333335</v>
      </c>
      <c r="B5217" s="2" t="s">
        <v>47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3.06</v>
      </c>
      <c r="H5217" s="2" t="s">
        <v>12</v>
      </c>
    </row>
    <row r="5218" spans="1:8" x14ac:dyDescent="0.3">
      <c r="A5218" s="1">
        <v>0.34241906249999998</v>
      </c>
      <c r="B5218" s="2" t="s">
        <v>47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3.04</v>
      </c>
      <c r="H5218" s="2" t="s">
        <v>12</v>
      </c>
    </row>
    <row r="5219" spans="1:8" x14ac:dyDescent="0.3">
      <c r="A5219" s="1">
        <v>0.34253480324074076</v>
      </c>
      <c r="B5219" s="2" t="s">
        <v>47</v>
      </c>
      <c r="C5219" s="2" t="s">
        <v>46</v>
      </c>
      <c r="D5219" s="2" t="s">
        <v>9</v>
      </c>
      <c r="E5219" s="2" t="s">
        <v>10</v>
      </c>
      <c r="F5219" s="2" t="s">
        <v>11</v>
      </c>
      <c r="G5219">
        <v>3.07</v>
      </c>
      <c r="H5219" s="2" t="s">
        <v>12</v>
      </c>
    </row>
    <row r="5220" spans="1:8" x14ac:dyDescent="0.3">
      <c r="A5220" s="1">
        <v>0.34265054398148148</v>
      </c>
      <c r="B5220" s="2" t="s">
        <v>47</v>
      </c>
      <c r="C5220" s="2" t="s">
        <v>46</v>
      </c>
      <c r="D5220" s="2" t="s">
        <v>9</v>
      </c>
      <c r="E5220" s="2" t="s">
        <v>10</v>
      </c>
      <c r="F5220" s="2" t="s">
        <v>11</v>
      </c>
      <c r="G5220">
        <v>3.07</v>
      </c>
      <c r="H5220" s="2" t="s">
        <v>12</v>
      </c>
    </row>
    <row r="5221" spans="1:8" x14ac:dyDescent="0.3">
      <c r="A5221" s="1">
        <v>0.3427662847222222</v>
      </c>
      <c r="B5221" s="2" t="s">
        <v>47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3.08</v>
      </c>
      <c r="H5221" s="2" t="s">
        <v>12</v>
      </c>
    </row>
    <row r="5222" spans="1:8" x14ac:dyDescent="0.3">
      <c r="A5222" s="1">
        <v>0.34289361111111111</v>
      </c>
      <c r="B5222" s="2" t="s">
        <v>47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0.3430093402777778</v>
      </c>
      <c r="B5223" s="2" t="s">
        <v>47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</v>
      </c>
      <c r="H5223" s="2" t="s">
        <v>12</v>
      </c>
    </row>
    <row r="5224" spans="1:8" x14ac:dyDescent="0.3">
      <c r="A5224" s="1">
        <v>0.34312509259259261</v>
      </c>
      <c r="B5224" s="2" t="s">
        <v>47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3.05</v>
      </c>
      <c r="H5224" s="2" t="s">
        <v>12</v>
      </c>
    </row>
    <row r="5225" spans="1:8" x14ac:dyDescent="0.3">
      <c r="A5225" s="1">
        <v>0.34324083333333333</v>
      </c>
      <c r="B5225" s="2" t="s">
        <v>47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3.07</v>
      </c>
      <c r="H5225" s="2" t="s">
        <v>12</v>
      </c>
    </row>
    <row r="5226" spans="1:8" x14ac:dyDescent="0.3">
      <c r="A5226" s="1">
        <v>0.34336813657407406</v>
      </c>
      <c r="B5226" s="2" t="s">
        <v>47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3.05</v>
      </c>
      <c r="H5226" s="2" t="s">
        <v>12</v>
      </c>
    </row>
    <row r="5227" spans="1:8" x14ac:dyDescent="0.3">
      <c r="A5227" s="1">
        <v>0.34348388888888887</v>
      </c>
      <c r="B5227" s="2" t="s">
        <v>47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</v>
      </c>
      <c r="H5227" s="2" t="s">
        <v>12</v>
      </c>
    </row>
    <row r="5228" spans="1:8" x14ac:dyDescent="0.3">
      <c r="A5228" s="1">
        <v>0.34359961805555556</v>
      </c>
      <c r="B5228" s="2" t="s">
        <v>47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3.07</v>
      </c>
      <c r="H5228" s="2" t="s">
        <v>12</v>
      </c>
    </row>
    <row r="5229" spans="1:8" x14ac:dyDescent="0.3">
      <c r="A5229" s="1">
        <v>0.34371535879629628</v>
      </c>
      <c r="B5229" s="2" t="s">
        <v>47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</v>
      </c>
      <c r="H5229" s="2" t="s">
        <v>12</v>
      </c>
    </row>
    <row r="5230" spans="1:8" x14ac:dyDescent="0.3">
      <c r="A5230" s="1">
        <v>0.34383111111111109</v>
      </c>
      <c r="B5230" s="2" t="s">
        <v>47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3.07</v>
      </c>
      <c r="H5230" s="2" t="s">
        <v>12</v>
      </c>
    </row>
    <row r="5231" spans="1:8" x14ac:dyDescent="0.3">
      <c r="A5231" s="1">
        <v>0.3439584259259259</v>
      </c>
      <c r="B5231" s="2" t="s">
        <v>47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</v>
      </c>
      <c r="H5231" s="2" t="s">
        <v>12</v>
      </c>
    </row>
    <row r="5232" spans="1:8" x14ac:dyDescent="0.3">
      <c r="A5232" s="1">
        <v>0.34407415509259259</v>
      </c>
      <c r="B5232" s="2" t="s">
        <v>47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</v>
      </c>
      <c r="H5232" s="2" t="s">
        <v>12</v>
      </c>
    </row>
    <row r="5233" spans="1:8" x14ac:dyDescent="0.3">
      <c r="A5233" s="1">
        <v>0.34418989583333331</v>
      </c>
      <c r="B5233" s="2" t="s">
        <v>47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3.07</v>
      </c>
      <c r="H5233" s="2" t="s">
        <v>12</v>
      </c>
    </row>
    <row r="5234" spans="1:8" x14ac:dyDescent="0.3">
      <c r="A5234" s="1">
        <v>0.34430563657407409</v>
      </c>
      <c r="B5234" s="2" t="s">
        <v>47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</v>
      </c>
      <c r="H5234" s="2" t="s">
        <v>12</v>
      </c>
    </row>
    <row r="5235" spans="1:8" x14ac:dyDescent="0.3">
      <c r="A5235" s="1">
        <v>0.34443296296296294</v>
      </c>
      <c r="B5235" s="2" t="s">
        <v>47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3.06</v>
      </c>
      <c r="H5235" s="2" t="s">
        <v>12</v>
      </c>
    </row>
    <row r="5236" spans="1:8" x14ac:dyDescent="0.3">
      <c r="A5236" s="1">
        <v>0.34454869212962963</v>
      </c>
      <c r="B5236" s="2" t="s">
        <v>47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</row>
    <row r="5237" spans="1:8" x14ac:dyDescent="0.3">
      <c r="A5237" s="1">
        <v>0.34466443287037035</v>
      </c>
      <c r="B5237" s="2" t="s">
        <v>47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3.05</v>
      </c>
      <c r="H5237" s="2" t="s">
        <v>12</v>
      </c>
    </row>
    <row r="5238" spans="1:8" x14ac:dyDescent="0.3">
      <c r="A5238" s="1">
        <v>0.34478017361111113</v>
      </c>
      <c r="B5238" s="2" t="s">
        <v>47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3.07</v>
      </c>
      <c r="H5238" s="2" t="s">
        <v>12</v>
      </c>
    </row>
    <row r="5239" spans="1:8" x14ac:dyDescent="0.3">
      <c r="A5239" s="1">
        <v>0.34489592592592594</v>
      </c>
      <c r="B5239" s="2" t="s">
        <v>47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</v>
      </c>
      <c r="H5239" s="2" t="s">
        <v>12</v>
      </c>
    </row>
    <row r="5240" spans="1:8" x14ac:dyDescent="0.3">
      <c r="A5240" s="1">
        <v>0.34502324074074076</v>
      </c>
      <c r="B5240" s="2" t="s">
        <v>47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</v>
      </c>
      <c r="H5240" s="2" t="s">
        <v>12</v>
      </c>
    </row>
    <row r="5241" spans="1:8" x14ac:dyDescent="0.3">
      <c r="A5241" s="1">
        <v>0.34513896990740739</v>
      </c>
      <c r="B5241" s="2" t="s">
        <v>47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3.07</v>
      </c>
      <c r="H5241" s="2" t="s">
        <v>12</v>
      </c>
    </row>
    <row r="5242" spans="1:8" x14ac:dyDescent="0.3">
      <c r="A5242" s="1">
        <v>0.34525471064814817</v>
      </c>
      <c r="B5242" s="2" t="s">
        <v>47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</v>
      </c>
      <c r="H5242" s="2" t="s">
        <v>12</v>
      </c>
    </row>
    <row r="5243" spans="1:8" x14ac:dyDescent="0.3">
      <c r="A5243" s="1">
        <v>0.34537047453703706</v>
      </c>
      <c r="B5243" s="2" t="s">
        <v>47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</row>
    <row r="5244" spans="1:8" x14ac:dyDescent="0.3">
      <c r="A5244" s="1">
        <v>0.34549777777777779</v>
      </c>
      <c r="B5244" s="2" t="s">
        <v>47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2.98</v>
      </c>
      <c r="H5244" s="2" t="s">
        <v>12</v>
      </c>
    </row>
    <row r="5245" spans="1:8" x14ac:dyDescent="0.3">
      <c r="A5245" s="1">
        <v>0.34561350694444443</v>
      </c>
      <c r="B5245" s="2" t="s">
        <v>47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3.07</v>
      </c>
      <c r="H5245" s="2" t="s">
        <v>12</v>
      </c>
    </row>
    <row r="5246" spans="1:8" x14ac:dyDescent="0.3">
      <c r="A5246" s="1">
        <v>0.34572925925925924</v>
      </c>
      <c r="B5246" s="2" t="s">
        <v>47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3.05</v>
      </c>
      <c r="H5246" s="2" t="s">
        <v>12</v>
      </c>
    </row>
    <row r="5247" spans="1:8" x14ac:dyDescent="0.3">
      <c r="A5247" s="1">
        <v>0.34584500000000001</v>
      </c>
      <c r="B5247" s="2" t="s">
        <v>47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</v>
      </c>
      <c r="H5247" s="2" t="s">
        <v>12</v>
      </c>
    </row>
    <row r="5248" spans="1:8" x14ac:dyDescent="0.3">
      <c r="A5248" s="1">
        <v>0.34597232638888886</v>
      </c>
      <c r="B5248" s="2" t="s">
        <v>47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</v>
      </c>
      <c r="H5248" s="2" t="s">
        <v>12</v>
      </c>
    </row>
    <row r="5249" spans="1:8" x14ac:dyDescent="0.3">
      <c r="A5249" s="1">
        <v>0.34608805555555555</v>
      </c>
      <c r="B5249" s="2" t="s">
        <v>47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3.07</v>
      </c>
      <c r="H5249" s="2" t="s">
        <v>12</v>
      </c>
    </row>
    <row r="5250" spans="1:8" x14ac:dyDescent="0.3">
      <c r="A5250" s="1">
        <v>0.34620379629629627</v>
      </c>
      <c r="B5250" s="2" t="s">
        <v>47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3.07</v>
      </c>
      <c r="H5250" s="2" t="s">
        <v>12</v>
      </c>
    </row>
    <row r="5251" spans="1:8" x14ac:dyDescent="0.3">
      <c r="A5251" s="1">
        <v>0.34631952546296296</v>
      </c>
      <c r="B5251" s="2" t="s">
        <v>47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</v>
      </c>
      <c r="H5251" s="2" t="s">
        <v>12</v>
      </c>
    </row>
    <row r="5252" spans="1:8" x14ac:dyDescent="0.3">
      <c r="A5252" s="1">
        <v>0.34643526620370368</v>
      </c>
      <c r="B5252" s="2" t="s">
        <v>47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3.07</v>
      </c>
      <c r="H5252" s="2" t="s">
        <v>12</v>
      </c>
    </row>
    <row r="5253" spans="1:8" x14ac:dyDescent="0.3">
      <c r="A5253" s="1">
        <v>0.3465625810185185</v>
      </c>
      <c r="B5253" s="2" t="s">
        <v>47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</v>
      </c>
      <c r="H5253" s="2" t="s">
        <v>12</v>
      </c>
    </row>
    <row r="5254" spans="1:8" x14ac:dyDescent="0.3">
      <c r="A5254" s="1">
        <v>0.34667835648148149</v>
      </c>
      <c r="B5254" s="2" t="s">
        <v>47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0.34679407407407409</v>
      </c>
      <c r="B5255" s="2" t="s">
        <v>47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3.05</v>
      </c>
      <c r="H5255" s="2" t="s">
        <v>12</v>
      </c>
    </row>
    <row r="5256" spans="1:8" x14ac:dyDescent="0.3">
      <c r="A5256" s="1">
        <v>0.34690980324074072</v>
      </c>
      <c r="B5256" s="2" t="s">
        <v>47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</v>
      </c>
      <c r="H5256" s="2" t="s">
        <v>12</v>
      </c>
    </row>
    <row r="5257" spans="1:8" x14ac:dyDescent="0.3">
      <c r="A5257" s="1">
        <v>0.34703712962962963</v>
      </c>
      <c r="B5257" s="2" t="s">
        <v>47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3.05</v>
      </c>
      <c r="H5257" s="2" t="s">
        <v>12</v>
      </c>
    </row>
    <row r="5258" spans="1:8" x14ac:dyDescent="0.3">
      <c r="A5258" s="1">
        <v>0.34715287037037035</v>
      </c>
      <c r="B5258" s="2" t="s">
        <v>47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2.99</v>
      </c>
      <c r="H5258" s="2" t="s">
        <v>12</v>
      </c>
    </row>
    <row r="5259" spans="1:8" x14ac:dyDescent="0.3">
      <c r="A5259" s="1">
        <v>0.34726861111111113</v>
      </c>
      <c r="B5259" s="2" t="s">
        <v>47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3.07</v>
      </c>
      <c r="H5259" s="2" t="s">
        <v>12</v>
      </c>
    </row>
    <row r="5260" spans="1:8" x14ac:dyDescent="0.3">
      <c r="A5260" s="1">
        <v>0.34738435185185185</v>
      </c>
      <c r="B5260" s="2" t="s">
        <v>47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</v>
      </c>
      <c r="H5260" s="2" t="s">
        <v>12</v>
      </c>
    </row>
    <row r="5261" spans="1:8" x14ac:dyDescent="0.3">
      <c r="A5261" s="1">
        <v>0.34750009259259257</v>
      </c>
      <c r="B5261" s="2" t="s">
        <v>47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3.07</v>
      </c>
      <c r="H5261" s="2" t="s">
        <v>12</v>
      </c>
    </row>
    <row r="5262" spans="1:8" x14ac:dyDescent="0.3">
      <c r="A5262" s="1">
        <v>0.34762739583333335</v>
      </c>
      <c r="B5262" s="2" t="s">
        <v>47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3.07</v>
      </c>
      <c r="H5262" s="2" t="s">
        <v>12</v>
      </c>
    </row>
    <row r="5263" spans="1:8" x14ac:dyDescent="0.3">
      <c r="A5263" s="1">
        <v>0.34774314814814816</v>
      </c>
      <c r="B5263" s="2" t="s">
        <v>47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</v>
      </c>
      <c r="H5263" s="2" t="s">
        <v>12</v>
      </c>
    </row>
    <row r="5264" spans="1:8" x14ac:dyDescent="0.3">
      <c r="A5264" s="1">
        <v>0.3478588773148148</v>
      </c>
      <c r="B5264" s="2" t="s">
        <v>47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</v>
      </c>
      <c r="H5264" s="2" t="s">
        <v>12</v>
      </c>
    </row>
    <row r="5265" spans="1:8" x14ac:dyDescent="0.3">
      <c r="A5265" s="1">
        <v>0.34797461805555557</v>
      </c>
      <c r="B5265" s="2" t="s">
        <v>47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3.07</v>
      </c>
      <c r="H5265" s="2" t="s">
        <v>12</v>
      </c>
    </row>
    <row r="5266" spans="1:8" x14ac:dyDescent="0.3">
      <c r="A5266" s="1">
        <v>0.34810194444444442</v>
      </c>
      <c r="B5266" s="2" t="s">
        <v>47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3.05</v>
      </c>
      <c r="H5266" s="2" t="s">
        <v>12</v>
      </c>
    </row>
    <row r="5267" spans="1:8" x14ac:dyDescent="0.3">
      <c r="A5267" s="1">
        <v>0.3482176851851852</v>
      </c>
      <c r="B5267" s="2" t="s">
        <v>47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3.07</v>
      </c>
      <c r="H5267" s="2" t="s">
        <v>12</v>
      </c>
    </row>
    <row r="5268" spans="1:8" x14ac:dyDescent="0.3">
      <c r="A5268" s="1">
        <v>0.34833341435185183</v>
      </c>
      <c r="B5268" s="2" t="s">
        <v>47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3.05</v>
      </c>
      <c r="H5268" s="2" t="s">
        <v>12</v>
      </c>
    </row>
    <row r="5269" spans="1:8" x14ac:dyDescent="0.3">
      <c r="A5269" s="1">
        <v>0.34844915509259261</v>
      </c>
      <c r="B5269" s="2" t="s">
        <v>47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3.07</v>
      </c>
      <c r="H5269" s="2" t="s">
        <v>12</v>
      </c>
    </row>
    <row r="5270" spans="1:8" x14ac:dyDescent="0.3">
      <c r="A5270" s="1">
        <v>0.34857092592592592</v>
      </c>
      <c r="B5270" s="2" t="s">
        <v>47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</row>
    <row r="5271" spans="1:8" x14ac:dyDescent="0.3">
      <c r="A5271" s="1">
        <v>0.34869221064814815</v>
      </c>
      <c r="B5271" s="2" t="s">
        <v>47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0.34880797453703705</v>
      </c>
      <c r="B5272" s="2" t="s">
        <v>47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3.07</v>
      </c>
      <c r="H5272" s="2" t="s">
        <v>12</v>
      </c>
    </row>
    <row r="5273" spans="1:8" x14ac:dyDescent="0.3">
      <c r="A5273" s="1">
        <v>0.34892369212962965</v>
      </c>
      <c r="B5273" s="2" t="s">
        <v>47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</v>
      </c>
      <c r="H5273" s="2" t="s">
        <v>12</v>
      </c>
    </row>
    <row r="5274" spans="1:8" x14ac:dyDescent="0.3">
      <c r="A5274" s="1">
        <v>0.34903943287037037</v>
      </c>
      <c r="B5274" s="2" t="s">
        <v>47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</row>
    <row r="5275" spans="1:8" x14ac:dyDescent="0.3">
      <c r="A5275" s="1">
        <v>0.34916674768518519</v>
      </c>
      <c r="B5275" s="2" t="s">
        <v>47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3.05</v>
      </c>
      <c r="H5275" s="2" t="s">
        <v>12</v>
      </c>
    </row>
    <row r="5276" spans="1:8" x14ac:dyDescent="0.3">
      <c r="A5276" s="1">
        <v>0.34928252314814817</v>
      </c>
      <c r="B5276" s="2" t="s">
        <v>47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3.07</v>
      </c>
      <c r="H5276" s="2" t="s">
        <v>12</v>
      </c>
    </row>
    <row r="5277" spans="1:8" x14ac:dyDescent="0.3">
      <c r="A5277" s="1">
        <v>0.34939822916666669</v>
      </c>
      <c r="B5277" s="2" t="s">
        <v>47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3.05</v>
      </c>
      <c r="H5277" s="2" t="s">
        <v>12</v>
      </c>
    </row>
    <row r="5278" spans="1:8" x14ac:dyDescent="0.3">
      <c r="A5278" s="1">
        <v>0.34951403935185188</v>
      </c>
      <c r="B5278" s="2" t="s">
        <v>47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3.07</v>
      </c>
      <c r="H5278" s="2" t="s">
        <v>12</v>
      </c>
    </row>
    <row r="5279" spans="1:8" x14ac:dyDescent="0.3">
      <c r="A5279" s="1">
        <v>0.34962971064814813</v>
      </c>
      <c r="B5279" s="2" t="s">
        <v>47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1">
        <v>0.34975702546296294</v>
      </c>
      <c r="B5280" s="2" t="s">
        <v>47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3.07</v>
      </c>
      <c r="H5280" s="2" t="s">
        <v>12</v>
      </c>
    </row>
    <row r="5281" spans="1:8" x14ac:dyDescent="0.3">
      <c r="A5281" s="1">
        <v>0.34987277777777775</v>
      </c>
      <c r="B5281" s="2" t="s">
        <v>47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0.34998850694444444</v>
      </c>
      <c r="B5282" s="2" t="s">
        <v>47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</v>
      </c>
      <c r="H5282" s="2" t="s">
        <v>12</v>
      </c>
    </row>
    <row r="5283" spans="1:8" x14ac:dyDescent="0.3">
      <c r="A5283" s="1">
        <v>0.35010424768518517</v>
      </c>
      <c r="B5283" s="2" t="s">
        <v>47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3.07</v>
      </c>
      <c r="H5283" s="2" t="s">
        <v>12</v>
      </c>
    </row>
    <row r="5284" spans="1:8" x14ac:dyDescent="0.3">
      <c r="A5284" s="1">
        <v>0.35023157407407407</v>
      </c>
      <c r="B5284" s="2" t="s">
        <v>47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</v>
      </c>
      <c r="H5284" s="2" t="s">
        <v>12</v>
      </c>
    </row>
    <row r="5285" spans="1:8" x14ac:dyDescent="0.3">
      <c r="A5285" s="1">
        <v>0.35034736111111109</v>
      </c>
      <c r="B5285" s="2" t="s">
        <v>47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3.03</v>
      </c>
      <c r="H5285" s="2" t="s">
        <v>12</v>
      </c>
    </row>
    <row r="5286" spans="1:8" x14ac:dyDescent="0.3">
      <c r="A5286" s="1">
        <v>0.35046304398148148</v>
      </c>
      <c r="B5286" s="2" t="s">
        <v>47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3.04</v>
      </c>
      <c r="H5286" s="2" t="s">
        <v>12</v>
      </c>
    </row>
    <row r="5287" spans="1:8" x14ac:dyDescent="0.3">
      <c r="A5287" s="1">
        <v>0.3505787847222222</v>
      </c>
      <c r="B5287" s="2" t="s">
        <v>47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3.07</v>
      </c>
      <c r="H5287" s="2" t="s">
        <v>12</v>
      </c>
    </row>
    <row r="5288" spans="1:8" x14ac:dyDescent="0.3">
      <c r="A5288" s="1">
        <v>0.35070611111111111</v>
      </c>
      <c r="B5288" s="2" t="s">
        <v>47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3.04</v>
      </c>
      <c r="H5288" s="2" t="s">
        <v>12</v>
      </c>
    </row>
    <row r="5289" spans="1:8" x14ac:dyDescent="0.3">
      <c r="A5289" s="1">
        <v>0.35082185185185183</v>
      </c>
      <c r="B5289" s="2" t="s">
        <v>47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0.35093759259259261</v>
      </c>
      <c r="B5290" s="2" t="s">
        <v>47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</v>
      </c>
      <c r="H5290" s="2" t="s">
        <v>12</v>
      </c>
    </row>
    <row r="5291" spans="1:8" x14ac:dyDescent="0.3">
      <c r="A5291" s="1">
        <v>0.35105332175925924</v>
      </c>
      <c r="B5291" s="2" t="s">
        <v>47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3.07</v>
      </c>
      <c r="H5291" s="2" t="s">
        <v>12</v>
      </c>
    </row>
    <row r="5292" spans="1:8" x14ac:dyDescent="0.3">
      <c r="A5292" s="1">
        <v>0.35116906250000002</v>
      </c>
      <c r="B5292" s="2" t="s">
        <v>47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3.06</v>
      </c>
      <c r="H5292" s="2" t="s">
        <v>12</v>
      </c>
    </row>
    <row r="5293" spans="1:8" x14ac:dyDescent="0.3">
      <c r="A5293" s="1">
        <v>0.35129637731481483</v>
      </c>
      <c r="B5293" s="2" t="s">
        <v>47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3.06</v>
      </c>
      <c r="H5293" s="2" t="s">
        <v>12</v>
      </c>
    </row>
    <row r="5294" spans="1:8" x14ac:dyDescent="0.3">
      <c r="A5294" s="1">
        <v>0.35141212962962964</v>
      </c>
      <c r="B5294" s="2" t="s">
        <v>47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3.06</v>
      </c>
      <c r="H5294" s="2" t="s">
        <v>12</v>
      </c>
    </row>
    <row r="5295" spans="1:8" x14ac:dyDescent="0.3">
      <c r="A5295" s="1">
        <v>0.35152787037037037</v>
      </c>
      <c r="B5295" s="2" t="s">
        <v>47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3.06</v>
      </c>
      <c r="H5295" s="2" t="s">
        <v>12</v>
      </c>
    </row>
    <row r="5296" spans="1:8" x14ac:dyDescent="0.3">
      <c r="A5296" s="1">
        <v>0.35164361111111109</v>
      </c>
      <c r="B5296" s="2" t="s">
        <v>47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3.06</v>
      </c>
      <c r="H5296" s="2" t="s">
        <v>12</v>
      </c>
    </row>
    <row r="5297" spans="1:8" x14ac:dyDescent="0.3">
      <c r="A5297" s="1">
        <v>0.3517709259259259</v>
      </c>
      <c r="B5297" s="2" t="s">
        <v>47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2.97</v>
      </c>
      <c r="H5297" s="2" t="s">
        <v>12</v>
      </c>
    </row>
    <row r="5298" spans="1:8" x14ac:dyDescent="0.3">
      <c r="A5298" s="1">
        <v>0.35188665509259259</v>
      </c>
      <c r="B5298" s="2" t="s">
        <v>47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3.06</v>
      </c>
      <c r="H5298" s="2" t="s">
        <v>12</v>
      </c>
    </row>
    <row r="5299" spans="1:8" x14ac:dyDescent="0.3">
      <c r="A5299" s="1">
        <v>0.35200239583333331</v>
      </c>
      <c r="B5299" s="2" t="s">
        <v>47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</row>
    <row r="5300" spans="1:8" x14ac:dyDescent="0.3">
      <c r="A5300" s="1">
        <v>0.35211813657407409</v>
      </c>
      <c r="B5300" s="2" t="s">
        <v>47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3.07</v>
      </c>
      <c r="H5300" s="2" t="s">
        <v>12</v>
      </c>
    </row>
    <row r="5301" spans="1:8" x14ac:dyDescent="0.3">
      <c r="A5301" s="1">
        <v>0.3522338888888889</v>
      </c>
      <c r="B5301" s="2" t="s">
        <v>47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3.06</v>
      </c>
      <c r="H5301" s="2" t="s">
        <v>12</v>
      </c>
    </row>
    <row r="5302" spans="1:8" x14ac:dyDescent="0.3">
      <c r="A5302" s="1">
        <v>0.35236119212962963</v>
      </c>
      <c r="B5302" s="2" t="s">
        <v>47</v>
      </c>
      <c r="C5302" s="2" t="s">
        <v>45</v>
      </c>
      <c r="D5302" s="2" t="s">
        <v>9</v>
      </c>
      <c r="E5302" s="2" t="s">
        <v>10</v>
      </c>
      <c r="F5302" s="2" t="s">
        <v>11</v>
      </c>
      <c r="G5302">
        <v>3.06</v>
      </c>
      <c r="H5302" s="2" t="s">
        <v>12</v>
      </c>
    </row>
    <row r="5303" spans="1:8" x14ac:dyDescent="0.3">
      <c r="A5303" s="1">
        <v>0.35247693287037035</v>
      </c>
      <c r="B5303" s="2" t="s">
        <v>47</v>
      </c>
      <c r="C5303" s="2" t="s">
        <v>45</v>
      </c>
      <c r="D5303" s="2" t="s">
        <v>9</v>
      </c>
      <c r="E5303" s="2" t="s">
        <v>10</v>
      </c>
      <c r="F5303" s="2" t="s">
        <v>11</v>
      </c>
      <c r="G5303">
        <v>3.06</v>
      </c>
      <c r="H5303" s="2" t="s">
        <v>12</v>
      </c>
    </row>
    <row r="5304" spans="1:8" x14ac:dyDescent="0.3">
      <c r="A5304" s="1">
        <v>0.35259268518518516</v>
      </c>
      <c r="B5304" s="2" t="s">
        <v>47</v>
      </c>
      <c r="C5304" s="2" t="s">
        <v>45</v>
      </c>
      <c r="D5304" s="2" t="s">
        <v>9</v>
      </c>
      <c r="E5304" s="2" t="s">
        <v>10</v>
      </c>
      <c r="F5304" s="2" t="s">
        <v>11</v>
      </c>
      <c r="G5304">
        <v>3.06</v>
      </c>
      <c r="H5304" s="2" t="s">
        <v>12</v>
      </c>
    </row>
    <row r="5305" spans="1:8" x14ac:dyDescent="0.3">
      <c r="A5305" s="1">
        <v>0.35270841435185185</v>
      </c>
      <c r="B5305" s="2" t="s">
        <v>47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1">
        <v>0.35283574074074076</v>
      </c>
      <c r="B5306" s="2" t="s">
        <v>47</v>
      </c>
      <c r="C5306" s="2" t="s">
        <v>45</v>
      </c>
      <c r="D5306" s="2" t="s">
        <v>9</v>
      </c>
      <c r="E5306" s="2" t="s">
        <v>10</v>
      </c>
      <c r="F5306" s="2" t="s">
        <v>11</v>
      </c>
      <c r="G5306">
        <v>2.96</v>
      </c>
      <c r="H5306" s="2" t="s">
        <v>12</v>
      </c>
    </row>
    <row r="5307" spans="1:8" x14ac:dyDescent="0.3">
      <c r="A5307" s="1">
        <v>0.35295148148148148</v>
      </c>
      <c r="B5307" s="2" t="s">
        <v>47</v>
      </c>
      <c r="C5307" s="2" t="s">
        <v>45</v>
      </c>
      <c r="D5307" s="2" t="s">
        <v>9</v>
      </c>
      <c r="E5307" s="2" t="s">
        <v>10</v>
      </c>
      <c r="F5307" s="2" t="s">
        <v>11</v>
      </c>
      <c r="G5307">
        <v>3.06</v>
      </c>
      <c r="H5307" s="2" t="s">
        <v>12</v>
      </c>
    </row>
    <row r="5308" spans="1:8" x14ac:dyDescent="0.3">
      <c r="A5308" s="1">
        <v>0.35306721064814817</v>
      </c>
      <c r="B5308" s="2" t="s">
        <v>47</v>
      </c>
      <c r="C5308" s="2" t="s">
        <v>45</v>
      </c>
      <c r="D5308" s="2" t="s">
        <v>9</v>
      </c>
      <c r="E5308" s="2" t="s">
        <v>10</v>
      </c>
      <c r="F5308" s="2" t="s">
        <v>11</v>
      </c>
      <c r="G5308">
        <v>3.04</v>
      </c>
      <c r="H5308" s="2" t="s">
        <v>12</v>
      </c>
    </row>
    <row r="5309" spans="1:8" x14ac:dyDescent="0.3">
      <c r="A5309" s="1">
        <v>0.35318296296296298</v>
      </c>
      <c r="B5309" s="2" t="s">
        <v>47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3.06</v>
      </c>
      <c r="H5309" s="2" t="s">
        <v>12</v>
      </c>
    </row>
    <row r="5310" spans="1:8" x14ac:dyDescent="0.3">
      <c r="A5310" s="1">
        <v>0.3532987037037037</v>
      </c>
      <c r="B5310" s="2" t="s">
        <v>47</v>
      </c>
      <c r="C5310" s="2" t="s">
        <v>45</v>
      </c>
      <c r="D5310" s="2" t="s">
        <v>9</v>
      </c>
      <c r="E5310" s="2" t="s">
        <v>10</v>
      </c>
      <c r="F5310" s="2" t="s">
        <v>11</v>
      </c>
      <c r="G5310">
        <v>3.06</v>
      </c>
      <c r="H5310" s="2" t="s">
        <v>12</v>
      </c>
    </row>
    <row r="5311" spans="1:8" x14ac:dyDescent="0.3">
      <c r="A5311" s="1">
        <v>0.35342601851851851</v>
      </c>
      <c r="B5311" s="2" t="s">
        <v>47</v>
      </c>
      <c r="C5311" s="2" t="s">
        <v>45</v>
      </c>
      <c r="D5311" s="2" t="s">
        <v>9</v>
      </c>
      <c r="E5311" s="2" t="s">
        <v>10</v>
      </c>
      <c r="F5311" s="2" t="s">
        <v>11</v>
      </c>
      <c r="G5311">
        <v>3.06</v>
      </c>
      <c r="H5311" s="2" t="s">
        <v>12</v>
      </c>
    </row>
    <row r="5312" spans="1:8" x14ac:dyDescent="0.3">
      <c r="A5312" s="1">
        <v>0.35354175925925924</v>
      </c>
      <c r="B5312" s="2" t="s">
        <v>47</v>
      </c>
      <c r="C5312" s="2" t="s">
        <v>45</v>
      </c>
      <c r="D5312" s="2" t="s">
        <v>9</v>
      </c>
      <c r="E5312" s="2" t="s">
        <v>10</v>
      </c>
      <c r="F5312" s="2" t="s">
        <v>11</v>
      </c>
      <c r="G5312">
        <v>3.06</v>
      </c>
      <c r="H5312" s="2" t="s">
        <v>12</v>
      </c>
    </row>
    <row r="5313" spans="1:8" x14ac:dyDescent="0.3">
      <c r="A5313" s="1">
        <v>0.35365750000000001</v>
      </c>
      <c r="B5313" s="2" t="s">
        <v>47</v>
      </c>
      <c r="C5313" s="2" t="s">
        <v>45</v>
      </c>
      <c r="D5313" s="2" t="s">
        <v>9</v>
      </c>
      <c r="E5313" s="2" t="s">
        <v>10</v>
      </c>
      <c r="F5313" s="2" t="s">
        <v>11</v>
      </c>
      <c r="G5313">
        <v>2.93</v>
      </c>
      <c r="H5313" s="2" t="s">
        <v>12</v>
      </c>
    </row>
    <row r="5314" spans="1:8" x14ac:dyDescent="0.3">
      <c r="A5314" s="1">
        <v>0.35377324074074074</v>
      </c>
      <c r="B5314" s="2" t="s">
        <v>47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3.06</v>
      </c>
      <c r="H5314" s="2" t="s">
        <v>12</v>
      </c>
    </row>
    <row r="5315" spans="1:8" x14ac:dyDescent="0.3">
      <c r="A5315" s="1">
        <v>0.35390054398148146</v>
      </c>
      <c r="B5315" s="2" t="s">
        <v>47</v>
      </c>
      <c r="C5315" s="2" t="s">
        <v>45</v>
      </c>
      <c r="D5315" s="2" t="s">
        <v>9</v>
      </c>
      <c r="E5315" s="2" t="s">
        <v>10</v>
      </c>
      <c r="F5315" s="2" t="s">
        <v>11</v>
      </c>
      <c r="G5315">
        <v>3.06</v>
      </c>
      <c r="H5315" s="2" t="s">
        <v>12</v>
      </c>
    </row>
    <row r="5316" spans="1:8" x14ac:dyDescent="0.3">
      <c r="A5316" s="1">
        <v>0.35401629629629627</v>
      </c>
      <c r="B5316" s="2" t="s">
        <v>47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3.06</v>
      </c>
      <c r="H5316" s="2" t="s">
        <v>12</v>
      </c>
    </row>
    <row r="5317" spans="1:8" x14ac:dyDescent="0.3">
      <c r="A5317" s="1">
        <v>0.35413202546296296</v>
      </c>
      <c r="B5317" s="2" t="s">
        <v>47</v>
      </c>
      <c r="C5317" s="2" t="s">
        <v>45</v>
      </c>
      <c r="D5317" s="2" t="s">
        <v>9</v>
      </c>
      <c r="E5317" s="2" t="s">
        <v>10</v>
      </c>
      <c r="F5317" s="2" t="s">
        <v>11</v>
      </c>
      <c r="G5317">
        <v>3.04</v>
      </c>
      <c r="H5317" s="2" t="s">
        <v>12</v>
      </c>
    </row>
    <row r="5318" spans="1:8" x14ac:dyDescent="0.3">
      <c r="A5318" s="1">
        <v>0.35424776620370368</v>
      </c>
      <c r="B5318" s="2" t="s">
        <v>47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3.06</v>
      </c>
      <c r="H5318" s="2" t="s">
        <v>12</v>
      </c>
    </row>
    <row r="5319" spans="1:8" x14ac:dyDescent="0.3">
      <c r="A5319" s="1">
        <v>0.35437509259259259</v>
      </c>
      <c r="B5319" s="2" t="s">
        <v>47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3.04</v>
      </c>
      <c r="H5319" s="2" t="s">
        <v>12</v>
      </c>
    </row>
    <row r="5320" spans="1:8" x14ac:dyDescent="0.3">
      <c r="A5320" s="1">
        <v>0.35449083333333331</v>
      </c>
      <c r="B5320" s="2" t="s">
        <v>47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</v>
      </c>
      <c r="H5320" s="2" t="s">
        <v>12</v>
      </c>
    </row>
    <row r="5321" spans="1:8" x14ac:dyDescent="0.3">
      <c r="A5321" s="1">
        <v>0.3546065625</v>
      </c>
      <c r="B5321" s="2" t="s">
        <v>47</v>
      </c>
      <c r="C5321" s="2" t="s">
        <v>45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1">
        <v>0.35472231481481481</v>
      </c>
      <c r="B5322" s="2" t="s">
        <v>47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</v>
      </c>
      <c r="H5322" s="2" t="s">
        <v>12</v>
      </c>
    </row>
    <row r="5323" spans="1:8" x14ac:dyDescent="0.3">
      <c r="A5323" s="1">
        <v>0.35483805555555553</v>
      </c>
      <c r="B5323" s="2" t="s">
        <v>47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3.05</v>
      </c>
      <c r="H5323" s="2" t="s">
        <v>12</v>
      </c>
    </row>
    <row r="5324" spans="1:8" x14ac:dyDescent="0.3">
      <c r="A5324" s="1">
        <v>0.35496537037037035</v>
      </c>
      <c r="B5324" s="2" t="s">
        <v>47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0.35508109953703704</v>
      </c>
      <c r="B5325" s="2" t="s">
        <v>47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</row>
    <row r="5326" spans="1:8" x14ac:dyDescent="0.3">
      <c r="A5326" s="1">
        <v>0.35519686342592593</v>
      </c>
      <c r="B5326" s="2" t="s">
        <v>47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3.03</v>
      </c>
      <c r="H5326" s="2" t="s">
        <v>12</v>
      </c>
    </row>
    <row r="5327" spans="1:8" x14ac:dyDescent="0.3">
      <c r="A5327" s="1">
        <v>0.35532648148148149</v>
      </c>
      <c r="B5327" s="2" t="s">
        <v>47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</v>
      </c>
      <c r="H5327" s="2" t="s">
        <v>12</v>
      </c>
    </row>
    <row r="5328" spans="1:8" x14ac:dyDescent="0.3">
      <c r="A5328" s="1">
        <v>0.35544173611111113</v>
      </c>
      <c r="B5328" s="2" t="s">
        <v>47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3.04</v>
      </c>
      <c r="H5328" s="2" t="s">
        <v>12</v>
      </c>
    </row>
    <row r="5329" spans="1:8" x14ac:dyDescent="0.3">
      <c r="A5329" s="1">
        <v>0.35555741898148147</v>
      </c>
      <c r="B5329" s="2" t="s">
        <v>47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2.98</v>
      </c>
      <c r="H5329" s="2" t="s">
        <v>12</v>
      </c>
    </row>
    <row r="5330" spans="1:8" x14ac:dyDescent="0.3">
      <c r="A5330" s="1">
        <v>0.35567317129629628</v>
      </c>
      <c r="B5330" s="2" t="s">
        <v>47</v>
      </c>
      <c r="C5330" s="2" t="s">
        <v>45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</row>
    <row r="5331" spans="1:8" x14ac:dyDescent="0.3">
      <c r="A5331" s="1">
        <v>0.35579475694444446</v>
      </c>
      <c r="B5331" s="2" t="s">
        <v>47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</row>
    <row r="5332" spans="1:8" x14ac:dyDescent="0.3">
      <c r="A5332" s="1">
        <v>0.35591043981481479</v>
      </c>
      <c r="B5332" s="2" t="s">
        <v>47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3.05</v>
      </c>
      <c r="H5332" s="2" t="s">
        <v>12</v>
      </c>
    </row>
    <row r="5333" spans="1:8" x14ac:dyDescent="0.3">
      <c r="A5333" s="1">
        <v>0.35603196759259259</v>
      </c>
      <c r="B5333" s="2" t="s">
        <v>47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3.05</v>
      </c>
      <c r="H5333" s="2" t="s">
        <v>12</v>
      </c>
    </row>
    <row r="5334" spans="1:8" x14ac:dyDescent="0.3">
      <c r="A5334" s="1">
        <v>0.35614770833333331</v>
      </c>
      <c r="B5334" s="2" t="s">
        <v>47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0.35626923611111111</v>
      </c>
      <c r="B5335" s="2" t="s">
        <v>47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</v>
      </c>
      <c r="H5335" s="2" t="s">
        <v>12</v>
      </c>
    </row>
    <row r="5336" spans="1:8" x14ac:dyDescent="0.3">
      <c r="A5336" s="1">
        <v>0.35638497685185183</v>
      </c>
      <c r="B5336" s="2" t="s">
        <v>47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3.05</v>
      </c>
      <c r="H5336" s="2" t="s">
        <v>12</v>
      </c>
    </row>
    <row r="5337" spans="1:8" x14ac:dyDescent="0.3">
      <c r="A5337" s="1">
        <v>0.35650650462962963</v>
      </c>
      <c r="B5337" s="2" t="s">
        <v>47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2.98</v>
      </c>
      <c r="H5337" s="2" t="s">
        <v>12</v>
      </c>
    </row>
    <row r="5338" spans="1:8" x14ac:dyDescent="0.3">
      <c r="A5338" s="1">
        <v>0.35662224537037035</v>
      </c>
      <c r="B5338" s="2" t="s">
        <v>47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3.05</v>
      </c>
      <c r="H5338" s="2" t="s">
        <v>12</v>
      </c>
    </row>
    <row r="5339" spans="1:8" x14ac:dyDescent="0.3">
      <c r="A5339" s="1">
        <v>0.35674377314814815</v>
      </c>
      <c r="B5339" s="2" t="s">
        <v>47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0.35685951388888887</v>
      </c>
      <c r="B5340" s="2" t="s">
        <v>47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3.05</v>
      </c>
      <c r="H5340" s="2" t="s">
        <v>12</v>
      </c>
    </row>
    <row r="5341" spans="1:8" x14ac:dyDescent="0.3">
      <c r="A5341" s="1">
        <v>0.35697525462962965</v>
      </c>
      <c r="B5341" s="2" t="s">
        <v>47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</v>
      </c>
      <c r="H5341" s="2" t="s">
        <v>12</v>
      </c>
    </row>
    <row r="5342" spans="1:8" x14ac:dyDescent="0.3">
      <c r="A5342" s="1">
        <v>0.35709678240740739</v>
      </c>
      <c r="B5342" s="2" t="s">
        <v>47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3.05</v>
      </c>
      <c r="H5342" s="2" t="s">
        <v>12</v>
      </c>
    </row>
    <row r="5343" spans="1:8" x14ac:dyDescent="0.3">
      <c r="A5343" s="1">
        <v>0.35721252314814816</v>
      </c>
      <c r="B5343" s="2" t="s">
        <v>47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</v>
      </c>
      <c r="H5343" s="2" t="s">
        <v>12</v>
      </c>
    </row>
    <row r="5344" spans="1:8" x14ac:dyDescent="0.3">
      <c r="A5344" s="1">
        <v>0.35733407407407408</v>
      </c>
      <c r="B5344" s="2" t="s">
        <v>47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3.05</v>
      </c>
      <c r="H5344" s="2" t="s">
        <v>12</v>
      </c>
    </row>
    <row r="5345" spans="1:8" x14ac:dyDescent="0.3">
      <c r="A5345" s="1">
        <v>0.35744979166666668</v>
      </c>
      <c r="B5345" s="2" t="s">
        <v>47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2.97</v>
      </c>
      <c r="H5345" s="2" t="s">
        <v>12</v>
      </c>
    </row>
    <row r="5346" spans="1:8" x14ac:dyDescent="0.3">
      <c r="A5346" s="1">
        <v>0.35757131944444442</v>
      </c>
      <c r="B5346" s="2" t="s">
        <v>47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3.05</v>
      </c>
      <c r="H5346" s="2" t="s">
        <v>12</v>
      </c>
    </row>
    <row r="5347" spans="1:8" x14ac:dyDescent="0.3">
      <c r="A5347" s="1">
        <v>0.3576870601851852</v>
      </c>
      <c r="B5347" s="2" t="s">
        <v>47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3.05</v>
      </c>
      <c r="H5347" s="2" t="s">
        <v>12</v>
      </c>
    </row>
    <row r="5348" spans="1:8" x14ac:dyDescent="0.3">
      <c r="A5348" s="1">
        <v>0.35780862268518521</v>
      </c>
      <c r="B5348" s="2" t="s">
        <v>47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1">
        <v>0.35792432870370372</v>
      </c>
      <c r="B5349" s="2" t="s">
        <v>47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3.05</v>
      </c>
      <c r="H5349" s="2" t="s">
        <v>12</v>
      </c>
    </row>
    <row r="5350" spans="1:8" x14ac:dyDescent="0.3">
      <c r="A5350" s="1">
        <v>0.35804585648148146</v>
      </c>
      <c r="B5350" s="2" t="s">
        <v>47</v>
      </c>
      <c r="C5350" s="2" t="s">
        <v>45</v>
      </c>
      <c r="D5350" s="2" t="s">
        <v>9</v>
      </c>
      <c r="E5350" s="2" t="s">
        <v>10</v>
      </c>
      <c r="F5350" s="2" t="s">
        <v>11</v>
      </c>
      <c r="G5350">
        <v>3.02</v>
      </c>
      <c r="H5350" s="2" t="s">
        <v>12</v>
      </c>
    </row>
    <row r="5351" spans="1:8" x14ac:dyDescent="0.3">
      <c r="A5351" s="1">
        <v>0.35816159722222224</v>
      </c>
      <c r="B5351" s="2" t="s">
        <v>47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3.04</v>
      </c>
      <c r="H5351" s="2" t="s">
        <v>12</v>
      </c>
    </row>
    <row r="5352" spans="1:8" x14ac:dyDescent="0.3">
      <c r="A5352" s="1">
        <v>0.35827736111111114</v>
      </c>
      <c r="B5352" s="2" t="s">
        <v>47</v>
      </c>
      <c r="C5352" s="2" t="s">
        <v>45</v>
      </c>
      <c r="D5352" s="2" t="s">
        <v>9</v>
      </c>
      <c r="E5352" s="2" t="s">
        <v>10</v>
      </c>
      <c r="F5352" s="2" t="s">
        <v>11</v>
      </c>
      <c r="G5352">
        <v>3.04</v>
      </c>
      <c r="H5352" s="2" t="s">
        <v>12</v>
      </c>
    </row>
    <row r="5353" spans="1:8" x14ac:dyDescent="0.3">
      <c r="A5353" s="1">
        <v>0.35839885416666667</v>
      </c>
      <c r="B5353" s="2" t="s">
        <v>47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1">
        <v>0.35851459490740739</v>
      </c>
      <c r="B5354" s="2" t="s">
        <v>47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</v>
      </c>
      <c r="H5354" s="2" t="s">
        <v>12</v>
      </c>
    </row>
    <row r="5355" spans="1:8" x14ac:dyDescent="0.3">
      <c r="A5355" s="1">
        <v>0.3586419212962963</v>
      </c>
      <c r="B5355" s="2" t="s">
        <v>47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3.04</v>
      </c>
      <c r="H5355" s="2" t="s">
        <v>12</v>
      </c>
    </row>
    <row r="5356" spans="1:8" x14ac:dyDescent="0.3">
      <c r="A5356" s="1">
        <v>0.358751875</v>
      </c>
      <c r="B5356" s="2" t="s">
        <v>47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3.04</v>
      </c>
      <c r="H5356" s="2" t="s">
        <v>12</v>
      </c>
    </row>
    <row r="5357" spans="1:8" x14ac:dyDescent="0.3">
      <c r="A5357" s="1">
        <v>0.35887340277777779</v>
      </c>
      <c r="B5357" s="2" t="s">
        <v>47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0.35898914351851852</v>
      </c>
      <c r="B5358" s="2" t="s">
        <v>47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3.04</v>
      </c>
      <c r="H5358" s="2" t="s">
        <v>12</v>
      </c>
    </row>
    <row r="5359" spans="1:8" x14ac:dyDescent="0.3">
      <c r="A5359" s="1">
        <v>0.35911067129629631</v>
      </c>
      <c r="B5359" s="2" t="s">
        <v>47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0.35922641203703704</v>
      </c>
      <c r="B5360" s="2" t="s">
        <v>47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3.04</v>
      </c>
      <c r="H5360" s="2" t="s">
        <v>12</v>
      </c>
    </row>
    <row r="5361" spans="1:8" x14ac:dyDescent="0.3">
      <c r="A5361" s="1">
        <v>0.35934218750000002</v>
      </c>
      <c r="B5361" s="2" t="s">
        <v>47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2.96</v>
      </c>
      <c r="H5361" s="2" t="s">
        <v>12</v>
      </c>
    </row>
    <row r="5362" spans="1:8" x14ac:dyDescent="0.3">
      <c r="A5362" s="1">
        <v>0.35946368055555555</v>
      </c>
      <c r="B5362" s="2" t="s">
        <v>47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3.04</v>
      </c>
      <c r="H5362" s="2" t="s">
        <v>12</v>
      </c>
    </row>
    <row r="5363" spans="1:8" x14ac:dyDescent="0.3">
      <c r="A5363" s="1">
        <v>0.35957942129629628</v>
      </c>
      <c r="B5363" s="2" t="s">
        <v>47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3.04</v>
      </c>
      <c r="H5363" s="2" t="s">
        <v>12</v>
      </c>
    </row>
    <row r="5364" spans="1:8" x14ac:dyDescent="0.3">
      <c r="A5364" s="1">
        <v>0.35970094907407407</v>
      </c>
      <c r="B5364" s="2" t="s">
        <v>47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3.04</v>
      </c>
      <c r="H5364" s="2" t="s">
        <v>12</v>
      </c>
    </row>
    <row r="5365" spans="1:8" x14ac:dyDescent="0.3">
      <c r="A5365" s="1">
        <v>0.35981668981481479</v>
      </c>
      <c r="B5365" s="2" t="s">
        <v>47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3.04</v>
      </c>
      <c r="H5365" s="2" t="s">
        <v>12</v>
      </c>
    </row>
    <row r="5366" spans="1:8" x14ac:dyDescent="0.3">
      <c r="A5366" s="1">
        <v>0.35993821759259259</v>
      </c>
      <c r="B5366" s="2" t="s">
        <v>47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</row>
    <row r="5367" spans="1:8" x14ac:dyDescent="0.3">
      <c r="A5367" s="1">
        <v>0.36005400462962961</v>
      </c>
      <c r="B5367" s="2" t="s">
        <v>47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3.03</v>
      </c>
      <c r="H5367" s="2" t="s">
        <v>12</v>
      </c>
    </row>
    <row r="5368" spans="1:8" x14ac:dyDescent="0.3">
      <c r="A5368" s="1">
        <v>0.36017548611111111</v>
      </c>
      <c r="B5368" s="2" t="s">
        <v>47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0.36029122685185183</v>
      </c>
      <c r="B5369" s="2" t="s">
        <v>47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0.36041275462962963</v>
      </c>
      <c r="B5370" s="2" t="s">
        <v>47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</v>
      </c>
      <c r="H5370" s="2" t="s">
        <v>12</v>
      </c>
    </row>
    <row r="5371" spans="1:8" x14ac:dyDescent="0.3">
      <c r="A5371" s="1">
        <v>0.36052849537037035</v>
      </c>
      <c r="B5371" s="2" t="s">
        <v>47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3.03</v>
      </c>
      <c r="H5371" s="2" t="s">
        <v>12</v>
      </c>
    </row>
    <row r="5372" spans="1:8" x14ac:dyDescent="0.3">
      <c r="A5372" s="1">
        <v>0.36064423611111113</v>
      </c>
      <c r="B5372" s="2" t="s">
        <v>47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</v>
      </c>
      <c r="H5372" s="2" t="s">
        <v>12</v>
      </c>
    </row>
    <row r="5373" spans="1:8" x14ac:dyDescent="0.3">
      <c r="A5373" s="1">
        <v>0.36076576388888887</v>
      </c>
      <c r="B5373" s="2" t="s">
        <v>47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3.03</v>
      </c>
      <c r="H5373" s="2" t="s">
        <v>12</v>
      </c>
    </row>
    <row r="5374" spans="1:8" x14ac:dyDescent="0.3">
      <c r="A5374" s="1">
        <v>0.36088150462962965</v>
      </c>
      <c r="B5374" s="2" t="s">
        <v>47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3.02</v>
      </c>
      <c r="H5374" s="2" t="s">
        <v>12</v>
      </c>
    </row>
    <row r="5375" spans="1:8" x14ac:dyDescent="0.3">
      <c r="A5375" s="1">
        <v>0.36100306712962965</v>
      </c>
      <c r="B5375" s="2" t="s">
        <v>47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3.03</v>
      </c>
      <c r="H5375" s="2" t="s">
        <v>12</v>
      </c>
    </row>
    <row r="5376" spans="1:8" x14ac:dyDescent="0.3">
      <c r="A5376" s="1">
        <v>0.36111877314814816</v>
      </c>
      <c r="B5376" s="2" t="s">
        <v>47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0.36124030092592591</v>
      </c>
      <c r="B5377" s="2" t="s">
        <v>47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2.98</v>
      </c>
      <c r="H5377" s="2" t="s">
        <v>12</v>
      </c>
    </row>
    <row r="5378" spans="1:8" x14ac:dyDescent="0.3">
      <c r="A5378" s="1">
        <v>0.36135605324074072</v>
      </c>
      <c r="B5378" s="2" t="s">
        <v>47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3.03</v>
      </c>
      <c r="H5378" s="2" t="s">
        <v>12</v>
      </c>
    </row>
    <row r="5379" spans="1:8" x14ac:dyDescent="0.3">
      <c r="A5379" s="1">
        <v>0.36147756944444442</v>
      </c>
      <c r="B5379" s="2" t="s">
        <v>47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3.01</v>
      </c>
      <c r="H5379" s="2" t="s">
        <v>12</v>
      </c>
    </row>
    <row r="5380" spans="1:8" x14ac:dyDescent="0.3">
      <c r="A5380" s="1">
        <v>0.3615933101851852</v>
      </c>
      <c r="B5380" s="2" t="s">
        <v>47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0.36171483796296294</v>
      </c>
      <c r="B5381" s="2" t="s">
        <v>47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2.94</v>
      </c>
      <c r="H5381" s="2" t="s">
        <v>12</v>
      </c>
    </row>
    <row r="5382" spans="1:8" x14ac:dyDescent="0.3">
      <c r="A5382" s="1">
        <v>0.36183636574074074</v>
      </c>
      <c r="B5382" s="2" t="s">
        <v>47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1">
        <v>0.36194631944444444</v>
      </c>
      <c r="B5383" s="2" t="s">
        <v>47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3.02</v>
      </c>
      <c r="H5383" s="2" t="s">
        <v>12</v>
      </c>
    </row>
    <row r="5384" spans="1:8" x14ac:dyDescent="0.3">
      <c r="A5384" s="1">
        <v>0.36206784722222224</v>
      </c>
      <c r="B5384" s="2" t="s">
        <v>47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2.95</v>
      </c>
      <c r="H5384" s="2" t="s">
        <v>12</v>
      </c>
    </row>
    <row r="5385" spans="1:8" x14ac:dyDescent="0.3">
      <c r="A5385" s="1">
        <v>0.36218358796296296</v>
      </c>
      <c r="B5385" s="2" t="s">
        <v>47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0.36230511574074076</v>
      </c>
      <c r="B5386" s="2" t="s">
        <v>47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0.36242085648148148</v>
      </c>
      <c r="B5387" s="2" t="s">
        <v>47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3.02</v>
      </c>
      <c r="H5387" s="2" t="s">
        <v>12</v>
      </c>
    </row>
    <row r="5388" spans="1:8" x14ac:dyDescent="0.3">
      <c r="A5388" s="1">
        <v>0.36254238425925928</v>
      </c>
      <c r="B5388" s="2" t="s">
        <v>47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2.93</v>
      </c>
      <c r="H5388" s="2" t="s">
        <v>12</v>
      </c>
    </row>
    <row r="5389" spans="1:8" x14ac:dyDescent="0.3">
      <c r="A5389" s="1">
        <v>0.362658125</v>
      </c>
      <c r="B5389" s="2" t="s">
        <v>47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0.36277965277777779</v>
      </c>
      <c r="B5390" s="2" t="s">
        <v>47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</v>
      </c>
      <c r="H5390" s="2" t="s">
        <v>12</v>
      </c>
    </row>
    <row r="5391" spans="1:8" x14ac:dyDescent="0.3">
      <c r="A5391" s="1">
        <v>0.36290119212962962</v>
      </c>
      <c r="B5391" s="2" t="s">
        <v>47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</row>
    <row r="5392" spans="1:8" x14ac:dyDescent="0.3">
      <c r="A5392" s="1">
        <v>0.36301113425925924</v>
      </c>
      <c r="B5392" s="2" t="s">
        <v>47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0.36313266203703704</v>
      </c>
      <c r="B5393" s="2" t="s">
        <v>47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0.36324840277777776</v>
      </c>
      <c r="B5394" s="2" t="s">
        <v>47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3.01</v>
      </c>
      <c r="H5394" s="2" t="s">
        <v>12</v>
      </c>
    </row>
    <row r="5395" spans="1:8" x14ac:dyDescent="0.3">
      <c r="A5395" s="1">
        <v>0.36337571759259257</v>
      </c>
      <c r="B5395" s="2" t="s">
        <v>47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2.93</v>
      </c>
      <c r="H5395" s="2" t="s">
        <v>12</v>
      </c>
    </row>
    <row r="5396" spans="1:8" x14ac:dyDescent="0.3">
      <c r="A5396" s="1">
        <v>0.36348567129629628</v>
      </c>
      <c r="B5396" s="2" t="s">
        <v>47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1">
        <v>0.36360719907407407</v>
      </c>
      <c r="B5397" s="2" t="s">
        <v>47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0.36372293981481479</v>
      </c>
      <c r="B5398" s="2" t="s">
        <v>47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1">
        <v>0.3638445023148148</v>
      </c>
      <c r="B5399" s="2" t="s">
        <v>47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2.98</v>
      </c>
      <c r="H5399" s="2" t="s">
        <v>12</v>
      </c>
    </row>
    <row r="5400" spans="1:8" x14ac:dyDescent="0.3">
      <c r="A5400" s="1">
        <v>0.36396020833333331</v>
      </c>
      <c r="B5400" s="2" t="s">
        <v>47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2.93</v>
      </c>
      <c r="H5400" s="2" t="s">
        <v>12</v>
      </c>
    </row>
    <row r="5401" spans="1:8" x14ac:dyDescent="0.3">
      <c r="A5401" s="1">
        <v>0.36408173611111111</v>
      </c>
      <c r="B5401" s="2" t="s">
        <v>47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1">
        <v>0.36419747685185183</v>
      </c>
      <c r="B5402" s="2" t="s">
        <v>47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2.93</v>
      </c>
      <c r="H5402" s="2" t="s">
        <v>12</v>
      </c>
    </row>
    <row r="5403" spans="1:8" x14ac:dyDescent="0.3">
      <c r="A5403" s="1">
        <v>0.36431321759259261</v>
      </c>
      <c r="B5403" s="2" t="s">
        <v>47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3.01</v>
      </c>
      <c r="H5403" s="2" t="s">
        <v>12</v>
      </c>
    </row>
    <row r="5404" spans="1:8" x14ac:dyDescent="0.3">
      <c r="A5404" s="1">
        <v>0.36444053240740742</v>
      </c>
      <c r="B5404" s="2" t="s">
        <v>47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</v>
      </c>
      <c r="H5404" s="2" t="s">
        <v>12</v>
      </c>
    </row>
    <row r="5405" spans="1:8" x14ac:dyDescent="0.3">
      <c r="A5405" s="1">
        <v>0.36455048611111113</v>
      </c>
      <c r="B5405" s="2" t="s">
        <v>47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0.36467201388888887</v>
      </c>
      <c r="B5406" s="2" t="s">
        <v>47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3</v>
      </c>
      <c r="H5406" s="2" t="s">
        <v>12</v>
      </c>
    </row>
    <row r="5407" spans="1:8" x14ac:dyDescent="0.3">
      <c r="A5407" s="1">
        <v>0.36478775462962965</v>
      </c>
      <c r="B5407" s="2" t="s">
        <v>47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0.36490928240740739</v>
      </c>
      <c r="B5408" s="2" t="s">
        <v>47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</row>
    <row r="5409" spans="1:8" x14ac:dyDescent="0.3">
      <c r="A5409" s="1">
        <v>0.36502502314814816</v>
      </c>
      <c r="B5409" s="2" t="s">
        <v>47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2.92</v>
      </c>
      <c r="H5409" s="2" t="s">
        <v>12</v>
      </c>
    </row>
    <row r="5410" spans="1:8" x14ac:dyDescent="0.3">
      <c r="A5410" s="1">
        <v>0.36514655092592591</v>
      </c>
      <c r="B5410" s="2" t="s">
        <v>47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</v>
      </c>
      <c r="H5410" s="2" t="s">
        <v>12</v>
      </c>
    </row>
    <row r="5411" spans="1:8" x14ac:dyDescent="0.3">
      <c r="A5411" s="1">
        <v>0.36526229166666668</v>
      </c>
      <c r="B5411" s="2" t="s">
        <v>47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3</v>
      </c>
      <c r="H5411" s="2" t="s">
        <v>12</v>
      </c>
    </row>
    <row r="5412" spans="1:8" x14ac:dyDescent="0.3">
      <c r="A5412" s="1">
        <v>0.36537804398148149</v>
      </c>
      <c r="B5412" s="2" t="s">
        <v>47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0.36549958333333332</v>
      </c>
      <c r="B5413" s="2" t="s">
        <v>47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0.36561530092592592</v>
      </c>
      <c r="B5414" s="2" t="s">
        <v>47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</row>
    <row r="5415" spans="1:8" x14ac:dyDescent="0.3">
      <c r="A5415" s="1">
        <v>0.36573682870370372</v>
      </c>
      <c r="B5415" s="2" t="s">
        <v>47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</v>
      </c>
      <c r="H5415" s="2" t="s">
        <v>12</v>
      </c>
    </row>
    <row r="5416" spans="1:8" x14ac:dyDescent="0.3">
      <c r="A5416" s="1">
        <v>0.36585256944444444</v>
      </c>
      <c r="B5416" s="2" t="s">
        <v>47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2.92</v>
      </c>
      <c r="H5416" s="2" t="s">
        <v>12</v>
      </c>
    </row>
    <row r="5417" spans="1:8" x14ac:dyDescent="0.3">
      <c r="A5417" s="1">
        <v>0.36597988425925926</v>
      </c>
      <c r="B5417" s="2" t="s">
        <v>47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1">
        <v>0.36608983796296296</v>
      </c>
      <c r="B5418" s="2" t="s">
        <v>47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3</v>
      </c>
      <c r="H5418" s="2" t="s">
        <v>12</v>
      </c>
    </row>
    <row r="5419" spans="1:8" x14ac:dyDescent="0.3">
      <c r="A5419" s="1">
        <v>0.36621136574074076</v>
      </c>
      <c r="B5419" s="2" t="s">
        <v>47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2.97</v>
      </c>
      <c r="H5419" s="2" t="s">
        <v>12</v>
      </c>
    </row>
    <row r="5420" spans="1:8" x14ac:dyDescent="0.3">
      <c r="A5420" s="1">
        <v>0.36632710648148148</v>
      </c>
      <c r="B5420" s="2" t="s">
        <v>47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2.99</v>
      </c>
      <c r="H5420" s="2" t="s">
        <v>12</v>
      </c>
    </row>
    <row r="5421" spans="1:8" x14ac:dyDescent="0.3">
      <c r="A5421" s="1">
        <v>0.36644863425925928</v>
      </c>
      <c r="B5421" s="2" t="s">
        <v>47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0.366564375</v>
      </c>
      <c r="B5422" s="2" t="s">
        <v>47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2.91</v>
      </c>
      <c r="H5422" s="2" t="s">
        <v>12</v>
      </c>
    </row>
    <row r="5423" spans="1:8" x14ac:dyDescent="0.3">
      <c r="A5423" s="1">
        <v>0.36668011574074072</v>
      </c>
      <c r="B5423" s="2" t="s">
        <v>47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0.36680164351851852</v>
      </c>
      <c r="B5424" s="2" t="s">
        <v>47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2.98</v>
      </c>
      <c r="H5424" s="2" t="s">
        <v>12</v>
      </c>
    </row>
    <row r="5425" spans="1:8" x14ac:dyDescent="0.3">
      <c r="A5425" s="1">
        <v>0.36691738425925924</v>
      </c>
      <c r="B5425" s="2" t="s">
        <v>47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2.99</v>
      </c>
      <c r="H5425" s="2" t="s">
        <v>12</v>
      </c>
    </row>
    <row r="5426" spans="1:8" x14ac:dyDescent="0.3">
      <c r="A5426" s="1">
        <v>0.36704469907407405</v>
      </c>
      <c r="B5426" s="2" t="s">
        <v>47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2.99</v>
      </c>
      <c r="H5426" s="2" t="s">
        <v>12</v>
      </c>
    </row>
    <row r="5427" spans="1:8" x14ac:dyDescent="0.3">
      <c r="A5427" s="1">
        <v>0.36715466435185184</v>
      </c>
      <c r="B5427" s="2" t="s">
        <v>47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2.99</v>
      </c>
      <c r="H5427" s="2" t="s">
        <v>12</v>
      </c>
    </row>
    <row r="5428" spans="1:8" x14ac:dyDescent="0.3">
      <c r="A5428" s="1">
        <v>0.36727618055555555</v>
      </c>
      <c r="B5428" s="2" t="s">
        <v>47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2.98</v>
      </c>
      <c r="H5428" s="2" t="s">
        <v>12</v>
      </c>
    </row>
    <row r="5429" spans="1:8" x14ac:dyDescent="0.3">
      <c r="A5429" s="1">
        <v>0.36739192129629628</v>
      </c>
      <c r="B5429" s="2" t="s">
        <v>47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2.98</v>
      </c>
      <c r="H5429" s="2" t="s">
        <v>12</v>
      </c>
    </row>
    <row r="5430" spans="1:8" x14ac:dyDescent="0.3">
      <c r="A5430" s="1">
        <v>0.36751344907407407</v>
      </c>
      <c r="B5430" s="2" t="s">
        <v>47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0.36762918981481479</v>
      </c>
      <c r="B5431" s="2" t="s">
        <v>47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2.98</v>
      </c>
      <c r="H5431" s="2" t="s">
        <v>12</v>
      </c>
    </row>
    <row r="5432" spans="1:8" x14ac:dyDescent="0.3">
      <c r="A5432" s="1">
        <v>0.3677507060185185</v>
      </c>
      <c r="B5432" s="2" t="s">
        <v>47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2.88</v>
      </c>
      <c r="H5432" s="2" t="s">
        <v>12</v>
      </c>
    </row>
    <row r="5433" spans="1:8" x14ac:dyDescent="0.3">
      <c r="A5433" s="1">
        <v>0.36786644675925928</v>
      </c>
      <c r="B5433" s="2" t="s">
        <v>47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2.98</v>
      </c>
      <c r="H5433" s="2" t="s">
        <v>12</v>
      </c>
    </row>
    <row r="5434" spans="1:8" x14ac:dyDescent="0.3">
      <c r="A5434" s="1">
        <v>0.36798219907407409</v>
      </c>
      <c r="B5434" s="2" t="s">
        <v>47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2.98</v>
      </c>
      <c r="H5434" s="2" t="s">
        <v>12</v>
      </c>
    </row>
    <row r="5435" spans="1:8" x14ac:dyDescent="0.3">
      <c r="A5435" s="1">
        <v>0.36810372685185183</v>
      </c>
      <c r="B5435" s="2" t="s">
        <v>47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2.98</v>
      </c>
      <c r="H5435" s="2" t="s">
        <v>12</v>
      </c>
    </row>
    <row r="5436" spans="1:8" x14ac:dyDescent="0.3">
      <c r="A5436" s="1">
        <v>0.36821947916666664</v>
      </c>
      <c r="B5436" s="2" t="s">
        <v>47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2.92</v>
      </c>
      <c r="H5436" s="2" t="s">
        <v>12</v>
      </c>
    </row>
    <row r="5437" spans="1:8" x14ac:dyDescent="0.3">
      <c r="A5437" s="1">
        <v>0.36834099537037035</v>
      </c>
      <c r="B5437" s="2" t="s">
        <v>47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2.97</v>
      </c>
      <c r="H5437" s="2" t="s">
        <v>12</v>
      </c>
    </row>
    <row r="5438" spans="1:8" x14ac:dyDescent="0.3">
      <c r="A5438" s="1">
        <v>0.36845673611111113</v>
      </c>
      <c r="B5438" s="2" t="s">
        <v>47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2.97</v>
      </c>
      <c r="H5438" s="2" t="s">
        <v>12</v>
      </c>
    </row>
    <row r="5439" spans="1:8" x14ac:dyDescent="0.3">
      <c r="A5439" s="1">
        <v>0.36857829861111113</v>
      </c>
      <c r="B5439" s="2" t="s">
        <v>47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2.95</v>
      </c>
      <c r="H5439" s="2" t="s">
        <v>12</v>
      </c>
    </row>
    <row r="5440" spans="1:8" x14ac:dyDescent="0.3">
      <c r="A5440" s="1">
        <v>0.36869400462962965</v>
      </c>
      <c r="B5440" s="2" t="s">
        <v>47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2.92</v>
      </c>
      <c r="H5440" s="2" t="s">
        <v>12</v>
      </c>
    </row>
    <row r="5441" spans="1:8" x14ac:dyDescent="0.3">
      <c r="A5441" s="1">
        <v>0.36881552083333335</v>
      </c>
      <c r="B5441" s="2" t="s">
        <v>47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</row>
    <row r="5442" spans="1:8" x14ac:dyDescent="0.3">
      <c r="A5442" s="1">
        <v>0.36893174768518516</v>
      </c>
      <c r="B5442" s="2" t="s">
        <v>47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2.97</v>
      </c>
      <c r="H5442" s="2" t="s">
        <v>12</v>
      </c>
    </row>
    <row r="5443" spans="1:8" x14ac:dyDescent="0.3">
      <c r="A5443" s="1">
        <v>0.36904706018518518</v>
      </c>
      <c r="B5443" s="2" t="s">
        <v>47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2.88</v>
      </c>
      <c r="H5443" s="2" t="s">
        <v>12</v>
      </c>
    </row>
    <row r="5444" spans="1:8" x14ac:dyDescent="0.3">
      <c r="A5444" s="1">
        <v>0.36916854166666668</v>
      </c>
      <c r="B5444" s="2" t="s">
        <v>47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2.97</v>
      </c>
      <c r="H5444" s="2" t="s">
        <v>12</v>
      </c>
    </row>
    <row r="5445" spans="1:8" x14ac:dyDescent="0.3">
      <c r="A5445" s="1">
        <v>0.36928431712962961</v>
      </c>
      <c r="B5445" s="2" t="s">
        <v>47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2.96</v>
      </c>
      <c r="H5445" s="2" t="s">
        <v>12</v>
      </c>
    </row>
    <row r="5446" spans="1:8" x14ac:dyDescent="0.3">
      <c r="A5446" s="1">
        <v>0.3694058101851852</v>
      </c>
      <c r="B5446" s="2" t="s">
        <v>47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2.96</v>
      </c>
      <c r="H5446" s="2" t="s">
        <v>12</v>
      </c>
    </row>
    <row r="5447" spans="1:8" x14ac:dyDescent="0.3">
      <c r="A5447" s="1">
        <v>0.36952158564814813</v>
      </c>
      <c r="B5447" s="2" t="s">
        <v>47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2.96</v>
      </c>
      <c r="H5447" s="2" t="s">
        <v>12</v>
      </c>
    </row>
    <row r="5448" spans="1:8" x14ac:dyDescent="0.3">
      <c r="A5448" s="1">
        <v>0.36964307870370372</v>
      </c>
      <c r="B5448" s="2" t="s">
        <v>47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2.87</v>
      </c>
      <c r="H5448" s="2" t="s">
        <v>12</v>
      </c>
    </row>
    <row r="5449" spans="1:8" x14ac:dyDescent="0.3">
      <c r="A5449" s="1">
        <v>0.36975883101851853</v>
      </c>
      <c r="B5449" s="2" t="s">
        <v>47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2.88</v>
      </c>
      <c r="H5449" s="2" t="s">
        <v>12</v>
      </c>
    </row>
    <row r="5450" spans="1:8" x14ac:dyDescent="0.3">
      <c r="A5450" s="1">
        <v>0.36988034722222224</v>
      </c>
      <c r="B5450" s="2" t="s">
        <v>47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2.93</v>
      </c>
      <c r="H5450" s="2" t="s">
        <v>12</v>
      </c>
    </row>
    <row r="5451" spans="1:8" x14ac:dyDescent="0.3">
      <c r="A5451" s="1">
        <v>0.36999608796296296</v>
      </c>
      <c r="B5451" s="2" t="s">
        <v>47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2.96</v>
      </c>
      <c r="H5451" s="2" t="s">
        <v>12</v>
      </c>
    </row>
    <row r="5452" spans="1:8" x14ac:dyDescent="0.3">
      <c r="A5452" s="1">
        <v>0.37011761574074076</v>
      </c>
      <c r="B5452" s="2" t="s">
        <v>47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2.93</v>
      </c>
      <c r="H5452" s="2" t="s">
        <v>12</v>
      </c>
    </row>
    <row r="5453" spans="1:8" x14ac:dyDescent="0.3">
      <c r="A5453" s="1">
        <v>0.37023339120370369</v>
      </c>
      <c r="B5453" s="2" t="s">
        <v>47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2.95</v>
      </c>
      <c r="H5453" s="2" t="s">
        <v>12</v>
      </c>
    </row>
    <row r="5454" spans="1:8" x14ac:dyDescent="0.3">
      <c r="A5454" s="1">
        <v>0.3703490972222222</v>
      </c>
      <c r="B5454" s="2" t="s">
        <v>47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2.95</v>
      </c>
      <c r="H5454" s="2" t="s">
        <v>12</v>
      </c>
    </row>
    <row r="5455" spans="1:8" x14ac:dyDescent="0.3">
      <c r="A5455" s="1">
        <v>0.370470625</v>
      </c>
      <c r="B5455" s="2" t="s">
        <v>47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2.95</v>
      </c>
      <c r="H5455" s="2" t="s">
        <v>12</v>
      </c>
    </row>
    <row r="5456" spans="1:8" x14ac:dyDescent="0.3">
      <c r="A5456" s="1">
        <v>0.37058636574074072</v>
      </c>
      <c r="B5456" s="2" t="s">
        <v>47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2.87</v>
      </c>
      <c r="H5456" s="2" t="s">
        <v>12</v>
      </c>
    </row>
    <row r="5457" spans="1:8" x14ac:dyDescent="0.3">
      <c r="A5457" s="1">
        <v>0.37071368055555554</v>
      </c>
      <c r="B5457" s="2" t="s">
        <v>47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2.95</v>
      </c>
      <c r="H5457" s="2" t="s">
        <v>12</v>
      </c>
    </row>
    <row r="5458" spans="1:8" x14ac:dyDescent="0.3">
      <c r="A5458" s="1">
        <v>0.37082363425925924</v>
      </c>
      <c r="B5458" s="2" t="s">
        <v>47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2.95</v>
      </c>
      <c r="H5458" s="2" t="s">
        <v>12</v>
      </c>
    </row>
    <row r="5459" spans="1:8" x14ac:dyDescent="0.3">
      <c r="A5459" s="1">
        <v>0.37094516203703704</v>
      </c>
      <c r="B5459" s="2" t="s">
        <v>47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2.93</v>
      </c>
      <c r="H5459" s="2" t="s">
        <v>12</v>
      </c>
    </row>
    <row r="5460" spans="1:8" x14ac:dyDescent="0.3">
      <c r="A5460" s="1">
        <v>0.37106668981481483</v>
      </c>
      <c r="B5460" s="2" t="s">
        <v>47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2.94</v>
      </c>
      <c r="H5460" s="2" t="s">
        <v>12</v>
      </c>
    </row>
    <row r="5461" spans="1:8" x14ac:dyDescent="0.3">
      <c r="A5461" s="1">
        <v>0.37118243055555555</v>
      </c>
      <c r="B5461" s="2" t="s">
        <v>47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</v>
      </c>
      <c r="H5461" s="2" t="s">
        <v>12</v>
      </c>
    </row>
    <row r="5462" spans="1:8" x14ac:dyDescent="0.3">
      <c r="A5462" s="1">
        <v>0.37129817129629628</v>
      </c>
      <c r="B5462" s="2" t="s">
        <v>47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2.94</v>
      </c>
      <c r="H5462" s="2" t="s">
        <v>12</v>
      </c>
    </row>
    <row r="5463" spans="1:8" x14ac:dyDescent="0.3">
      <c r="A5463" s="1">
        <v>0.37141391203703705</v>
      </c>
      <c r="B5463" s="2" t="s">
        <v>47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2.93</v>
      </c>
      <c r="H5463" s="2" t="s">
        <v>12</v>
      </c>
    </row>
    <row r="5464" spans="1:8" x14ac:dyDescent="0.3">
      <c r="A5464" s="1">
        <v>0.37153546296296297</v>
      </c>
      <c r="B5464" s="2" t="s">
        <v>47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2.86</v>
      </c>
      <c r="H5464" s="2" t="s">
        <v>12</v>
      </c>
    </row>
    <row r="5465" spans="1:8" x14ac:dyDescent="0.3">
      <c r="A5465" s="1">
        <v>0.3716511921296296</v>
      </c>
      <c r="B5465" s="2" t="s">
        <v>47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</row>
    <row r="5466" spans="1:8" x14ac:dyDescent="0.3">
      <c r="A5466" s="1">
        <v>0.37177270833333331</v>
      </c>
      <c r="B5466" s="2" t="s">
        <v>47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2.94</v>
      </c>
      <c r="H5466" s="2" t="s">
        <v>12</v>
      </c>
    </row>
    <row r="5467" spans="1:8" x14ac:dyDescent="0.3">
      <c r="A5467" s="1">
        <v>0.37188844907407409</v>
      </c>
      <c r="B5467" s="2" t="s">
        <v>47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2.93</v>
      </c>
      <c r="H5467" s="2" t="s">
        <v>12</v>
      </c>
    </row>
    <row r="5468" spans="1:8" x14ac:dyDescent="0.3">
      <c r="A5468" s="1">
        <v>0.37200997685185183</v>
      </c>
      <c r="B5468" s="2" t="s">
        <v>47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2.93</v>
      </c>
      <c r="H5468" s="2" t="s">
        <v>12</v>
      </c>
    </row>
    <row r="5469" spans="1:8" x14ac:dyDescent="0.3">
      <c r="A5469" s="1">
        <v>0.37212572916666664</v>
      </c>
      <c r="B5469" s="2" t="s">
        <v>47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2.93</v>
      </c>
      <c r="H5469" s="2" t="s">
        <v>12</v>
      </c>
    </row>
    <row r="5470" spans="1:8" x14ac:dyDescent="0.3">
      <c r="A5470" s="1">
        <v>0.37224728009259261</v>
      </c>
      <c r="B5470" s="2" t="s">
        <v>47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2.82</v>
      </c>
      <c r="H5470" s="2" t="s">
        <v>12</v>
      </c>
    </row>
    <row r="5471" spans="1:8" x14ac:dyDescent="0.3">
      <c r="A5471" s="1">
        <v>0.37236298611111113</v>
      </c>
      <c r="B5471" s="2" t="s">
        <v>47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2.93</v>
      </c>
      <c r="H5471" s="2" t="s">
        <v>12</v>
      </c>
    </row>
    <row r="5472" spans="1:8" x14ac:dyDescent="0.3">
      <c r="A5472" s="1">
        <v>0.37248451388888887</v>
      </c>
      <c r="B5472" s="2" t="s">
        <v>47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2.83</v>
      </c>
      <c r="H5472" s="2" t="s">
        <v>12</v>
      </c>
    </row>
    <row r="5473" spans="1:8" x14ac:dyDescent="0.3">
      <c r="A5473" s="1">
        <v>0.37260025462962965</v>
      </c>
      <c r="B5473" s="2" t="s">
        <v>47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2.92</v>
      </c>
      <c r="H5473" s="2" t="s">
        <v>12</v>
      </c>
    </row>
    <row r="5474" spans="1:8" x14ac:dyDescent="0.3">
      <c r="A5474" s="1">
        <v>0.37271601851851854</v>
      </c>
      <c r="B5474" s="2" t="s">
        <v>47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2.93</v>
      </c>
      <c r="H5474" s="2" t="s">
        <v>12</v>
      </c>
    </row>
    <row r="5475" spans="1:8" x14ac:dyDescent="0.3">
      <c r="A5475" s="1">
        <v>0.37283752314814816</v>
      </c>
      <c r="B5475" s="2" t="s">
        <v>47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2.92</v>
      </c>
      <c r="H5475" s="2" t="s">
        <v>12</v>
      </c>
    </row>
    <row r="5476" spans="1:8" x14ac:dyDescent="0.3">
      <c r="A5476" s="1">
        <v>0.3729532523148148</v>
      </c>
      <c r="B5476" s="2" t="s">
        <v>47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2.92</v>
      </c>
      <c r="H5476" s="2" t="s">
        <v>12</v>
      </c>
    </row>
    <row r="5477" spans="1:8" x14ac:dyDescent="0.3">
      <c r="A5477" s="1">
        <v>0.37307479166666668</v>
      </c>
      <c r="B5477" s="2" t="s">
        <v>47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2.92</v>
      </c>
      <c r="H5477" s="2" t="s">
        <v>12</v>
      </c>
    </row>
    <row r="5478" spans="1:8" x14ac:dyDescent="0.3">
      <c r="A5478" s="1">
        <v>0.37319052083333332</v>
      </c>
      <c r="B5478" s="2" t="s">
        <v>47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2.92</v>
      </c>
      <c r="H5478" s="2" t="s">
        <v>12</v>
      </c>
    </row>
    <row r="5479" spans="1:8" x14ac:dyDescent="0.3">
      <c r="A5479" s="1">
        <v>0.3733120601851852</v>
      </c>
      <c r="B5479" s="2" t="s">
        <v>47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2.92</v>
      </c>
      <c r="H5479" s="2" t="s">
        <v>12</v>
      </c>
    </row>
    <row r="5480" spans="1:8" x14ac:dyDescent="0.3">
      <c r="A5480" s="1">
        <v>0.3734278240740741</v>
      </c>
      <c r="B5480" s="2" t="s">
        <v>47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2.84</v>
      </c>
      <c r="H5480" s="2" t="s">
        <v>12</v>
      </c>
    </row>
    <row r="5481" spans="1:8" x14ac:dyDescent="0.3">
      <c r="A5481" s="1">
        <v>0.37354932870370372</v>
      </c>
      <c r="B5481" s="2" t="s">
        <v>47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2.9</v>
      </c>
      <c r="H5481" s="2" t="s">
        <v>12</v>
      </c>
    </row>
    <row r="5482" spans="1:8" x14ac:dyDescent="0.3">
      <c r="A5482" s="1">
        <v>0.37366505787037035</v>
      </c>
      <c r="B5482" s="2" t="s">
        <v>47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2.92</v>
      </c>
      <c r="H5482" s="2" t="s">
        <v>12</v>
      </c>
    </row>
    <row r="5483" spans="1:8" x14ac:dyDescent="0.3">
      <c r="A5483" s="1">
        <v>0.37378663194444445</v>
      </c>
      <c r="B5483" s="2" t="s">
        <v>47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2.89</v>
      </c>
      <c r="H5483" s="2" t="s">
        <v>12</v>
      </c>
    </row>
    <row r="5484" spans="1:8" x14ac:dyDescent="0.3">
      <c r="A5484" s="1">
        <v>0.37390233796296296</v>
      </c>
      <c r="B5484" s="2" t="s">
        <v>47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2.91</v>
      </c>
      <c r="H5484" s="2" t="s">
        <v>12</v>
      </c>
    </row>
    <row r="5485" spans="1:8" x14ac:dyDescent="0.3">
      <c r="A5485" s="1">
        <v>0.37401807870370368</v>
      </c>
      <c r="B5485" s="2" t="s">
        <v>47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2.91</v>
      </c>
      <c r="H5485" s="2" t="s">
        <v>12</v>
      </c>
    </row>
    <row r="5486" spans="1:8" x14ac:dyDescent="0.3">
      <c r="A5486" s="1">
        <v>0.37413959490740739</v>
      </c>
      <c r="B5486" s="2" t="s">
        <v>47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2.91</v>
      </c>
      <c r="H5486" s="2" t="s">
        <v>12</v>
      </c>
    </row>
    <row r="5487" spans="1:8" x14ac:dyDescent="0.3">
      <c r="A5487" s="1">
        <v>0.3742553472222222</v>
      </c>
      <c r="B5487" s="2" t="s">
        <v>47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2.91</v>
      </c>
      <c r="H5487" s="2" t="s">
        <v>12</v>
      </c>
    </row>
    <row r="5488" spans="1:8" x14ac:dyDescent="0.3">
      <c r="A5488" s="1">
        <v>0.374376875</v>
      </c>
      <c r="B5488" s="2" t="s">
        <v>47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2.83</v>
      </c>
      <c r="H5488" s="2" t="s">
        <v>12</v>
      </c>
    </row>
    <row r="5489" spans="1:8" x14ac:dyDescent="0.3">
      <c r="A5489" s="1">
        <v>0.37449261574074072</v>
      </c>
      <c r="B5489" s="2" t="s">
        <v>47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2.91</v>
      </c>
      <c r="H5489" s="2" t="s">
        <v>12</v>
      </c>
    </row>
    <row r="5490" spans="1:8" x14ac:dyDescent="0.3">
      <c r="A5490" s="1">
        <v>0.37461414351851852</v>
      </c>
      <c r="B5490" s="2" t="s">
        <v>47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2.88</v>
      </c>
      <c r="H5490" s="2" t="s">
        <v>12</v>
      </c>
    </row>
    <row r="5491" spans="1:8" x14ac:dyDescent="0.3">
      <c r="A5491" s="1">
        <v>0.37472988425925924</v>
      </c>
      <c r="B5491" s="2" t="s">
        <v>47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2.9</v>
      </c>
      <c r="H5491" s="2" t="s">
        <v>12</v>
      </c>
    </row>
    <row r="5492" spans="1:8" x14ac:dyDescent="0.3">
      <c r="A5492" s="1">
        <v>0.37485141203703704</v>
      </c>
      <c r="B5492" s="2" t="s">
        <v>47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2.89</v>
      </c>
      <c r="H5492" s="2" t="s">
        <v>12</v>
      </c>
    </row>
    <row r="5493" spans="1:8" x14ac:dyDescent="0.3">
      <c r="A5493" s="1">
        <v>0.37496715277777776</v>
      </c>
      <c r="B5493" s="2" t="s">
        <v>47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2.9</v>
      </c>
      <c r="H5493" s="2" t="s">
        <v>12</v>
      </c>
    </row>
    <row r="5494" spans="1:8" x14ac:dyDescent="0.3">
      <c r="A5494" s="1">
        <v>0.37508292824074074</v>
      </c>
      <c r="B5494" s="2" t="s">
        <v>47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2.9</v>
      </c>
      <c r="H5494" s="2" t="s">
        <v>12</v>
      </c>
    </row>
    <row r="5495" spans="1:8" x14ac:dyDescent="0.3">
      <c r="A5495" s="1">
        <v>0.37520442129629628</v>
      </c>
      <c r="B5495" s="2" t="s">
        <v>47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2.9</v>
      </c>
      <c r="H5495" s="2" t="s">
        <v>12</v>
      </c>
    </row>
    <row r="5496" spans="1:8" x14ac:dyDescent="0.3">
      <c r="A5496" s="1">
        <v>0.37532016203703705</v>
      </c>
      <c r="B5496" s="2" t="s">
        <v>47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2.81</v>
      </c>
      <c r="H5496" s="2" t="s">
        <v>12</v>
      </c>
    </row>
    <row r="5497" spans="1:8" x14ac:dyDescent="0.3">
      <c r="A5497" s="1">
        <v>0.37544168981481479</v>
      </c>
      <c r="B5497" s="2" t="s">
        <v>47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2.81</v>
      </c>
      <c r="H5497" s="2" t="s">
        <v>12</v>
      </c>
    </row>
    <row r="5498" spans="1:8" x14ac:dyDescent="0.3">
      <c r="A5498" s="1">
        <v>0.37555743055555557</v>
      </c>
      <c r="B5498" s="2" t="s">
        <v>47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2.89</v>
      </c>
      <c r="H5498" s="2" t="s">
        <v>12</v>
      </c>
    </row>
    <row r="5499" spans="1:8" x14ac:dyDescent="0.3">
      <c r="A5499" s="1">
        <v>0.3756789699074074</v>
      </c>
      <c r="B5499" s="2" t="s">
        <v>47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2.89</v>
      </c>
      <c r="H5499" s="2" t="s">
        <v>12</v>
      </c>
    </row>
    <row r="5500" spans="1:8" x14ac:dyDescent="0.3">
      <c r="A5500" s="1">
        <v>0.37579471064814812</v>
      </c>
      <c r="B5500" s="2" t="s">
        <v>47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2.89</v>
      </c>
      <c r="H5500" s="2" t="s">
        <v>12</v>
      </c>
    </row>
    <row r="5501" spans="1:8" x14ac:dyDescent="0.3">
      <c r="A5501" s="1">
        <v>0.3759162152777778</v>
      </c>
      <c r="B5501" s="2" t="s">
        <v>47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2.87</v>
      </c>
      <c r="H5501" s="2" t="s">
        <v>12</v>
      </c>
    </row>
    <row r="5502" spans="1:8" x14ac:dyDescent="0.3">
      <c r="A5502" s="1">
        <v>0.37603200231481482</v>
      </c>
      <c r="B5502" s="2" t="s">
        <v>47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2.89</v>
      </c>
      <c r="H5502" s="2" t="s">
        <v>12</v>
      </c>
    </row>
    <row r="5503" spans="1:8" x14ac:dyDescent="0.3">
      <c r="A5503" s="1">
        <v>0.37615359953703703</v>
      </c>
      <c r="B5503" s="2" t="s">
        <v>47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2.86</v>
      </c>
      <c r="H5503" s="2" t="s">
        <v>12</v>
      </c>
    </row>
    <row r="5504" spans="1:8" x14ac:dyDescent="0.3">
      <c r="A5504" s="3">
        <v>0.37626166666666666</v>
      </c>
      <c r="B5504" s="4" t="s">
        <v>47</v>
      </c>
      <c r="C5504" s="4" t="s">
        <v>44</v>
      </c>
      <c r="D5504" s="4" t="s">
        <v>9</v>
      </c>
      <c r="E5504" s="4" t="s">
        <v>10</v>
      </c>
      <c r="F5504" s="4" t="s">
        <v>11</v>
      </c>
      <c r="G5504" s="5">
        <v>2.8</v>
      </c>
      <c r="H5504" s="4" t="s">
        <v>12</v>
      </c>
    </row>
    <row r="5505" spans="1:8" x14ac:dyDescent="0.3">
      <c r="A5505" s="1">
        <v>0.37637740740740738</v>
      </c>
      <c r="B5505" s="2" t="s">
        <v>47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2.88</v>
      </c>
      <c r="H5505" s="2" t="s">
        <v>12</v>
      </c>
    </row>
    <row r="5506" spans="1:8" x14ac:dyDescent="0.3">
      <c r="A5506" s="1">
        <v>0.3765047222222222</v>
      </c>
      <c r="B5506" s="2" t="s">
        <v>47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2.88</v>
      </c>
      <c r="H5506" s="2" t="s">
        <v>12</v>
      </c>
    </row>
    <row r="5507" spans="1:8" x14ac:dyDescent="0.3">
      <c r="A5507" s="1">
        <v>0.37662045138888889</v>
      </c>
      <c r="B5507" s="2" t="s">
        <v>47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2.88</v>
      </c>
      <c r="H5507" s="2" t="s">
        <v>12</v>
      </c>
    </row>
    <row r="5508" spans="1:8" x14ac:dyDescent="0.3">
      <c r="A5508" s="1">
        <v>0.37673621527777779</v>
      </c>
      <c r="B5508" s="2" t="s">
        <v>47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0.37685193287037039</v>
      </c>
      <c r="B5509" s="2" t="s">
        <v>47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</row>
    <row r="5510" spans="1:8" x14ac:dyDescent="0.3">
      <c r="A5510" s="1">
        <v>0.37697925925925924</v>
      </c>
      <c r="B5510" s="2" t="s">
        <v>47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2.86</v>
      </c>
      <c r="H5510" s="2" t="s">
        <v>12</v>
      </c>
    </row>
    <row r="5511" spans="1:8" x14ac:dyDescent="0.3">
      <c r="A5511" s="1">
        <v>0.37709500000000001</v>
      </c>
      <c r="B5511" s="2" t="s">
        <v>47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2.79</v>
      </c>
      <c r="H5511" s="2" t="s">
        <v>12</v>
      </c>
    </row>
    <row r="5512" spans="1:8" x14ac:dyDescent="0.3">
      <c r="A5512" s="1">
        <v>0.37721072916666665</v>
      </c>
      <c r="B5512" s="2" t="s">
        <v>47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2.85</v>
      </c>
      <c r="H5512" s="2" t="s">
        <v>12</v>
      </c>
    </row>
    <row r="5513" spans="1:8" x14ac:dyDescent="0.3">
      <c r="A5513" s="1">
        <v>0.37732648148148146</v>
      </c>
      <c r="B5513" s="2" t="s">
        <v>47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2.87</v>
      </c>
      <c r="H5513" s="2" t="s">
        <v>12</v>
      </c>
    </row>
    <row r="5514" spans="1:8" x14ac:dyDescent="0.3">
      <c r="A5514" s="1">
        <v>0.37745379629629627</v>
      </c>
      <c r="B5514" s="2" t="s">
        <v>47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2.85</v>
      </c>
      <c r="H5514" s="2" t="s">
        <v>12</v>
      </c>
    </row>
    <row r="5515" spans="1:8" x14ac:dyDescent="0.3">
      <c r="A5515" s="1">
        <v>0.37756953703703705</v>
      </c>
      <c r="B5515" s="2" t="s">
        <v>47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2.87</v>
      </c>
      <c r="H5515" s="2" t="s">
        <v>12</v>
      </c>
    </row>
    <row r="5516" spans="1:8" x14ac:dyDescent="0.3">
      <c r="A5516" s="1">
        <v>0.37768526620370368</v>
      </c>
      <c r="B5516" s="2" t="s">
        <v>47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2.87</v>
      </c>
      <c r="H5516" s="2" t="s">
        <v>12</v>
      </c>
    </row>
    <row r="5517" spans="1:8" x14ac:dyDescent="0.3">
      <c r="A5517" s="1">
        <v>0.37780100694444446</v>
      </c>
      <c r="B5517" s="2" t="s">
        <v>47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2.87</v>
      </c>
      <c r="H5517" s="2" t="s">
        <v>12</v>
      </c>
    </row>
    <row r="5518" spans="1:8" x14ac:dyDescent="0.3">
      <c r="A5518" s="1">
        <v>0.37791674768518518</v>
      </c>
      <c r="B5518" s="2" t="s">
        <v>47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2.81</v>
      </c>
      <c r="H5518" s="2" t="s">
        <v>12</v>
      </c>
    </row>
    <row r="5519" spans="1:8" x14ac:dyDescent="0.3">
      <c r="A5519" s="1">
        <v>0.37804407407407409</v>
      </c>
      <c r="B5519" s="2" t="s">
        <v>47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2.86</v>
      </c>
      <c r="H5519" s="2" t="s">
        <v>12</v>
      </c>
    </row>
    <row r="5520" spans="1:8" x14ac:dyDescent="0.3">
      <c r="A5520" s="1">
        <v>0.37815981481481481</v>
      </c>
      <c r="B5520" s="2" t="s">
        <v>47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2.78</v>
      </c>
      <c r="H5520" s="2" t="s">
        <v>12</v>
      </c>
    </row>
    <row r="5521" spans="1:8" x14ac:dyDescent="0.3">
      <c r="A5521" s="1">
        <v>0.37827557870370371</v>
      </c>
      <c r="B5521" s="2" t="s">
        <v>47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2.84</v>
      </c>
      <c r="H5521" s="2" t="s">
        <v>12</v>
      </c>
    </row>
    <row r="5522" spans="1:8" x14ac:dyDescent="0.3">
      <c r="A5522" s="1">
        <v>0.37839129629629631</v>
      </c>
      <c r="B5522" s="2" t="s">
        <v>47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2.86</v>
      </c>
      <c r="H5522" s="2" t="s">
        <v>12</v>
      </c>
    </row>
    <row r="5523" spans="1:8" x14ac:dyDescent="0.3">
      <c r="A5523" s="1">
        <v>0.37851861111111113</v>
      </c>
      <c r="B5523" s="2" t="s">
        <v>47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2.83</v>
      </c>
      <c r="H5523" s="2" t="s">
        <v>12</v>
      </c>
    </row>
    <row r="5524" spans="1:8" x14ac:dyDescent="0.3">
      <c r="A5524" s="1">
        <v>0.37863434027777776</v>
      </c>
      <c r="B5524" s="2" t="s">
        <v>47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0.37875008101851854</v>
      </c>
      <c r="B5525" s="2" t="s">
        <v>47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2.85</v>
      </c>
      <c r="H5525" s="2" t="s">
        <v>12</v>
      </c>
    </row>
    <row r="5526" spans="1:8" x14ac:dyDescent="0.3">
      <c r="A5526" s="1">
        <v>0.37886582175925926</v>
      </c>
      <c r="B5526" s="2" t="s">
        <v>47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2.85</v>
      </c>
      <c r="H5526" s="2" t="s">
        <v>12</v>
      </c>
    </row>
    <row r="5527" spans="1:8" x14ac:dyDescent="0.3">
      <c r="A5527" s="1">
        <v>0.37898157407407407</v>
      </c>
      <c r="B5527" s="2" t="s">
        <v>47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2.84</v>
      </c>
      <c r="H5527" s="2" t="s">
        <v>12</v>
      </c>
    </row>
    <row r="5528" spans="1:8" x14ac:dyDescent="0.3">
      <c r="A5528" s="1">
        <v>0.3791088773148148</v>
      </c>
      <c r="B5528" s="2" t="s">
        <v>47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2.84</v>
      </c>
      <c r="H5528" s="2" t="s">
        <v>12</v>
      </c>
    </row>
    <row r="5529" spans="1:8" x14ac:dyDescent="0.3">
      <c r="A5529" s="1">
        <v>0.37922461805555557</v>
      </c>
      <c r="B5529" s="2" t="s">
        <v>47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2.84</v>
      </c>
      <c r="H5529" s="2" t="s">
        <v>12</v>
      </c>
    </row>
    <row r="5530" spans="1:8" x14ac:dyDescent="0.3">
      <c r="A5530" s="1">
        <v>0.37934037037037038</v>
      </c>
      <c r="B5530" s="2" t="s">
        <v>47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2.84</v>
      </c>
      <c r="H5530" s="2" t="s">
        <v>12</v>
      </c>
    </row>
    <row r="5531" spans="1:8" x14ac:dyDescent="0.3">
      <c r="A5531" s="1">
        <v>0.37945609953703702</v>
      </c>
      <c r="B5531" s="2" t="s">
        <v>47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0.37958342592592592</v>
      </c>
      <c r="B5532" s="2" t="s">
        <v>47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2.78</v>
      </c>
      <c r="H5532" s="2" t="s">
        <v>12</v>
      </c>
    </row>
    <row r="5533" spans="1:8" x14ac:dyDescent="0.3">
      <c r="A5533" s="1">
        <v>0.37969916666666664</v>
      </c>
      <c r="B5533" s="2" t="s">
        <v>47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2.83</v>
      </c>
      <c r="H5533" s="2" t="s">
        <v>12</v>
      </c>
    </row>
    <row r="5534" spans="1:8" x14ac:dyDescent="0.3">
      <c r="A5534" s="1">
        <v>0.37981490740740742</v>
      </c>
      <c r="B5534" s="2" t="s">
        <v>47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2.82</v>
      </c>
      <c r="H5534" s="2" t="s">
        <v>12</v>
      </c>
    </row>
    <row r="5535" spans="1:8" x14ac:dyDescent="0.3">
      <c r="A5535" s="1">
        <v>0.37993063657407405</v>
      </c>
      <c r="B5535" s="2" t="s">
        <v>47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0.38004637731481483</v>
      </c>
      <c r="B5536" s="2" t="s">
        <v>47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2.76</v>
      </c>
      <c r="H5536" s="2" t="s">
        <v>12</v>
      </c>
    </row>
    <row r="5537" spans="1:8" x14ac:dyDescent="0.3">
      <c r="A5537" s="1">
        <v>0.38017370370370368</v>
      </c>
      <c r="B5537" s="2" t="s">
        <v>47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2.83</v>
      </c>
      <c r="H5537" s="2" t="s">
        <v>12</v>
      </c>
    </row>
    <row r="5538" spans="1:8" x14ac:dyDescent="0.3">
      <c r="A5538" s="1">
        <v>0.38028943287037037</v>
      </c>
      <c r="B5538" s="2" t="s">
        <v>47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2.83</v>
      </c>
      <c r="H5538" s="2" t="s">
        <v>12</v>
      </c>
    </row>
    <row r="5539" spans="1:8" x14ac:dyDescent="0.3">
      <c r="A5539" s="1">
        <v>0.38040517361111109</v>
      </c>
      <c r="B5539" s="2" t="s">
        <v>47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2.75</v>
      </c>
      <c r="H5539" s="2" t="s">
        <v>12</v>
      </c>
    </row>
    <row r="5540" spans="1:8" x14ac:dyDescent="0.3">
      <c r="A5540" s="1">
        <v>0.3805209259259259</v>
      </c>
      <c r="B5540" s="2" t="s">
        <v>47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2.83</v>
      </c>
      <c r="H5540" s="2" t="s">
        <v>12</v>
      </c>
    </row>
    <row r="5541" spans="1:8" x14ac:dyDescent="0.3">
      <c r="A5541" s="1">
        <v>0.38064824074074072</v>
      </c>
      <c r="B5541" s="2" t="s">
        <v>47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2.81</v>
      </c>
      <c r="H5541" s="2" t="s">
        <v>12</v>
      </c>
    </row>
    <row r="5542" spans="1:8" x14ac:dyDescent="0.3">
      <c r="A5542" s="1">
        <v>0.38076396990740741</v>
      </c>
      <c r="B5542" s="2" t="s">
        <v>47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2.83</v>
      </c>
      <c r="H5542" s="2" t="s">
        <v>12</v>
      </c>
    </row>
    <row r="5543" spans="1:8" x14ac:dyDescent="0.3">
      <c r="A5543" s="1">
        <v>0.38087972222222222</v>
      </c>
      <c r="B5543" s="2" t="s">
        <v>47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2.8</v>
      </c>
      <c r="H5543" s="2" t="s">
        <v>12</v>
      </c>
    </row>
    <row r="5544" spans="1:8" x14ac:dyDescent="0.3">
      <c r="A5544" s="1">
        <v>0.38099545138888891</v>
      </c>
      <c r="B5544" s="2" t="s">
        <v>47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2.82</v>
      </c>
      <c r="H5544" s="2" t="s">
        <v>12</v>
      </c>
    </row>
    <row r="5545" spans="1:8" x14ac:dyDescent="0.3">
      <c r="A5545" s="1">
        <v>0.38111119212962963</v>
      </c>
      <c r="B5545" s="2" t="s">
        <v>47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0.38123851851851853</v>
      </c>
      <c r="B5546" s="2" t="s">
        <v>47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2.81</v>
      </c>
      <c r="H5546" s="2" t="s">
        <v>12</v>
      </c>
    </row>
    <row r="5547" spans="1:8" x14ac:dyDescent="0.3">
      <c r="A5547" s="1">
        <v>0.38135428240740743</v>
      </c>
      <c r="B5547" s="2" t="s">
        <v>47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0.38146998842592594</v>
      </c>
      <c r="B5548" s="2" t="s">
        <v>47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2.82</v>
      </c>
      <c r="H5548" s="2" t="s">
        <v>12</v>
      </c>
    </row>
    <row r="5549" spans="1:8" x14ac:dyDescent="0.3">
      <c r="A5549" s="1">
        <v>0.38158572916666667</v>
      </c>
      <c r="B5549" s="2" t="s">
        <v>47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2.81</v>
      </c>
      <c r="H5549" s="2" t="s">
        <v>12</v>
      </c>
    </row>
    <row r="5550" spans="1:8" x14ac:dyDescent="0.3">
      <c r="A5550" s="1">
        <v>0.38171304398148148</v>
      </c>
      <c r="B5550" s="2" t="s">
        <v>47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2.81</v>
      </c>
      <c r="H5550" s="2" t="s">
        <v>12</v>
      </c>
    </row>
    <row r="5551" spans="1:8" x14ac:dyDescent="0.3">
      <c r="A5551" s="1">
        <v>0.3818287847222222</v>
      </c>
      <c r="B5551" s="2" t="s">
        <v>47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2.8</v>
      </c>
      <c r="H5551" s="2" t="s">
        <v>12</v>
      </c>
    </row>
    <row r="5552" spans="1:8" x14ac:dyDescent="0.3">
      <c r="A5552" s="1">
        <v>0.38194452546296298</v>
      </c>
      <c r="B5552" s="2" t="s">
        <v>47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2.79</v>
      </c>
      <c r="H5552" s="2" t="s">
        <v>12</v>
      </c>
    </row>
    <row r="5553" spans="1:8" x14ac:dyDescent="0.3">
      <c r="A5553" s="1">
        <v>0.3820602662037037</v>
      </c>
      <c r="B5553" s="2" t="s">
        <v>47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2.8</v>
      </c>
      <c r="H5553" s="2" t="s">
        <v>12</v>
      </c>
    </row>
    <row r="5554" spans="1:8" x14ac:dyDescent="0.3">
      <c r="A5554" s="1">
        <v>0.38218759259259261</v>
      </c>
      <c r="B5554" s="2" t="s">
        <v>47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2.78</v>
      </c>
      <c r="H5554" s="2" t="s">
        <v>12</v>
      </c>
    </row>
    <row r="5555" spans="1:8" x14ac:dyDescent="0.3">
      <c r="A5555" s="1">
        <v>0.38230333333333333</v>
      </c>
      <c r="B5555" s="2" t="s">
        <v>47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2.8</v>
      </c>
      <c r="H5555" s="2" t="s">
        <v>12</v>
      </c>
    </row>
    <row r="5556" spans="1:8" x14ac:dyDescent="0.3">
      <c r="A5556" s="1">
        <v>0.38241906250000002</v>
      </c>
      <c r="B5556" s="2" t="s">
        <v>47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2.79</v>
      </c>
      <c r="H5556" s="2" t="s">
        <v>12</v>
      </c>
    </row>
    <row r="5557" spans="1:8" x14ac:dyDescent="0.3">
      <c r="A5557" s="1">
        <v>0.38253481481481483</v>
      </c>
      <c r="B5557" s="2" t="s">
        <v>47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2.79</v>
      </c>
      <c r="H5557" s="2" t="s">
        <v>12</v>
      </c>
    </row>
    <row r="5558" spans="1:8" x14ac:dyDescent="0.3">
      <c r="A5558" s="1">
        <v>0.38265055555555555</v>
      </c>
      <c r="B5558" s="2" t="s">
        <v>47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2.79</v>
      </c>
      <c r="H5558" s="2" t="s">
        <v>12</v>
      </c>
    </row>
    <row r="5559" spans="1:8" x14ac:dyDescent="0.3">
      <c r="A5559" s="1">
        <v>0.38277785879629628</v>
      </c>
      <c r="B5559" s="2" t="s">
        <v>47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2.71</v>
      </c>
      <c r="H5559" s="2" t="s">
        <v>12</v>
      </c>
    </row>
    <row r="5560" spans="1:8" x14ac:dyDescent="0.3">
      <c r="A5560" s="1">
        <v>0.38289361111111109</v>
      </c>
      <c r="B5560" s="2" t="s">
        <v>47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2.78</v>
      </c>
      <c r="H5560" s="2" t="s">
        <v>12</v>
      </c>
    </row>
    <row r="5561" spans="1:8" x14ac:dyDescent="0.3">
      <c r="A5561" s="1">
        <v>0.38300935185185186</v>
      </c>
      <c r="B5561" s="2" t="s">
        <v>47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2.78</v>
      </c>
      <c r="H5561" s="2" t="s">
        <v>12</v>
      </c>
    </row>
    <row r="5562" spans="1:8" x14ac:dyDescent="0.3">
      <c r="A5562" s="1">
        <v>0.38312509259259259</v>
      </c>
      <c r="B5562" s="2" t="s">
        <v>47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2.78</v>
      </c>
      <c r="H5562" s="2" t="s">
        <v>12</v>
      </c>
    </row>
    <row r="5563" spans="1:8" x14ac:dyDescent="0.3">
      <c r="A5563" s="1">
        <v>0.3832524074074074</v>
      </c>
      <c r="B5563" s="2" t="s">
        <v>47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2.76</v>
      </c>
      <c r="H5563" s="2" t="s">
        <v>12</v>
      </c>
    </row>
    <row r="5564" spans="1:8" x14ac:dyDescent="0.3">
      <c r="A5564" s="1">
        <v>0.38336814814814812</v>
      </c>
      <c r="B5564" s="2" t="s">
        <v>47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2.8</v>
      </c>
      <c r="H5564" s="2" t="s">
        <v>12</v>
      </c>
    </row>
    <row r="5565" spans="1:8" x14ac:dyDescent="0.3">
      <c r="A5565" s="1">
        <v>0.3834838888888889</v>
      </c>
      <c r="B5565" s="2" t="s">
        <v>47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2.75</v>
      </c>
      <c r="H5565" s="2" t="s">
        <v>12</v>
      </c>
    </row>
    <row r="5566" spans="1:8" x14ac:dyDescent="0.3">
      <c r="A5566" s="1">
        <v>0.38359962962962962</v>
      </c>
      <c r="B5566" s="2" t="s">
        <v>47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2.77</v>
      </c>
      <c r="H5566" s="2" t="s">
        <v>12</v>
      </c>
    </row>
    <row r="5567" spans="1:8" x14ac:dyDescent="0.3">
      <c r="A5567" s="1">
        <v>0.38371535879629631</v>
      </c>
      <c r="B5567" s="2" t="s">
        <v>47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2.77</v>
      </c>
      <c r="H5567" s="2" t="s">
        <v>12</v>
      </c>
    </row>
    <row r="5568" spans="1:8" x14ac:dyDescent="0.3">
      <c r="A5568" s="1">
        <v>0.38384267361111113</v>
      </c>
      <c r="B5568" s="2" t="s">
        <v>47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2.77</v>
      </c>
      <c r="H5568" s="2" t="s">
        <v>12</v>
      </c>
    </row>
    <row r="5569" spans="1:8" x14ac:dyDescent="0.3">
      <c r="A5569" s="1">
        <v>0.38395843750000003</v>
      </c>
      <c r="B5569" s="2" t="s">
        <v>47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2.77</v>
      </c>
      <c r="H5569" s="2" t="s">
        <v>12</v>
      </c>
    </row>
    <row r="5570" spans="1:8" x14ac:dyDescent="0.3">
      <c r="A5570" s="1">
        <v>0.38407416666666666</v>
      </c>
      <c r="B5570" s="2" t="s">
        <v>47</v>
      </c>
      <c r="C5570" s="2" t="s">
        <v>44</v>
      </c>
      <c r="D5570" s="2" t="s">
        <v>9</v>
      </c>
      <c r="E5570" s="2" t="s">
        <v>10</v>
      </c>
      <c r="F5570" s="2" t="s">
        <v>11</v>
      </c>
      <c r="G5570">
        <v>2.76</v>
      </c>
      <c r="H5570" s="2" t="s">
        <v>12</v>
      </c>
    </row>
    <row r="5571" spans="1:8" x14ac:dyDescent="0.3">
      <c r="A5571" s="1">
        <v>0.38418990740740738</v>
      </c>
      <c r="B5571" s="2" t="s">
        <v>47</v>
      </c>
      <c r="C5571" s="2" t="s">
        <v>44</v>
      </c>
      <c r="D5571" s="2" t="s">
        <v>9</v>
      </c>
      <c r="E5571" s="2" t="s">
        <v>10</v>
      </c>
      <c r="F5571" s="2" t="s">
        <v>11</v>
      </c>
      <c r="G5571">
        <v>2.76</v>
      </c>
      <c r="H5571" s="2" t="s">
        <v>12</v>
      </c>
    </row>
    <row r="5572" spans="1:8" x14ac:dyDescent="0.3">
      <c r="A5572" s="1">
        <v>0.3843172222222222</v>
      </c>
      <c r="B5572" s="2" t="s">
        <v>47</v>
      </c>
      <c r="C5572" s="2" t="s">
        <v>44</v>
      </c>
      <c r="D5572" s="2" t="s">
        <v>9</v>
      </c>
      <c r="E5572" s="2" t="s">
        <v>10</v>
      </c>
      <c r="F5572" s="2" t="s">
        <v>11</v>
      </c>
      <c r="G5572">
        <v>2.74</v>
      </c>
      <c r="H5572" s="2" t="s">
        <v>12</v>
      </c>
    </row>
    <row r="5573" spans="1:8" x14ac:dyDescent="0.3">
      <c r="A5573" s="1">
        <v>0.38443297453703706</v>
      </c>
      <c r="B5573" s="2" t="s">
        <v>47</v>
      </c>
      <c r="C5573" s="2" t="s">
        <v>44</v>
      </c>
      <c r="D5573" s="2" t="s">
        <v>9</v>
      </c>
      <c r="E5573" s="2" t="s">
        <v>10</v>
      </c>
      <c r="F5573" s="2" t="s">
        <v>11</v>
      </c>
      <c r="G5573">
        <v>2.68</v>
      </c>
      <c r="H5573" s="2" t="s">
        <v>12</v>
      </c>
    </row>
    <row r="5574" spans="1:8" x14ac:dyDescent="0.3">
      <c r="A5574" s="1">
        <v>0.38454869212962961</v>
      </c>
      <c r="B5574" s="2" t="s">
        <v>47</v>
      </c>
      <c r="C5574" s="2" t="s">
        <v>44</v>
      </c>
      <c r="D5574" s="2" t="s">
        <v>9</v>
      </c>
      <c r="E5574" s="2" t="s">
        <v>10</v>
      </c>
      <c r="F5574" s="2" t="s">
        <v>11</v>
      </c>
      <c r="G5574">
        <v>2.73</v>
      </c>
      <c r="H5574" s="2" t="s">
        <v>12</v>
      </c>
    </row>
    <row r="5575" spans="1:8" x14ac:dyDescent="0.3">
      <c r="A5575" s="1">
        <v>0.38466444444444442</v>
      </c>
      <c r="B5575" s="2" t="s">
        <v>47</v>
      </c>
      <c r="C5575" s="2" t="s">
        <v>44</v>
      </c>
      <c r="D5575" s="2" t="s">
        <v>9</v>
      </c>
      <c r="E5575" s="2" t="s">
        <v>10</v>
      </c>
      <c r="F5575" s="2" t="s">
        <v>11</v>
      </c>
      <c r="G5575">
        <v>2.67</v>
      </c>
      <c r="H5575" s="2" t="s">
        <v>12</v>
      </c>
    </row>
    <row r="5576" spans="1:8" x14ac:dyDescent="0.3">
      <c r="A5576" s="1">
        <v>0.38478017361111111</v>
      </c>
      <c r="B5576" s="2" t="s">
        <v>47</v>
      </c>
      <c r="C5576" s="2" t="s">
        <v>44</v>
      </c>
      <c r="D5576" s="2" t="s">
        <v>9</v>
      </c>
      <c r="E5576" s="2" t="s">
        <v>10</v>
      </c>
      <c r="F5576" s="2" t="s">
        <v>11</v>
      </c>
      <c r="G5576">
        <v>2.75</v>
      </c>
      <c r="H5576" s="2" t="s">
        <v>12</v>
      </c>
    </row>
    <row r="5577" spans="1:8" x14ac:dyDescent="0.3">
      <c r="A5577" s="1">
        <v>0.38490750000000001</v>
      </c>
      <c r="B5577" s="2" t="s">
        <v>47</v>
      </c>
      <c r="C5577" s="2" t="s">
        <v>44</v>
      </c>
      <c r="D5577" s="2" t="s">
        <v>9</v>
      </c>
      <c r="E5577" s="2" t="s">
        <v>10</v>
      </c>
      <c r="F5577" s="2" t="s">
        <v>11</v>
      </c>
      <c r="G5577">
        <v>2.75</v>
      </c>
      <c r="H5577" s="2" t="s">
        <v>12</v>
      </c>
    </row>
    <row r="5578" spans="1:8" x14ac:dyDescent="0.3">
      <c r="A5578" s="1">
        <v>0.38502322916666665</v>
      </c>
      <c r="B5578" s="2" t="s">
        <v>47</v>
      </c>
      <c r="C5578" s="2" t="s">
        <v>44</v>
      </c>
      <c r="D5578" s="2" t="s">
        <v>9</v>
      </c>
      <c r="E5578" s="2" t="s">
        <v>10</v>
      </c>
      <c r="F5578" s="2" t="s">
        <v>11</v>
      </c>
      <c r="G5578">
        <v>2.75</v>
      </c>
      <c r="H5578" s="2" t="s">
        <v>12</v>
      </c>
    </row>
    <row r="5579" spans="1:8" x14ac:dyDescent="0.3">
      <c r="A5579" s="1">
        <v>0.38513896990740742</v>
      </c>
      <c r="B5579" s="2" t="s">
        <v>47</v>
      </c>
      <c r="C5579" s="2" t="s">
        <v>44</v>
      </c>
      <c r="D5579" s="2" t="s">
        <v>9</v>
      </c>
      <c r="E5579" s="2" t="s">
        <v>10</v>
      </c>
      <c r="F5579" s="2" t="s">
        <v>11</v>
      </c>
      <c r="G5579">
        <v>2.75</v>
      </c>
      <c r="H5579" s="2" t="s">
        <v>12</v>
      </c>
    </row>
    <row r="5580" spans="1:8" x14ac:dyDescent="0.3">
      <c r="A5580" s="1">
        <v>0.38525471064814815</v>
      </c>
      <c r="B5580" s="2" t="s">
        <v>47</v>
      </c>
      <c r="C5580" s="2" t="s">
        <v>44</v>
      </c>
      <c r="D5580" s="2" t="s">
        <v>9</v>
      </c>
      <c r="E5580" s="2" t="s">
        <v>10</v>
      </c>
      <c r="F5580" s="2" t="s">
        <v>11</v>
      </c>
      <c r="G5580">
        <v>2.66</v>
      </c>
      <c r="H5580" s="2" t="s">
        <v>12</v>
      </c>
    </row>
    <row r="5581" spans="1:8" x14ac:dyDescent="0.3">
      <c r="A5581" s="1">
        <v>0.38538202546296296</v>
      </c>
      <c r="B5581" s="2" t="s">
        <v>47</v>
      </c>
      <c r="C5581" s="2" t="s">
        <v>44</v>
      </c>
      <c r="D5581" s="2" t="s">
        <v>9</v>
      </c>
      <c r="E5581" s="2" t="s">
        <v>10</v>
      </c>
      <c r="F5581" s="2" t="s">
        <v>11</v>
      </c>
      <c r="G5581">
        <v>2.74</v>
      </c>
      <c r="H5581" s="2" t="s">
        <v>12</v>
      </c>
    </row>
    <row r="5582" spans="1:8" x14ac:dyDescent="0.3">
      <c r="A5582" s="1">
        <v>0.38549776620370368</v>
      </c>
      <c r="B5582" s="2" t="s">
        <v>47</v>
      </c>
      <c r="C5582" s="2" t="s">
        <v>44</v>
      </c>
      <c r="D5582" s="2" t="s">
        <v>9</v>
      </c>
      <c r="E5582" s="2" t="s">
        <v>10</v>
      </c>
      <c r="F5582" s="2" t="s">
        <v>11</v>
      </c>
      <c r="G5582">
        <v>2.74</v>
      </c>
      <c r="H5582" s="2" t="s">
        <v>12</v>
      </c>
    </row>
    <row r="5583" spans="1:8" x14ac:dyDescent="0.3">
      <c r="A5583" s="1">
        <v>0.38561351851851849</v>
      </c>
      <c r="B5583" s="2" t="s">
        <v>47</v>
      </c>
      <c r="C5583" s="2" t="s">
        <v>44</v>
      </c>
      <c r="D5583" s="2" t="s">
        <v>9</v>
      </c>
      <c r="E5583" s="2" t="s">
        <v>10</v>
      </c>
      <c r="F5583" s="2" t="s">
        <v>11</v>
      </c>
      <c r="G5583">
        <v>2.74</v>
      </c>
      <c r="H5583" s="2" t="s">
        <v>12</v>
      </c>
    </row>
    <row r="5584" spans="1:8" x14ac:dyDescent="0.3">
      <c r="A5584" s="1">
        <v>0.38572925925925927</v>
      </c>
      <c r="B5584" s="2" t="s">
        <v>47</v>
      </c>
      <c r="C5584" s="2" t="s">
        <v>44</v>
      </c>
      <c r="D5584" s="2" t="s">
        <v>9</v>
      </c>
      <c r="E5584" s="2" t="s">
        <v>10</v>
      </c>
      <c r="F5584" s="2" t="s">
        <v>11</v>
      </c>
      <c r="G5584">
        <v>2.74</v>
      </c>
      <c r="H5584" s="2" t="s">
        <v>12</v>
      </c>
    </row>
    <row r="5585" spans="1:8" x14ac:dyDescent="0.3">
      <c r="A5585" s="1">
        <v>0.3858565625</v>
      </c>
      <c r="B5585" s="2" t="s">
        <v>47</v>
      </c>
      <c r="C5585" s="2" t="s">
        <v>44</v>
      </c>
      <c r="D5585" s="2" t="s">
        <v>9</v>
      </c>
      <c r="E5585" s="2" t="s">
        <v>10</v>
      </c>
      <c r="F5585" s="2" t="s">
        <v>11</v>
      </c>
      <c r="G5585">
        <v>2.72</v>
      </c>
      <c r="H5585" s="2" t="s">
        <v>12</v>
      </c>
    </row>
    <row r="5586" spans="1:8" x14ac:dyDescent="0.3">
      <c r="A5586" s="1">
        <v>0.38597231481481481</v>
      </c>
      <c r="B5586" s="2" t="s">
        <v>47</v>
      </c>
      <c r="C5586" s="2" t="s">
        <v>44</v>
      </c>
      <c r="D5586" s="2" t="s">
        <v>9</v>
      </c>
      <c r="E5586" s="2" t="s">
        <v>10</v>
      </c>
      <c r="F5586" s="2" t="s">
        <v>11</v>
      </c>
      <c r="G5586">
        <v>2.73</v>
      </c>
      <c r="H5586" s="2" t="s">
        <v>12</v>
      </c>
    </row>
    <row r="5587" spans="1:8" x14ac:dyDescent="0.3">
      <c r="A5587" s="1">
        <v>0.3860880439814815</v>
      </c>
      <c r="B5587" s="2" t="s">
        <v>47</v>
      </c>
      <c r="C5587" s="2" t="s">
        <v>44</v>
      </c>
      <c r="D5587" s="2" t="s">
        <v>9</v>
      </c>
      <c r="E5587" s="2" t="s">
        <v>10</v>
      </c>
      <c r="F5587" s="2" t="s">
        <v>11</v>
      </c>
      <c r="G5587">
        <v>2.73</v>
      </c>
      <c r="H5587" s="2" t="s">
        <v>12</v>
      </c>
    </row>
    <row r="5588" spans="1:8" x14ac:dyDescent="0.3">
      <c r="A5588" s="1">
        <v>0.38620379629629631</v>
      </c>
      <c r="B5588" s="2" t="s">
        <v>47</v>
      </c>
      <c r="C5588" s="2" t="s">
        <v>44</v>
      </c>
      <c r="D5588" s="2" t="s">
        <v>9</v>
      </c>
      <c r="E5588" s="2" t="s">
        <v>10</v>
      </c>
      <c r="F5588" s="2" t="s">
        <v>11</v>
      </c>
      <c r="G5588">
        <v>2.73</v>
      </c>
      <c r="H5588" s="2" t="s">
        <v>12</v>
      </c>
    </row>
    <row r="5589" spans="1:8" x14ac:dyDescent="0.3">
      <c r="A5589" s="1">
        <v>0.38631952546296294</v>
      </c>
      <c r="B5589" s="2" t="s">
        <v>47</v>
      </c>
      <c r="C5589" s="2" t="s">
        <v>44</v>
      </c>
      <c r="D5589" s="2" t="s">
        <v>9</v>
      </c>
      <c r="E5589" s="2" t="s">
        <v>10</v>
      </c>
      <c r="F5589" s="2" t="s">
        <v>11</v>
      </c>
      <c r="G5589">
        <v>2.72</v>
      </c>
      <c r="H5589" s="2" t="s">
        <v>12</v>
      </c>
    </row>
    <row r="5590" spans="1:8" x14ac:dyDescent="0.3">
      <c r="A5590" s="1">
        <v>0.38644684027777776</v>
      </c>
      <c r="B5590" s="2" t="s">
        <v>47</v>
      </c>
      <c r="C5590" s="2" t="s">
        <v>44</v>
      </c>
      <c r="D5590" s="2" t="s">
        <v>9</v>
      </c>
      <c r="E5590" s="2" t="s">
        <v>10</v>
      </c>
      <c r="F5590" s="2" t="s">
        <v>11</v>
      </c>
      <c r="G5590">
        <v>2.71</v>
      </c>
      <c r="H5590" s="2" t="s">
        <v>12</v>
      </c>
    </row>
    <row r="5591" spans="1:8" x14ac:dyDescent="0.3">
      <c r="A5591" s="1">
        <v>0.38656259259259257</v>
      </c>
      <c r="B5591" s="2" t="s">
        <v>47</v>
      </c>
      <c r="C5591" s="2" t="s">
        <v>44</v>
      </c>
      <c r="D5591" s="2" t="s">
        <v>9</v>
      </c>
      <c r="E5591" s="2" t="s">
        <v>10</v>
      </c>
      <c r="F5591" s="2" t="s">
        <v>11</v>
      </c>
      <c r="G5591">
        <v>2.75</v>
      </c>
      <c r="H5591" s="2" t="s">
        <v>12</v>
      </c>
    </row>
    <row r="5592" spans="1:8" x14ac:dyDescent="0.3">
      <c r="A5592" s="1">
        <v>0.38667833333333335</v>
      </c>
      <c r="B5592" s="2" t="s">
        <v>47</v>
      </c>
      <c r="C5592" s="2" t="s">
        <v>44</v>
      </c>
      <c r="D5592" s="2" t="s">
        <v>9</v>
      </c>
      <c r="E5592" s="2" t="s">
        <v>10</v>
      </c>
      <c r="F5592" s="2" t="s">
        <v>11</v>
      </c>
      <c r="G5592">
        <v>2.73</v>
      </c>
      <c r="H5592" s="2" t="s">
        <v>12</v>
      </c>
    </row>
    <row r="5593" spans="1:8" x14ac:dyDescent="0.3">
      <c r="A5593" s="1">
        <v>0.38679406249999998</v>
      </c>
      <c r="B5593" s="2" t="s">
        <v>47</v>
      </c>
      <c r="C5593" s="2" t="s">
        <v>44</v>
      </c>
      <c r="D5593" s="2" t="s">
        <v>9</v>
      </c>
      <c r="E5593" s="2" t="s">
        <v>10</v>
      </c>
      <c r="F5593" s="2" t="s">
        <v>11</v>
      </c>
      <c r="G5593">
        <v>2.7</v>
      </c>
      <c r="H5593" s="2" t="s">
        <v>12</v>
      </c>
    </row>
    <row r="5594" spans="1:8" x14ac:dyDescent="0.3">
      <c r="A5594" s="1">
        <v>0.3869213773148148</v>
      </c>
      <c r="B5594" s="2" t="s">
        <v>47</v>
      </c>
      <c r="C5594" s="2" t="s">
        <v>44</v>
      </c>
      <c r="D5594" s="2" t="s">
        <v>9</v>
      </c>
      <c r="E5594" s="2" t="s">
        <v>10</v>
      </c>
      <c r="F5594" s="2" t="s">
        <v>11</v>
      </c>
      <c r="G5594">
        <v>2.75</v>
      </c>
      <c r="H5594" s="2" t="s">
        <v>12</v>
      </c>
    </row>
    <row r="5595" spans="1:8" x14ac:dyDescent="0.3">
      <c r="A5595" s="1">
        <v>0.38703712962962961</v>
      </c>
      <c r="B5595" s="2" t="s">
        <v>47</v>
      </c>
      <c r="C5595" s="2" t="s">
        <v>44</v>
      </c>
      <c r="D5595" s="2" t="s">
        <v>9</v>
      </c>
      <c r="E5595" s="2" t="s">
        <v>10</v>
      </c>
      <c r="F5595" s="2" t="s">
        <v>11</v>
      </c>
      <c r="G5595">
        <v>2.7</v>
      </c>
      <c r="H5595" s="2" t="s">
        <v>12</v>
      </c>
    </row>
    <row r="5596" spans="1:8" x14ac:dyDescent="0.3">
      <c r="A5596" s="1">
        <v>0.3871528587962963</v>
      </c>
      <c r="B5596" s="2" t="s">
        <v>47</v>
      </c>
      <c r="C5596" s="2" t="s">
        <v>44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</row>
    <row r="5597" spans="1:8" x14ac:dyDescent="0.3">
      <c r="A5597" s="1">
        <v>0.38726859953703702</v>
      </c>
      <c r="B5597" s="2" t="s">
        <v>47</v>
      </c>
      <c r="C5597" s="2" t="s">
        <v>44</v>
      </c>
      <c r="D5597" s="2" t="s">
        <v>9</v>
      </c>
      <c r="E5597" s="2" t="s">
        <v>10</v>
      </c>
      <c r="F5597" s="2" t="s">
        <v>11</v>
      </c>
      <c r="G5597">
        <v>2.74</v>
      </c>
      <c r="H5597" s="2" t="s">
        <v>12</v>
      </c>
    </row>
  </sheetData>
  <mergeCells count="4">
    <mergeCell ref="N1:O2"/>
    <mergeCell ref="Q1:R3"/>
    <mergeCell ref="T1:W1"/>
    <mergeCell ref="T9:AJ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F710-8A8E-4AAD-B309-5B7BACC12936}">
  <dimension ref="A1:AH5584"/>
  <sheetViews>
    <sheetView workbookViewId="0">
      <selection activeCell="A5505" sqref="A5505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1" bestFit="1" customWidth="1"/>
    <col min="11" max="11" width="11.5546875" customWidth="1"/>
    <col min="12" max="12" width="12.1093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51</v>
      </c>
      <c r="K1" s="6" t="s">
        <v>52</v>
      </c>
      <c r="L1" s="6" t="s">
        <v>53</v>
      </c>
      <c r="N1" s="36" t="s">
        <v>54</v>
      </c>
      <c r="O1" s="37"/>
      <c r="Q1" s="40" t="s">
        <v>55</v>
      </c>
      <c r="R1" s="40"/>
      <c r="T1" s="41" t="s">
        <v>56</v>
      </c>
      <c r="U1" s="41"/>
      <c r="V1" s="41"/>
      <c r="W1" s="41"/>
    </row>
    <row r="2" spans="1:34" x14ac:dyDescent="0.3">
      <c r="A2" s="1">
        <v>0.7280218634259259</v>
      </c>
      <c r="B2" s="2" t="s">
        <v>48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'calculo esp2'!D2</f>
        <v>3.61</v>
      </c>
      <c r="K2" s="6">
        <f>'calculo esp2'!E2</f>
        <v>1</v>
      </c>
      <c r="L2" s="8">
        <f>'calculo esp2'!F2</f>
        <v>1.7911517105498835E-4</v>
      </c>
      <c r="N2" s="38"/>
      <c r="O2" s="39"/>
      <c r="Q2" s="40"/>
      <c r="R2" s="40"/>
      <c r="T2" s="7"/>
      <c r="U2" s="7" t="s">
        <v>57</v>
      </c>
      <c r="V2" s="7" t="s">
        <v>58</v>
      </c>
      <c r="W2" s="7" t="s">
        <v>59</v>
      </c>
    </row>
    <row r="3" spans="1:34" x14ac:dyDescent="0.3">
      <c r="A3" s="1">
        <v>0.72814165509259254</v>
      </c>
      <c r="B3" s="2" t="s">
        <v>48</v>
      </c>
      <c r="C3" s="2" t="s">
        <v>8</v>
      </c>
      <c r="D3" s="2" t="s">
        <v>9</v>
      </c>
      <c r="E3" s="2" t="s">
        <v>10</v>
      </c>
      <c r="F3" s="2" t="s">
        <v>11</v>
      </c>
      <c r="G3">
        <v>3.5500000000000003</v>
      </c>
      <c r="H3" s="2" t="s">
        <v>12</v>
      </c>
      <c r="J3" s="7">
        <f>'calculo esp2'!D3</f>
        <v>3.59</v>
      </c>
      <c r="K3" s="6">
        <f>'calculo esp2'!E3</f>
        <v>2</v>
      </c>
      <c r="L3" s="8">
        <f>'calculo esp2'!F3</f>
        <v>3.582303421099767E-4</v>
      </c>
      <c r="N3" s="9" t="s">
        <v>60</v>
      </c>
      <c r="O3" s="10">
        <f>'calculo esp2'!Q3/'calculo esp2'!Q8</f>
        <v>0.99193548387096775</v>
      </c>
      <c r="Q3" s="40"/>
      <c r="R3" s="40"/>
      <c r="T3" s="7" t="s">
        <v>57</v>
      </c>
      <c r="U3" s="9">
        <f>O3</f>
        <v>0.99193548387096775</v>
      </c>
      <c r="V3" s="12">
        <f>O7</f>
        <v>0.63822271797731922</v>
      </c>
      <c r="W3" s="13">
        <f>O11</f>
        <v>0</v>
      </c>
      <c r="Y3" s="14"/>
    </row>
    <row r="4" spans="1:34" x14ac:dyDescent="0.3">
      <c r="A4" s="1">
        <v>0.72826317129629625</v>
      </c>
      <c r="B4" s="2" t="s">
        <v>48</v>
      </c>
      <c r="C4" s="2" t="s">
        <v>8</v>
      </c>
      <c r="D4" s="2" t="s">
        <v>9</v>
      </c>
      <c r="E4" s="2" t="s">
        <v>10</v>
      </c>
      <c r="F4" s="2" t="s">
        <v>11</v>
      </c>
      <c r="G4">
        <v>3.55</v>
      </c>
      <c r="H4" s="2" t="s">
        <v>12</v>
      </c>
      <c r="J4" s="7">
        <f>'calculo esp2'!D4</f>
        <v>3.58</v>
      </c>
      <c r="K4" s="6">
        <f>'calculo esp2'!E4</f>
        <v>1</v>
      </c>
      <c r="L4" s="8">
        <f>'calculo esp2'!F4</f>
        <v>1.7911517105498835E-4</v>
      </c>
      <c r="N4" s="9" t="s">
        <v>61</v>
      </c>
      <c r="O4" s="15">
        <f>'calculo esp2'!Q5/'calculo esp2'!Q8</f>
        <v>8.0645161290322578E-3</v>
      </c>
      <c r="Q4" s="7" t="s">
        <v>57</v>
      </c>
      <c r="R4" s="16">
        <f>SUM(L2:L36)</f>
        <v>0.63693354827153847</v>
      </c>
      <c r="T4" s="7" t="s">
        <v>58</v>
      </c>
      <c r="U4" s="9">
        <f>O4</f>
        <v>8.0645161290322578E-3</v>
      </c>
      <c r="V4" s="12">
        <f>O8</f>
        <v>0.36159137386131252</v>
      </c>
      <c r="W4" s="13">
        <f>O12</f>
        <v>0.4375</v>
      </c>
    </row>
    <row r="5" spans="1:34" x14ac:dyDescent="0.3">
      <c r="A5" s="1">
        <v>0.72837891203703697</v>
      </c>
      <c r="B5" s="2" t="s">
        <v>48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'calculo esp2'!D5</f>
        <v>3.56</v>
      </c>
      <c r="K5" s="6">
        <f>'calculo esp2'!E5</f>
        <v>1</v>
      </c>
      <c r="L5" s="8">
        <f>'calculo esp2'!F5</f>
        <v>1.7911517105498835E-4</v>
      </c>
      <c r="N5" s="9" t="s">
        <v>62</v>
      </c>
      <c r="O5" s="18">
        <f>'calculo esp2'!Q7/'calculo esp2'!Q8</f>
        <v>0</v>
      </c>
      <c r="Q5" s="7" t="s">
        <v>58</v>
      </c>
      <c r="R5" s="16">
        <f>SUM(L37:L76)</f>
        <v>0.35482715385993202</v>
      </c>
      <c r="T5" s="7" t="s">
        <v>59</v>
      </c>
      <c r="U5" s="9">
        <f>O5</f>
        <v>0</v>
      </c>
      <c r="V5" s="12">
        <f>O9</f>
        <v>1.8590816136828406E-4</v>
      </c>
      <c r="W5" s="13">
        <f>O13</f>
        <v>0.5625</v>
      </c>
    </row>
    <row r="6" spans="1:34" x14ac:dyDescent="0.3">
      <c r="A6" s="1">
        <v>0.72850045138888886</v>
      </c>
      <c r="B6" s="2" t="s">
        <v>48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'calculo esp2'!D6</f>
        <v>3.55</v>
      </c>
      <c r="K6" s="6">
        <f>'calculo esp2'!E6</f>
        <v>2</v>
      </c>
      <c r="L6" s="8">
        <f>'calculo esp2'!F6</f>
        <v>3.582303421099767E-4</v>
      </c>
      <c r="N6" s="7"/>
      <c r="O6" s="20">
        <f>SUM(O3:O5)</f>
        <v>1</v>
      </c>
      <c r="Q6" s="7" t="s">
        <v>59</v>
      </c>
      <c r="R6" s="16">
        <f>SUM(L77:L90)</f>
        <v>8.239297868529465E-3</v>
      </c>
      <c r="U6" s="21">
        <f>SUM(U3:U5)</f>
        <v>1</v>
      </c>
      <c r="V6" s="21">
        <f>SUM(V3:V5)</f>
        <v>1</v>
      </c>
      <c r="W6" s="21">
        <f>SUM(W3:W5)</f>
        <v>1</v>
      </c>
    </row>
    <row r="7" spans="1:34" x14ac:dyDescent="0.3">
      <c r="A7" s="1">
        <v>0.72861618055555555</v>
      </c>
      <c r="B7" s="2" t="s">
        <v>48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'calculo esp2'!D7</f>
        <v>3.53</v>
      </c>
      <c r="K7" s="6">
        <f>'calculo esp2'!E7</f>
        <v>1</v>
      </c>
      <c r="L7" s="8">
        <f>'calculo esp2'!F7</f>
        <v>1.7911517105498835E-4</v>
      </c>
      <c r="N7" s="12" t="s">
        <v>63</v>
      </c>
      <c r="O7" s="22">
        <f>'calculo esp2'!R3/'calculo esp2'!R8</f>
        <v>0.63822271797731922</v>
      </c>
      <c r="R7" s="23">
        <f>SUM(R4:R6)</f>
        <v>1</v>
      </c>
    </row>
    <row r="8" spans="1:34" x14ac:dyDescent="0.3">
      <c r="A8" s="1">
        <v>0.72873770833333329</v>
      </c>
      <c r="B8" s="2" t="s">
        <v>48</v>
      </c>
      <c r="C8" s="2" t="s">
        <v>13</v>
      </c>
      <c r="D8" s="2" t="s">
        <v>9</v>
      </c>
      <c r="E8" s="2" t="s">
        <v>10</v>
      </c>
      <c r="F8" s="2" t="s">
        <v>11</v>
      </c>
      <c r="G8">
        <v>3.5100000000000002</v>
      </c>
      <c r="H8" s="2" t="s">
        <v>12</v>
      </c>
      <c r="J8" s="7">
        <f>'calculo esp2'!D8</f>
        <v>3.51</v>
      </c>
      <c r="K8" s="6">
        <f>'calculo esp2'!E8</f>
        <v>1</v>
      </c>
      <c r="L8" s="8">
        <f>'calculo esp2'!F8</f>
        <v>1.7911517105498835E-4</v>
      </c>
      <c r="N8" s="12" t="s">
        <v>64</v>
      </c>
      <c r="O8" s="24">
        <f>'calculo esp2'!R5/'calculo esp2'!R8</f>
        <v>0.36159137386131252</v>
      </c>
      <c r="Y8" s="25"/>
    </row>
    <row r="9" spans="1:34" x14ac:dyDescent="0.3">
      <c r="A9" s="1">
        <v>0.72885346064814815</v>
      </c>
      <c r="B9" s="2" t="s">
        <v>48</v>
      </c>
      <c r="C9" s="2" t="s">
        <v>8</v>
      </c>
      <c r="D9" s="2" t="s">
        <v>9</v>
      </c>
      <c r="E9" s="2" t="s">
        <v>10</v>
      </c>
      <c r="F9" s="2" t="s">
        <v>11</v>
      </c>
      <c r="G9">
        <v>3.5599999999999996</v>
      </c>
      <c r="H9" s="2" t="s">
        <v>12</v>
      </c>
      <c r="J9" s="7">
        <f>'calculo esp2'!D9</f>
        <v>3.5</v>
      </c>
      <c r="K9" s="6">
        <f>'calculo esp2'!E9</f>
        <v>2</v>
      </c>
      <c r="L9" s="8">
        <f>'calculo esp2'!F9</f>
        <v>3.582303421099767E-4</v>
      </c>
      <c r="N9" s="12" t="s">
        <v>65</v>
      </c>
      <c r="O9" s="24">
        <f>'calculo esp2'!R7/'calculo esp2'!R8</f>
        <v>1.8590816136828406E-4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</row>
    <row r="10" spans="1:34" x14ac:dyDescent="0.3">
      <c r="A10" s="1">
        <v>0.72896918981481484</v>
      </c>
      <c r="B10" s="2" t="s">
        <v>48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3.4600000000000004</v>
      </c>
      <c r="H10" s="2" t="s">
        <v>12</v>
      </c>
      <c r="J10" s="7">
        <f>'calculo esp2'!D10</f>
        <v>3.49</v>
      </c>
      <c r="K10" s="6">
        <f>'calculo esp2'!E10</f>
        <v>1</v>
      </c>
      <c r="L10" s="8">
        <f>'calculo esp2'!F10</f>
        <v>1.7911517105498835E-4</v>
      </c>
      <c r="N10" s="7"/>
      <c r="O10" s="26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</row>
    <row r="11" spans="1:34" x14ac:dyDescent="0.3">
      <c r="A11" s="1">
        <v>0.72909072916666662</v>
      </c>
      <c r="B11" s="2" t="s">
        <v>48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</v>
      </c>
      <c r="H11" s="2" t="s">
        <v>12</v>
      </c>
      <c r="J11" s="7">
        <f>'calculo esp2'!D11</f>
        <v>3.47</v>
      </c>
      <c r="K11" s="6">
        <f>'calculo esp2'!E11</f>
        <v>3</v>
      </c>
      <c r="L11" s="8">
        <f>'calculo esp2'!F11</f>
        <v>5.3734551316496511E-4</v>
      </c>
      <c r="N11" s="13" t="s">
        <v>67</v>
      </c>
      <c r="O11" s="27">
        <f>'calculo esp2'!S3/'calculo esp2'!S8</f>
        <v>0</v>
      </c>
      <c r="T11" s="16" cm="1">
        <f t="array" ref="T11:T13">MMULT($U$3:$W$5,R4:R6)</f>
        <v>0.85825573794702315</v>
      </c>
      <c r="U11" s="16" cm="1">
        <f t="array" ref="U11:U13">MMULT($U$3:$W$5,_xlfn.ANCHORARRAY(T11))</f>
        <v>0.93879871812828364</v>
      </c>
      <c r="V11" s="16" cm="1">
        <f t="array" ref="V11:V13">MMULT($U$3:$W$5,_xlfn.ANCHORARRAY(U11))</f>
        <v>0.96858404278474208</v>
      </c>
      <c r="W11" s="16" cm="1">
        <f t="array" ref="W11:W13">MMULT($U$3:$W$5,_xlfn.ANCHORARRAY(V11))</f>
        <v>0.97985794531393033</v>
      </c>
      <c r="X11" s="16" cm="1">
        <f t="array" ref="X11:X13">MMULT($U$3:$W$5,_xlfn.ANCHORARRAY(W11))</f>
        <v>0.98426444511954547</v>
      </c>
      <c r="Y11" s="16" cm="1">
        <f t="array" ref="Y11:Y13">MMULT($U$3:$W$5,_xlfn.ANCHORARRAY(X11))</f>
        <v>0.9860599019721844</v>
      </c>
      <c r="Z11" s="16" cm="1">
        <f t="array" ref="Z11:Z13">MMULT($U$3:$W$5,_xlfn.ANCHORARRAY(Y11))</f>
        <v>0.98682866894968047</v>
      </c>
      <c r="AA11" s="16" cm="1">
        <f t="array" ref="AA11:AA13">MMULT($U$3:$W$5,_xlfn.ANCHORARRAY(Z11))</f>
        <v>0.98717598099134962</v>
      </c>
      <c r="AB11" s="16" cm="1">
        <f t="array" ref="AB11:AB13">MMULT($U$3:$W$5,_xlfn.ANCHORARRAY(AA11))</f>
        <v>0.98734131340166664</v>
      </c>
      <c r="AC11" s="16" cm="1">
        <f t="array" ref="AC11:AC13">MMULT($U$3:$W$5,_xlfn.ANCHORARRAY(AB11))</f>
        <v>0.98742372398202893</v>
      </c>
      <c r="AD11" s="16" cm="1">
        <f t="array" ref="AD11:AD13">MMULT($U$3:$W$5,_xlfn.ANCHORARRAY(AC11))</f>
        <v>0.98746634967218871</v>
      </c>
      <c r="AE11" s="16" cm="1">
        <f t="array" ref="AE11:AE13">MMULT($U$3:$W$5,_xlfn.ANCHORARRAY(AD11))</f>
        <v>0.98748901445464476</v>
      </c>
      <c r="AF11" s="16" cm="1">
        <f t="array" ref="AF11:AF13">MMULT($U$3:$W$5,_xlfn.ANCHORARRAY(AE11))</f>
        <v>0.98750130291110083</v>
      </c>
      <c r="AG11" s="16" cm="1">
        <f t="array" ref="AG11:AG13">MMULT($U$3:$W$5,_xlfn.ANCHORARRAY(AF11))</f>
        <v>0.98750805418396614</v>
      </c>
      <c r="AH11" s="16" cm="1">
        <f t="array" ref="AH11:AH13">MMULT($U$3:$W$5,_xlfn.ANCHORARRAY(AG11))</f>
        <v>0.98751179584387949</v>
      </c>
    </row>
    <row r="12" spans="1:34" x14ac:dyDescent="0.3">
      <c r="A12" s="1">
        <v>0.72920646990740734</v>
      </c>
      <c r="B12" s="2" t="s">
        <v>48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3.53</v>
      </c>
      <c r="H12" s="2" t="s">
        <v>12</v>
      </c>
      <c r="J12" s="7">
        <f>'calculo esp2'!D12</f>
        <v>3.46</v>
      </c>
      <c r="K12" s="6">
        <f>'calculo esp2'!E12</f>
        <v>2</v>
      </c>
      <c r="L12" s="8">
        <f>'calculo esp2'!F12</f>
        <v>3.582303421099767E-4</v>
      </c>
      <c r="N12" s="13" t="s">
        <v>68</v>
      </c>
      <c r="O12" s="28">
        <f>'calculo esp2'!S5/'calculo esp2'!S8</f>
        <v>0.4375</v>
      </c>
      <c r="T12" s="16">
        <v>0.13704369173815131</v>
      </c>
      <c r="U12" s="16">
        <v>5.8531733528868729E-2</v>
      </c>
      <c r="V12" s="16">
        <v>2.9903454745444018E-2</v>
      </c>
      <c r="W12" s="16">
        <v>1.928571275050903E-2</v>
      </c>
      <c r="X12" s="16">
        <v>1.5250277170303521E-2</v>
      </c>
      <c r="Y12" s="16">
        <v>1.3664294164866447E-2</v>
      </c>
      <c r="Z12" s="16">
        <v>1.3013651073606003E-2</v>
      </c>
      <c r="AA12" s="16">
        <v>1.2732904677805178E-2</v>
      </c>
      <c r="AB12" s="16">
        <v>1.2605067636335402E-2</v>
      </c>
      <c r="AC12" s="16">
        <v>1.254377196689899E-2</v>
      </c>
      <c r="AD12" s="16">
        <v>1.2513034809500194E-2</v>
      </c>
      <c r="AE12" s="16">
        <v>1.2497063041010633E-2</v>
      </c>
      <c r="AF12" s="16">
        <v>1.2488542374192838E-2</v>
      </c>
      <c r="AG12" s="16">
        <v>1.2483912067060527E-2</v>
      </c>
      <c r="AH12" s="16">
        <v>1.2481364311183872E-2</v>
      </c>
    </row>
    <row r="13" spans="1:34" x14ac:dyDescent="0.3">
      <c r="A13" s="1">
        <v>0.7293280324074074</v>
      </c>
      <c r="B13" s="2" t="s">
        <v>48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3.49</v>
      </c>
      <c r="H13" s="2" t="s">
        <v>12</v>
      </c>
      <c r="J13" s="7">
        <f>'calculo esp2'!D13</f>
        <v>3.45</v>
      </c>
      <c r="K13" s="6">
        <f>'calculo esp2'!E13</f>
        <v>1</v>
      </c>
      <c r="L13" s="8">
        <f>'calculo esp2'!F13</f>
        <v>1.7911517105498835E-4</v>
      </c>
      <c r="N13" s="13" t="s">
        <v>69</v>
      </c>
      <c r="O13" s="28">
        <f>'calculo esp2'!S7/'calculo esp2'!S8</f>
        <v>0.5625</v>
      </c>
      <c r="T13" s="16">
        <v>4.7005703148254654E-3</v>
      </c>
      <c r="U13" s="16">
        <v>2.669548342847486E-3</v>
      </c>
      <c r="V13" s="16">
        <v>1.5125024698137612E-3</v>
      </c>
      <c r="W13" s="16">
        <v>8.5634193556052591E-4</v>
      </c>
      <c r="X13" s="16">
        <v>4.8527771015091984E-4</v>
      </c>
      <c r="Y13" s="16">
        <v>2.7580386294898026E-4</v>
      </c>
      <c r="Z13" s="16">
        <v>1.576799767133871E-4</v>
      </c>
      <c r="AA13" s="16">
        <v>9.1114330845062726E-5</v>
      </c>
      <c r="AB13" s="16">
        <v>5.3618961997876169E-5</v>
      </c>
      <c r="AC13" s="16">
        <v>3.2504051071999324E-5</v>
      </c>
      <c r="AD13" s="16">
        <v>2.0615518310988833E-5</v>
      </c>
      <c r="AE13" s="16">
        <v>1.3922504344502737E-5</v>
      </c>
      <c r="AF13" s="16">
        <v>1.0154714706240613E-5</v>
      </c>
      <c r="AG13" s="16">
        <v>8.0337489732164401E-6</v>
      </c>
      <c r="AH13" s="16">
        <v>6.8398449365048042E-6</v>
      </c>
    </row>
    <row r="14" spans="1:34" x14ac:dyDescent="0.3">
      <c r="A14" s="1">
        <v>0.72944373842592591</v>
      </c>
      <c r="B14" s="2" t="s">
        <v>48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3.47</v>
      </c>
      <c r="H14" s="2" t="s">
        <v>12</v>
      </c>
      <c r="J14" s="7">
        <f>'calculo esp2'!D14</f>
        <v>3.44</v>
      </c>
      <c r="K14" s="6">
        <f>'calculo esp2'!E14</f>
        <v>2</v>
      </c>
      <c r="L14" s="8">
        <f>'calculo esp2'!F14</f>
        <v>3.582303421099767E-4</v>
      </c>
      <c r="N14" s="7"/>
      <c r="O14" s="29">
        <f>SUM(O11:O13)</f>
        <v>1</v>
      </c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</row>
    <row r="15" spans="1:34" x14ac:dyDescent="0.3">
      <c r="A15" s="1">
        <v>0.72956526620370366</v>
      </c>
      <c r="B15" s="2" t="s">
        <v>48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3.4699999999999998</v>
      </c>
      <c r="H15" s="2" t="s">
        <v>12</v>
      </c>
      <c r="J15" s="7">
        <f>'calculo esp2'!D15</f>
        <v>3.42</v>
      </c>
      <c r="K15" s="6">
        <f>'calculo esp2'!E15</f>
        <v>1</v>
      </c>
      <c r="L15" s="8">
        <f>'calculo esp2'!F15</f>
        <v>1.7911517105498835E-4</v>
      </c>
    </row>
    <row r="16" spans="1:34" x14ac:dyDescent="0.3">
      <c r="A16" s="1">
        <v>0.72968145833333331</v>
      </c>
      <c r="B16" s="2" t="s">
        <v>48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7">
        <f>'calculo esp2'!D16</f>
        <v>3.41</v>
      </c>
      <c r="K16" s="6">
        <f>'calculo esp2'!E16</f>
        <v>2</v>
      </c>
      <c r="L16" s="8">
        <f>'calculo esp2'!F16</f>
        <v>3.582303421099767E-4</v>
      </c>
    </row>
    <row r="17" spans="1:12" x14ac:dyDescent="0.3">
      <c r="A17" s="1">
        <v>0.72980252314814809</v>
      </c>
      <c r="B17" s="2" t="s">
        <v>48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3.4699999999999998</v>
      </c>
      <c r="H17" s="2" t="s">
        <v>12</v>
      </c>
      <c r="J17" s="7">
        <f>'calculo esp2'!D17</f>
        <v>3.4</v>
      </c>
      <c r="K17" s="6">
        <f>'calculo esp2'!E17</f>
        <v>1</v>
      </c>
      <c r="L17" s="8">
        <f>'calculo esp2'!F17</f>
        <v>1.7911517105498835E-4</v>
      </c>
    </row>
    <row r="18" spans="1:12" x14ac:dyDescent="0.3">
      <c r="A18" s="1">
        <v>0.72991827546296295</v>
      </c>
      <c r="B18" s="2" t="s">
        <v>48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3.3800000000000003</v>
      </c>
      <c r="H18" s="2" t="s">
        <v>12</v>
      </c>
      <c r="J18" s="7">
        <f>'calculo esp2'!D18</f>
        <v>3.39</v>
      </c>
      <c r="K18" s="6">
        <f>'calculo esp2'!E18</f>
        <v>3</v>
      </c>
      <c r="L18" s="8">
        <f>'calculo esp2'!F18</f>
        <v>5.3734551316496511E-4</v>
      </c>
    </row>
    <row r="19" spans="1:12" x14ac:dyDescent="0.3">
      <c r="A19" s="1">
        <v>0.73003401620370367</v>
      </c>
      <c r="B19" s="2" t="s">
        <v>48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3.4400000000000004</v>
      </c>
      <c r="H19" s="2" t="s">
        <v>12</v>
      </c>
      <c r="J19" s="7">
        <f>'calculo esp2'!D19</f>
        <v>3.38</v>
      </c>
      <c r="K19" s="6">
        <f>'calculo esp2'!E19</f>
        <v>4</v>
      </c>
      <c r="L19" s="8">
        <f>'calculo esp2'!F19</f>
        <v>7.1646068421995341E-4</v>
      </c>
    </row>
    <row r="20" spans="1:12" x14ac:dyDescent="0.3">
      <c r="A20" s="1">
        <v>0.73015553240740738</v>
      </c>
      <c r="B20" s="2" t="s">
        <v>48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</v>
      </c>
      <c r="H20" s="2" t="s">
        <v>12</v>
      </c>
      <c r="J20" s="7">
        <f>'calculo esp2'!D20</f>
        <v>3.37</v>
      </c>
      <c r="K20" s="6">
        <f>'calculo esp2'!E20</f>
        <v>2</v>
      </c>
      <c r="L20" s="8">
        <f>'calculo esp2'!F20</f>
        <v>3.582303421099767E-4</v>
      </c>
    </row>
    <row r="21" spans="1:12" x14ac:dyDescent="0.3">
      <c r="A21" s="1">
        <v>0.73027128472222225</v>
      </c>
      <c r="B21" s="2" t="s">
        <v>48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3.4499999999999997</v>
      </c>
      <c r="H21" s="2" t="s">
        <v>12</v>
      </c>
      <c r="J21" s="7">
        <f>'calculo esp2'!D21</f>
        <v>3.36</v>
      </c>
      <c r="K21" s="6">
        <f>'calculo esp2'!E21</f>
        <v>4</v>
      </c>
      <c r="L21" s="8">
        <f>'calculo esp2'!F21</f>
        <v>7.1646068421995341E-4</v>
      </c>
    </row>
    <row r="22" spans="1:12" x14ac:dyDescent="0.3">
      <c r="A22" s="1">
        <v>0.73039283564814816</v>
      </c>
      <c r="B22" s="2" t="s">
        <v>48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3.44</v>
      </c>
      <c r="H22" s="2" t="s">
        <v>12</v>
      </c>
      <c r="J22" s="7">
        <f>'calculo esp2'!D22</f>
        <v>3.35</v>
      </c>
      <c r="K22" s="6">
        <f>'calculo esp2'!E22</f>
        <v>5</v>
      </c>
      <c r="L22" s="8">
        <f>'calculo esp2'!F22</f>
        <v>8.9557585527494181E-4</v>
      </c>
    </row>
    <row r="23" spans="1:12" x14ac:dyDescent="0.3">
      <c r="A23" s="1">
        <v>0.73050857638888889</v>
      </c>
      <c r="B23" s="2" t="s">
        <v>48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3.41</v>
      </c>
      <c r="H23" s="2" t="s">
        <v>12</v>
      </c>
      <c r="J23" s="7">
        <f>'calculo esp2'!D23</f>
        <v>3.34</v>
      </c>
      <c r="K23" s="6">
        <f>'calculo esp2'!E23</f>
        <v>167</v>
      </c>
      <c r="L23" s="8">
        <f>'calculo esp2'!F23</f>
        <v>2.9912233566183055E-2</v>
      </c>
    </row>
    <row r="24" spans="1:12" x14ac:dyDescent="0.3">
      <c r="A24" s="1">
        <v>0.73063008101851845</v>
      </c>
      <c r="B24" s="2" t="s">
        <v>48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3.39</v>
      </c>
      <c r="H24" s="2" t="s">
        <v>12</v>
      </c>
      <c r="J24" s="7">
        <f>'calculo esp2'!D24</f>
        <v>3.33</v>
      </c>
      <c r="K24" s="6">
        <f>'calculo esp2'!E24</f>
        <v>352</v>
      </c>
      <c r="L24" s="8">
        <f>'calculo esp2'!F24</f>
        <v>6.3048540211355905E-2</v>
      </c>
    </row>
    <row r="25" spans="1:12" x14ac:dyDescent="0.3">
      <c r="A25" s="1">
        <v>0.73074581018518514</v>
      </c>
      <c r="B25" s="2" t="s">
        <v>48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3.42</v>
      </c>
      <c r="H25" s="2" t="s">
        <v>12</v>
      </c>
      <c r="J25" s="7">
        <f>'calculo esp2'!D25</f>
        <v>3.32</v>
      </c>
      <c r="K25" s="6">
        <f>'calculo esp2'!E25</f>
        <v>208</v>
      </c>
      <c r="L25" s="8">
        <f>'calculo esp2'!F25</f>
        <v>3.7255955579437582E-2</v>
      </c>
    </row>
    <row r="26" spans="1:12" x14ac:dyDescent="0.3">
      <c r="A26" s="1">
        <v>0.73086733796296299</v>
      </c>
      <c r="B26" s="2" t="s">
        <v>48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3.35</v>
      </c>
      <c r="H26" s="2" t="s">
        <v>12</v>
      </c>
      <c r="J26" s="7">
        <f>'calculo esp2'!D26</f>
        <v>3.31</v>
      </c>
      <c r="K26" s="6">
        <f>'calculo esp2'!E26</f>
        <v>285</v>
      </c>
      <c r="L26" s="8">
        <f>'calculo esp2'!F26</f>
        <v>5.1047823750671684E-2</v>
      </c>
    </row>
    <row r="27" spans="1:12" x14ac:dyDescent="0.3">
      <c r="A27" s="1">
        <v>0.73098309027777775</v>
      </c>
      <c r="B27" s="2" t="s">
        <v>48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3.38</v>
      </c>
      <c r="H27" s="2" t="s">
        <v>12</v>
      </c>
      <c r="J27" s="7">
        <f>'calculo esp2'!D27</f>
        <v>3.3</v>
      </c>
      <c r="K27" s="6">
        <f>'calculo esp2'!E27</f>
        <v>201</v>
      </c>
      <c r="L27" s="8">
        <f>'calculo esp2'!F27</f>
        <v>3.6002149382052658E-2</v>
      </c>
    </row>
    <row r="28" spans="1:12" x14ac:dyDescent="0.3">
      <c r="A28" s="1">
        <v>0.73110460648148146</v>
      </c>
      <c r="B28" s="2" t="s">
        <v>48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3.3899999999999997</v>
      </c>
      <c r="H28" s="2" t="s">
        <v>12</v>
      </c>
      <c r="J28" s="7">
        <f>'calculo esp2'!D28</f>
        <v>3.29</v>
      </c>
      <c r="K28" s="6">
        <f>'calculo esp2'!E28</f>
        <v>172</v>
      </c>
      <c r="L28" s="8">
        <f>'calculo esp2'!F28</f>
        <v>3.0807809421457999E-2</v>
      </c>
    </row>
    <row r="29" spans="1:12" x14ac:dyDescent="0.3">
      <c r="A29" s="1">
        <v>0.73122034722222218</v>
      </c>
      <c r="B29" s="2" t="s">
        <v>48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3.4099999999999997</v>
      </c>
      <c r="H29" s="2" t="s">
        <v>12</v>
      </c>
      <c r="J29" s="7">
        <f>'calculo esp2'!D29</f>
        <v>3.28</v>
      </c>
      <c r="K29" s="6">
        <f>'calculo esp2'!E29</f>
        <v>164</v>
      </c>
      <c r="L29" s="8">
        <f>'calculo esp2'!F29</f>
        <v>2.9374888053018092E-2</v>
      </c>
    </row>
    <row r="30" spans="1:12" x14ac:dyDescent="0.3">
      <c r="A30" s="1">
        <v>0.73133609953703704</v>
      </c>
      <c r="B30" s="2" t="s">
        <v>48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3.4</v>
      </c>
      <c r="H30" s="2" t="s">
        <v>12</v>
      </c>
      <c r="J30" s="7">
        <f>'calculo esp2'!D30</f>
        <v>3.27</v>
      </c>
      <c r="K30" s="6">
        <f>'calculo esp2'!E30</f>
        <v>184</v>
      </c>
      <c r="L30" s="8">
        <f>'calculo esp2'!F30</f>
        <v>3.295719147411786E-2</v>
      </c>
    </row>
    <row r="31" spans="1:12" x14ac:dyDescent="0.3">
      <c r="A31" s="1">
        <v>0.73145761574074075</v>
      </c>
      <c r="B31" s="2" t="s">
        <v>48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3.3800000000000003</v>
      </c>
      <c r="H31" s="2" t="s">
        <v>12</v>
      </c>
      <c r="J31" s="7">
        <f>'calculo esp2'!D31</f>
        <v>3.26</v>
      </c>
      <c r="K31" s="6">
        <f>'calculo esp2'!E31</f>
        <v>322</v>
      </c>
      <c r="L31" s="8">
        <f>'calculo esp2'!F31</f>
        <v>5.7675085079706249E-2</v>
      </c>
    </row>
    <row r="32" spans="1:12" x14ac:dyDescent="0.3">
      <c r="A32" s="1">
        <v>0.73157335648148147</v>
      </c>
      <c r="B32" s="2" t="s">
        <v>48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3.36</v>
      </c>
      <c r="H32" s="2" t="s">
        <v>12</v>
      </c>
      <c r="J32" s="7">
        <f>'calculo esp2'!D32</f>
        <v>3.25</v>
      </c>
      <c r="K32" s="6">
        <f>'calculo esp2'!E32</f>
        <v>385</v>
      </c>
      <c r="L32" s="8">
        <f>'calculo esp2'!F32</f>
        <v>6.8959340856170517E-2</v>
      </c>
    </row>
    <row r="33" spans="1:12" x14ac:dyDescent="0.3">
      <c r="A33" s="1">
        <v>0.73169489583333336</v>
      </c>
      <c r="B33" s="2" t="s">
        <v>48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3.3899999999999997</v>
      </c>
      <c r="H33" s="2" t="s">
        <v>12</v>
      </c>
      <c r="J33" s="7">
        <f>'calculo esp2'!D33</f>
        <v>3.24</v>
      </c>
      <c r="K33" s="6">
        <f>'calculo esp2'!E33</f>
        <v>306</v>
      </c>
      <c r="L33" s="8">
        <f>'calculo esp2'!F33</f>
        <v>5.4809242342826435E-2</v>
      </c>
    </row>
    <row r="34" spans="1:12" x14ac:dyDescent="0.3">
      <c r="A34" s="1">
        <v>0.73181062499999994</v>
      </c>
      <c r="B34" s="2" t="s">
        <v>48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3.3000000000000003</v>
      </c>
      <c r="H34" s="2" t="s">
        <v>12</v>
      </c>
      <c r="J34" s="7">
        <f>'calculo esp2'!D34</f>
        <v>3.23</v>
      </c>
      <c r="K34" s="6">
        <f>'calculo esp2'!E34</f>
        <v>312</v>
      </c>
      <c r="L34" s="8">
        <f>'calculo esp2'!F34</f>
        <v>5.5883933369156369E-2</v>
      </c>
    </row>
    <row r="35" spans="1:12" x14ac:dyDescent="0.3">
      <c r="A35" s="1">
        <v>0.73193216435185182</v>
      </c>
      <c r="B35" s="2" t="s">
        <v>48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3.33</v>
      </c>
      <c r="H35" s="2" t="s">
        <v>12</v>
      </c>
      <c r="J35" s="7">
        <f>'calculo esp2'!D35</f>
        <v>3.22</v>
      </c>
      <c r="K35" s="6">
        <f>'calculo esp2'!E35</f>
        <v>234</v>
      </c>
      <c r="L35" s="8">
        <f>'calculo esp2'!F35</f>
        <v>4.1912950026867277E-2</v>
      </c>
    </row>
    <row r="36" spans="1:12" x14ac:dyDescent="0.3">
      <c r="A36" s="1">
        <v>0.73204790509259254</v>
      </c>
      <c r="B36" s="2" t="s">
        <v>48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3.3099999999999996</v>
      </c>
      <c r="H36" s="2" t="s">
        <v>12</v>
      </c>
      <c r="J36" s="7">
        <f>'calculo esp2'!D36</f>
        <v>3.21</v>
      </c>
      <c r="K36" s="6">
        <f>'calculo esp2'!E36</f>
        <v>222</v>
      </c>
      <c r="L36" s="8">
        <f>'calculo esp2'!F36</f>
        <v>3.9763567974207416E-2</v>
      </c>
    </row>
    <row r="37" spans="1:12" x14ac:dyDescent="0.3">
      <c r="A37" s="1">
        <v>0.73216942129629625</v>
      </c>
      <c r="B37" s="2" t="s">
        <v>48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3.3400000000000003</v>
      </c>
      <c r="H37" s="2" t="s">
        <v>12</v>
      </c>
      <c r="J37" s="7">
        <f>'calculo esp2'!D37</f>
        <v>3.2</v>
      </c>
      <c r="K37" s="6">
        <f>'calculo esp2'!E37</f>
        <v>198</v>
      </c>
      <c r="L37" s="8">
        <f>'calculo esp2'!F37</f>
        <v>3.5464803868887694E-2</v>
      </c>
    </row>
    <row r="38" spans="1:12" x14ac:dyDescent="0.3">
      <c r="A38" s="1">
        <v>0.73228516203703697</v>
      </c>
      <c r="B38" s="2" t="s">
        <v>48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3.35</v>
      </c>
      <c r="H38" s="2" t="s">
        <v>12</v>
      </c>
      <c r="J38" s="7">
        <f>'calculo esp2'!D38</f>
        <v>3.19</v>
      </c>
      <c r="K38" s="6">
        <f>'calculo esp2'!E38</f>
        <v>175</v>
      </c>
      <c r="L38" s="8">
        <f>'calculo esp2'!F38</f>
        <v>3.1345154934622962E-2</v>
      </c>
    </row>
    <row r="39" spans="1:12" x14ac:dyDescent="0.3">
      <c r="A39" s="1">
        <v>0.73240091435185184</v>
      </c>
      <c r="B39" s="2" t="s">
        <v>48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3.3699999999999997</v>
      </c>
      <c r="H39" s="2" t="s">
        <v>12</v>
      </c>
      <c r="J39" s="7">
        <f>'calculo esp2'!D39</f>
        <v>3.18</v>
      </c>
      <c r="K39" s="6">
        <f>'calculo esp2'!E39</f>
        <v>191</v>
      </c>
      <c r="L39" s="8">
        <f>'calculo esp2'!F39</f>
        <v>3.4210997671502777E-2</v>
      </c>
    </row>
    <row r="40" spans="1:12" x14ac:dyDescent="0.3">
      <c r="A40" s="1">
        <v>0.73252244212962958</v>
      </c>
      <c r="B40" s="2" t="s">
        <v>48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3.3699999999999997</v>
      </c>
      <c r="H40" s="2" t="s">
        <v>12</v>
      </c>
      <c r="J40" s="7">
        <f>'calculo esp2'!D40</f>
        <v>3.17</v>
      </c>
      <c r="K40" s="6">
        <f>'calculo esp2'!E40</f>
        <v>146</v>
      </c>
      <c r="L40" s="8">
        <f>'calculo esp2'!F40</f>
        <v>2.61508149740283E-2</v>
      </c>
    </row>
    <row r="41" spans="1:12" x14ac:dyDescent="0.3">
      <c r="A41" s="1">
        <v>0.7326381828703703</v>
      </c>
      <c r="B41" s="2" t="s">
        <v>48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3.38</v>
      </c>
      <c r="H41" s="2" t="s">
        <v>12</v>
      </c>
      <c r="J41" s="7">
        <f>'calculo esp2'!D41</f>
        <v>3.16</v>
      </c>
      <c r="K41" s="6">
        <f>'calculo esp2'!E41</f>
        <v>116</v>
      </c>
      <c r="L41" s="8">
        <f>'calculo esp2'!F41</f>
        <v>2.0777359842378648E-2</v>
      </c>
    </row>
    <row r="42" spans="1:12" x14ac:dyDescent="0.3">
      <c r="A42" s="1">
        <v>0.73275971064814815</v>
      </c>
      <c r="B42" s="2" t="s">
        <v>48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3.3</v>
      </c>
      <c r="H42" s="2" t="s">
        <v>12</v>
      </c>
      <c r="J42" s="7">
        <f>'calculo esp2'!D42</f>
        <v>3.15</v>
      </c>
      <c r="K42" s="6">
        <f>'calculo esp2'!E42</f>
        <v>104</v>
      </c>
      <c r="L42" s="8">
        <f>'calculo esp2'!F42</f>
        <v>1.8627977789718791E-2</v>
      </c>
    </row>
    <row r="43" spans="1:12" x14ac:dyDescent="0.3">
      <c r="A43" s="1">
        <v>0.73287543981481484</v>
      </c>
      <c r="B43" s="2" t="s">
        <v>48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3.34</v>
      </c>
      <c r="H43" s="2" t="s">
        <v>12</v>
      </c>
      <c r="J43" s="7">
        <f>'calculo esp2'!D43</f>
        <v>3.14</v>
      </c>
      <c r="K43" s="6">
        <f>'calculo esp2'!E43</f>
        <v>82</v>
      </c>
      <c r="L43" s="8">
        <f>'calculo esp2'!F43</f>
        <v>1.4687444026509046E-2</v>
      </c>
    </row>
    <row r="44" spans="1:12" x14ac:dyDescent="0.3">
      <c r="A44" s="1">
        <v>0.73299695601851844</v>
      </c>
      <c r="B44" s="2" t="s">
        <v>48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3.36</v>
      </c>
      <c r="H44" s="2" t="s">
        <v>12</v>
      </c>
      <c r="J44" s="7">
        <f>'calculo esp2'!D44</f>
        <v>3.13</v>
      </c>
      <c r="K44" s="6">
        <f>'calculo esp2'!E44</f>
        <v>64</v>
      </c>
      <c r="L44" s="8">
        <f>'calculo esp2'!F44</f>
        <v>1.1463370947519255E-2</v>
      </c>
    </row>
    <row r="45" spans="1:12" x14ac:dyDescent="0.3">
      <c r="A45" s="1">
        <v>0.73311271990740734</v>
      </c>
      <c r="B45" s="2" t="s">
        <v>48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3.3400000000000003</v>
      </c>
      <c r="H45" s="2" t="s">
        <v>12</v>
      </c>
      <c r="J45" s="7">
        <f>'calculo esp2'!D45</f>
        <v>3.12</v>
      </c>
      <c r="K45" s="6">
        <f>'calculo esp2'!E45</f>
        <v>63</v>
      </c>
      <c r="L45" s="8">
        <f>'calculo esp2'!F45</f>
        <v>1.1284255776464266E-2</v>
      </c>
    </row>
    <row r="46" spans="1:12" x14ac:dyDescent="0.3">
      <c r="A46" s="1">
        <v>0.73323423611111105</v>
      </c>
      <c r="B46" s="2" t="s">
        <v>48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3.3200000000000003</v>
      </c>
      <c r="H46" s="2" t="s">
        <v>12</v>
      </c>
      <c r="J46" s="7">
        <f>'calculo esp2'!D46</f>
        <v>3.11</v>
      </c>
      <c r="K46" s="6">
        <f>'calculo esp2'!E46</f>
        <v>75</v>
      </c>
      <c r="L46" s="8">
        <f>'calculo esp2'!F46</f>
        <v>1.3433637829124127E-2</v>
      </c>
    </row>
    <row r="47" spans="1:12" x14ac:dyDescent="0.3">
      <c r="A47" s="1">
        <v>0.73334996527777774</v>
      </c>
      <c r="B47" s="2" t="s">
        <v>48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J47" s="7">
        <f>'calculo esp2'!D47</f>
        <v>3.1</v>
      </c>
      <c r="K47" s="6">
        <f>'calculo esp2'!E47</f>
        <v>102</v>
      </c>
      <c r="L47" s="8">
        <f>'calculo esp2'!F47</f>
        <v>1.8269747447608814E-2</v>
      </c>
    </row>
    <row r="48" spans="1:12" x14ac:dyDescent="0.3">
      <c r="A48" s="1">
        <v>0.7334715277777778</v>
      </c>
      <c r="B48" s="2" t="s">
        <v>48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3.34</v>
      </c>
      <c r="H48" s="2" t="s">
        <v>12</v>
      </c>
      <c r="J48" s="7">
        <f>'calculo esp2'!D48</f>
        <v>3.09</v>
      </c>
      <c r="K48" s="6">
        <f>'calculo esp2'!E48</f>
        <v>123</v>
      </c>
      <c r="L48" s="8">
        <f>'calculo esp2'!F48</f>
        <v>2.2031166039763569E-2</v>
      </c>
    </row>
    <row r="49" spans="1:12" x14ac:dyDescent="0.3">
      <c r="A49" s="1">
        <v>0.73358724537037034</v>
      </c>
      <c r="B49" s="2" t="s">
        <v>48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</v>
      </c>
      <c r="H49" s="2" t="s">
        <v>12</v>
      </c>
      <c r="J49" s="7">
        <f>'calculo esp2'!D49</f>
        <v>3.08</v>
      </c>
      <c r="K49" s="6">
        <f>'calculo esp2'!E49</f>
        <v>82</v>
      </c>
      <c r="L49" s="8">
        <f>'calculo esp2'!F49</f>
        <v>1.4687444026509046E-2</v>
      </c>
    </row>
    <row r="50" spans="1:12" x14ac:dyDescent="0.3">
      <c r="A50" s="1">
        <v>0.73370299768518521</v>
      </c>
      <c r="B50" s="2" t="s">
        <v>48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3.3499999999999996</v>
      </c>
      <c r="H50" s="2" t="s">
        <v>12</v>
      </c>
      <c r="J50" s="7">
        <f>'calculo esp2'!D50</f>
        <v>3.07</v>
      </c>
      <c r="K50" s="6">
        <f>'calculo esp2'!E50</f>
        <v>88</v>
      </c>
      <c r="L50" s="8">
        <f>'calculo esp2'!F50</f>
        <v>1.5762135052838976E-2</v>
      </c>
    </row>
    <row r="51" spans="1:12" x14ac:dyDescent="0.3">
      <c r="A51" s="1">
        <v>0.73382452546296295</v>
      </c>
      <c r="B51" s="2" t="s">
        <v>48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J51" s="7">
        <f>'calculo esp2'!D51</f>
        <v>3.06</v>
      </c>
      <c r="K51" s="6">
        <f>'calculo esp2'!E51</f>
        <v>53</v>
      </c>
      <c r="L51" s="8">
        <f>'calculo esp2'!F51</f>
        <v>9.4931040659143838E-3</v>
      </c>
    </row>
    <row r="52" spans="1:12" x14ac:dyDescent="0.3">
      <c r="A52" s="1">
        <v>0.73394026620370367</v>
      </c>
      <c r="B52" s="2" t="s">
        <v>48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3.3499999999999996</v>
      </c>
      <c r="H52" s="2" t="s">
        <v>12</v>
      </c>
      <c r="J52" s="7">
        <f>'calculo esp2'!D52</f>
        <v>3.05</v>
      </c>
      <c r="K52" s="6">
        <f>'calculo esp2'!E52</f>
        <v>43</v>
      </c>
      <c r="L52" s="8">
        <f>'calculo esp2'!F52</f>
        <v>7.7019523553644997E-3</v>
      </c>
    </row>
    <row r="53" spans="1:12" x14ac:dyDescent="0.3">
      <c r="A53" s="1">
        <v>0.73406758101851854</v>
      </c>
      <c r="B53" s="2" t="s">
        <v>48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3.33</v>
      </c>
      <c r="H53" s="2" t="s">
        <v>12</v>
      </c>
      <c r="J53" s="7">
        <f>'calculo esp2'!D53</f>
        <v>3.04</v>
      </c>
      <c r="K53" s="6">
        <f>'calculo esp2'!E53</f>
        <v>34</v>
      </c>
      <c r="L53" s="8">
        <f>'calculo esp2'!F53</f>
        <v>6.0899158158696041E-3</v>
      </c>
    </row>
    <row r="54" spans="1:12" x14ac:dyDescent="0.3">
      <c r="A54" s="1">
        <v>0.73417753472222225</v>
      </c>
      <c r="B54" s="2" t="s">
        <v>48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3.31</v>
      </c>
      <c r="H54" s="2" t="s">
        <v>12</v>
      </c>
      <c r="J54" s="7">
        <f>'calculo esp2'!D54</f>
        <v>3.03</v>
      </c>
      <c r="K54" s="6">
        <f>'calculo esp2'!E54</f>
        <v>24</v>
      </c>
      <c r="L54" s="8">
        <f>'calculo esp2'!F54</f>
        <v>4.2987641053197209E-3</v>
      </c>
    </row>
    <row r="55" spans="1:12" x14ac:dyDescent="0.3">
      <c r="A55" s="1">
        <v>0.73429905092592596</v>
      </c>
      <c r="B55" s="2" t="s">
        <v>48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J55" s="7">
        <f>'calculo esp2'!D55</f>
        <v>3.02</v>
      </c>
      <c r="K55" s="6">
        <f>'calculo esp2'!E55</f>
        <v>22</v>
      </c>
      <c r="L55" s="8">
        <f>'calculo esp2'!F55</f>
        <v>3.9405337632097441E-3</v>
      </c>
    </row>
    <row r="56" spans="1:12" x14ac:dyDescent="0.3">
      <c r="A56" s="1">
        <v>0.73441481481481474</v>
      </c>
      <c r="B56" s="2" t="s">
        <v>48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3.28</v>
      </c>
      <c r="H56" s="2" t="s">
        <v>12</v>
      </c>
      <c r="J56" s="7">
        <f>'calculo esp2'!D56</f>
        <v>3.01</v>
      </c>
      <c r="K56" s="6">
        <f>'calculo esp2'!E56</f>
        <v>28</v>
      </c>
      <c r="L56" s="8">
        <f>'calculo esp2'!F56</f>
        <v>5.0152247895396736E-3</v>
      </c>
    </row>
    <row r="57" spans="1:12" x14ac:dyDescent="0.3">
      <c r="A57" s="1">
        <v>0.73453633101851845</v>
      </c>
      <c r="B57" s="2" t="s">
        <v>48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7">
        <f>'calculo esp2'!D57</f>
        <v>3</v>
      </c>
      <c r="K57" s="6">
        <f>'calculo esp2'!E57</f>
        <v>20</v>
      </c>
      <c r="L57" s="8">
        <f>'calculo esp2'!F57</f>
        <v>3.5823034210997673E-3</v>
      </c>
    </row>
    <row r="58" spans="1:12" x14ac:dyDescent="0.3">
      <c r="A58" s="1">
        <v>0.73465206018518514</v>
      </c>
      <c r="B58" s="2" t="s">
        <v>48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J58" s="7">
        <f>'calculo esp2'!D58</f>
        <v>2.99</v>
      </c>
      <c r="K58" s="6">
        <f>'calculo esp2'!E58</f>
        <v>24</v>
      </c>
      <c r="L58" s="8">
        <f>'calculo esp2'!F58</f>
        <v>4.2987641053197209E-3</v>
      </c>
    </row>
    <row r="59" spans="1:12" x14ac:dyDescent="0.3">
      <c r="A59" s="1">
        <v>0.73477358796296299</v>
      </c>
      <c r="B59" s="2" t="s">
        <v>48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3.33</v>
      </c>
      <c r="H59" s="2" t="s">
        <v>12</v>
      </c>
      <c r="J59" s="7">
        <f>'calculo esp2'!D59</f>
        <v>2.98</v>
      </c>
      <c r="K59" s="6">
        <f>'calculo esp2'!E59</f>
        <v>8</v>
      </c>
      <c r="L59" s="8">
        <f>'calculo esp2'!F59</f>
        <v>1.4329213684399068E-3</v>
      </c>
    </row>
    <row r="60" spans="1:12" x14ac:dyDescent="0.3">
      <c r="A60" s="1">
        <v>0.73488932870370371</v>
      </c>
      <c r="B60" s="2" t="s">
        <v>48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J60" s="7">
        <f>'calculo esp2'!D60</f>
        <v>2.97</v>
      </c>
      <c r="K60" s="6">
        <f>'calculo esp2'!E60</f>
        <v>6</v>
      </c>
      <c r="L60" s="8">
        <f>'calculo esp2'!F60</f>
        <v>1.0746910263299302E-3</v>
      </c>
    </row>
    <row r="61" spans="1:12" x14ac:dyDescent="0.3">
      <c r="A61" s="1">
        <v>0.73500508101851847</v>
      </c>
      <c r="B61" s="2" t="s">
        <v>48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3.3200000000000003</v>
      </c>
      <c r="H61" s="2" t="s">
        <v>12</v>
      </c>
      <c r="J61" s="7">
        <f>'calculo esp2'!D61</f>
        <v>2.96</v>
      </c>
      <c r="K61" s="6">
        <f>'calculo esp2'!E61</f>
        <v>6</v>
      </c>
      <c r="L61" s="8">
        <f>'calculo esp2'!F61</f>
        <v>1.0746910263299302E-3</v>
      </c>
    </row>
    <row r="62" spans="1:12" x14ac:dyDescent="0.3">
      <c r="A62" s="1">
        <v>0.73512659722222218</v>
      </c>
      <c r="B62" s="2" t="s">
        <v>48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3.3200000000000003</v>
      </c>
      <c r="H62" s="2" t="s">
        <v>12</v>
      </c>
      <c r="J62" s="7">
        <f>'calculo esp2'!D62</f>
        <v>2.95</v>
      </c>
      <c r="K62" s="6">
        <f>'calculo esp2'!E62</f>
        <v>5</v>
      </c>
      <c r="L62" s="8">
        <f>'calculo esp2'!F62</f>
        <v>8.9557585527494181E-4</v>
      </c>
    </row>
    <row r="63" spans="1:12" x14ac:dyDescent="0.3">
      <c r="A63" s="1">
        <v>0.73524234953703704</v>
      </c>
      <c r="B63" s="2" t="s">
        <v>48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3.2899999999999996</v>
      </c>
      <c r="H63" s="2" t="s">
        <v>12</v>
      </c>
      <c r="J63" s="7">
        <f>'calculo esp2'!D63</f>
        <v>2.94</v>
      </c>
      <c r="K63" s="6">
        <f>'calculo esp2'!E63</f>
        <v>13</v>
      </c>
      <c r="L63" s="8">
        <f>'calculo esp2'!F63</f>
        <v>2.3284972237148488E-3</v>
      </c>
    </row>
    <row r="64" spans="1:12" x14ac:dyDescent="0.3">
      <c r="A64" s="1">
        <v>0.73536387731481478</v>
      </c>
      <c r="B64" s="2" t="s">
        <v>48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3.34</v>
      </c>
      <c r="H64" s="2" t="s">
        <v>12</v>
      </c>
      <c r="J64" s="7">
        <f>'calculo esp2'!D64</f>
        <v>2.93</v>
      </c>
      <c r="K64" s="6">
        <f>'calculo esp2'!E64</f>
        <v>9</v>
      </c>
      <c r="L64" s="8">
        <f>'calculo esp2'!F64</f>
        <v>1.6120365394948952E-3</v>
      </c>
    </row>
    <row r="65" spans="1:12" x14ac:dyDescent="0.3">
      <c r="A65" s="1">
        <v>0.73547960648148147</v>
      </c>
      <c r="B65" s="2" t="s">
        <v>48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3.35</v>
      </c>
      <c r="H65" s="2" t="s">
        <v>12</v>
      </c>
      <c r="J65" s="7">
        <f>'calculo esp2'!D65</f>
        <v>2.92</v>
      </c>
      <c r="K65" s="6">
        <f>'calculo esp2'!E65</f>
        <v>5</v>
      </c>
      <c r="L65" s="8">
        <f>'calculo esp2'!F65</f>
        <v>8.9557585527494181E-4</v>
      </c>
    </row>
    <row r="66" spans="1:12" x14ac:dyDescent="0.3">
      <c r="A66" s="1">
        <v>0.73560694444444441</v>
      </c>
      <c r="B66" s="2" t="s">
        <v>48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J66" s="7">
        <f>'calculo esp2'!D66</f>
        <v>2.91</v>
      </c>
      <c r="K66" s="6">
        <f>'calculo esp2'!E66</f>
        <v>6</v>
      </c>
      <c r="L66" s="8">
        <f>'calculo esp2'!F66</f>
        <v>1.0746910263299302E-3</v>
      </c>
    </row>
    <row r="67" spans="1:12" x14ac:dyDescent="0.3">
      <c r="A67" s="1">
        <v>0.73571687499999994</v>
      </c>
      <c r="B67" s="2" t="s">
        <v>48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J67" s="7">
        <f>'calculo esp2'!D67</f>
        <v>2.9</v>
      </c>
      <c r="K67" s="6">
        <f>'calculo esp2'!E67</f>
        <v>11</v>
      </c>
      <c r="L67" s="8">
        <f>'calculo esp2'!F67</f>
        <v>1.970266881604872E-3</v>
      </c>
    </row>
    <row r="68" spans="1:12" x14ac:dyDescent="0.3">
      <c r="A68" s="1">
        <v>0.73583840277777779</v>
      </c>
      <c r="B68" s="2" t="s">
        <v>48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J68" s="7">
        <f>'calculo esp2'!D68</f>
        <v>2.89</v>
      </c>
      <c r="K68" s="6">
        <f>'calculo esp2'!E68</f>
        <v>7</v>
      </c>
      <c r="L68" s="8">
        <f>'calculo esp2'!F68</f>
        <v>1.2538061973849184E-3</v>
      </c>
    </row>
    <row r="69" spans="1:12" x14ac:dyDescent="0.3">
      <c r="A69" s="1">
        <v>0.73595415509259254</v>
      </c>
      <c r="B69" s="2" t="s">
        <v>48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'calculo esp2'!D69</f>
        <v>2.88</v>
      </c>
      <c r="K69" s="6">
        <f>'calculo esp2'!E69</f>
        <v>5</v>
      </c>
      <c r="L69" s="8">
        <f>'calculo esp2'!F69</f>
        <v>8.9557585527494181E-4</v>
      </c>
    </row>
    <row r="70" spans="1:12" x14ac:dyDescent="0.3">
      <c r="A70" s="1">
        <v>0.7360698726851852</v>
      </c>
      <c r="B70" s="2" t="s">
        <v>48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3.2399999999999998</v>
      </c>
      <c r="H70" s="2" t="s">
        <v>12</v>
      </c>
      <c r="J70" s="7">
        <f>'calculo esp2'!D70</f>
        <v>2.87</v>
      </c>
      <c r="K70" s="6">
        <f>'calculo esp2'!E70</f>
        <v>4</v>
      </c>
      <c r="L70" s="8">
        <f>'calculo esp2'!F70</f>
        <v>7.1646068421995341E-4</v>
      </c>
    </row>
    <row r="71" spans="1:12" x14ac:dyDescent="0.3">
      <c r="A71" s="1">
        <v>0.73619141203703697</v>
      </c>
      <c r="B71" s="2" t="s">
        <v>48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J71" s="7">
        <f>'calculo esp2'!D71</f>
        <v>2.86</v>
      </c>
      <c r="K71" s="6">
        <f>'calculo esp2'!E71</f>
        <v>7</v>
      </c>
      <c r="L71" s="8">
        <f>'calculo esp2'!F71</f>
        <v>1.2538061973849184E-3</v>
      </c>
    </row>
    <row r="72" spans="1:12" x14ac:dyDescent="0.3">
      <c r="A72" s="1">
        <v>0.73630716435185184</v>
      </c>
      <c r="B72" s="2" t="s">
        <v>48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3.3299999999999996</v>
      </c>
      <c r="H72" s="2" t="s">
        <v>12</v>
      </c>
      <c r="J72" s="7">
        <f>'calculo esp2'!D72</f>
        <v>2.85</v>
      </c>
      <c r="K72" s="6">
        <f>'calculo esp2'!E72</f>
        <v>6</v>
      </c>
      <c r="L72" s="8">
        <f>'calculo esp2'!F72</f>
        <v>1.0746910263299302E-3</v>
      </c>
    </row>
    <row r="73" spans="1:12" x14ac:dyDescent="0.3">
      <c r="A73" s="1">
        <v>0.73642868055555555</v>
      </c>
      <c r="B73" s="2" t="s">
        <v>48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3.28</v>
      </c>
      <c r="H73" s="2" t="s">
        <v>12</v>
      </c>
      <c r="J73" s="7">
        <f>'calculo esp2'!D73</f>
        <v>2.84</v>
      </c>
      <c r="K73" s="6">
        <f>'calculo esp2'!E73</f>
        <v>8</v>
      </c>
      <c r="L73" s="8">
        <f>'calculo esp2'!F73</f>
        <v>1.4329213684399068E-3</v>
      </c>
    </row>
    <row r="74" spans="1:12" x14ac:dyDescent="0.3">
      <c r="A74" s="1">
        <v>0.7365444328703703</v>
      </c>
      <c r="B74" s="2" t="s">
        <v>48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3.3299999999999996</v>
      </c>
      <c r="H74" s="2" t="s">
        <v>12</v>
      </c>
      <c r="J74" s="7">
        <f>'calculo esp2'!D74</f>
        <v>2.83</v>
      </c>
      <c r="K74" s="6">
        <f>'calculo esp2'!E74</f>
        <v>6</v>
      </c>
      <c r="L74" s="8">
        <f>'calculo esp2'!F74</f>
        <v>1.0746910263299302E-3</v>
      </c>
    </row>
    <row r="75" spans="1:12" x14ac:dyDescent="0.3">
      <c r="A75" s="1">
        <v>0.73666596064814815</v>
      </c>
      <c r="B75" s="2" t="s">
        <v>48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3.34</v>
      </c>
      <c r="H75" s="2" t="s">
        <v>12</v>
      </c>
      <c r="J75" s="7">
        <f>'calculo esp2'!D75</f>
        <v>2.82</v>
      </c>
      <c r="K75" s="6">
        <f>'calculo esp2'!E75</f>
        <v>5</v>
      </c>
      <c r="L75" s="8">
        <f>'calculo esp2'!F75</f>
        <v>8.9557585527494181E-4</v>
      </c>
    </row>
    <row r="76" spans="1:12" x14ac:dyDescent="0.3">
      <c r="A76" s="1">
        <v>0.73678168981481484</v>
      </c>
      <c r="B76" s="2" t="s">
        <v>48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3.3299999999999996</v>
      </c>
      <c r="H76" s="2" t="s">
        <v>12</v>
      </c>
      <c r="J76" s="7">
        <f>'calculo esp2'!D76</f>
        <v>2.81</v>
      </c>
      <c r="K76" s="6">
        <f>'calculo esp2'!E76</f>
        <v>7</v>
      </c>
      <c r="L76" s="8">
        <f>'calculo esp2'!F76</f>
        <v>1.2538061973849184E-3</v>
      </c>
    </row>
    <row r="77" spans="1:12" x14ac:dyDescent="0.3">
      <c r="A77" s="1">
        <v>0.73690321759259259</v>
      </c>
      <c r="B77" s="2" t="s">
        <v>48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3.23</v>
      </c>
      <c r="H77" s="2" t="s">
        <v>12</v>
      </c>
      <c r="J77" s="7">
        <f>'calculo esp2'!D77</f>
        <v>2.8</v>
      </c>
      <c r="K77" s="6">
        <f>'calculo esp2'!E77</f>
        <v>8</v>
      </c>
      <c r="L77" s="8">
        <f>'calculo esp2'!F77</f>
        <v>1.4329213684399068E-3</v>
      </c>
    </row>
    <row r="78" spans="1:12" x14ac:dyDescent="0.3">
      <c r="A78" s="1">
        <v>0.73701896990740734</v>
      </c>
      <c r="B78" s="2" t="s">
        <v>48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3.31</v>
      </c>
      <c r="H78" s="2" t="s">
        <v>12</v>
      </c>
      <c r="J78" s="7">
        <f>'calculo esp2'!D78</f>
        <v>2.79</v>
      </c>
      <c r="K78" s="6">
        <f>'calculo esp2'!E78</f>
        <v>6</v>
      </c>
      <c r="L78" s="8">
        <f>'calculo esp2'!F78</f>
        <v>1.0746910263299302E-3</v>
      </c>
    </row>
    <row r="79" spans="1:12" x14ac:dyDescent="0.3">
      <c r="A79" s="1">
        <v>0.73714048611111105</v>
      </c>
      <c r="B79" s="2" t="s">
        <v>48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3.32</v>
      </c>
      <c r="H79" s="2" t="s">
        <v>12</v>
      </c>
      <c r="J79" s="7">
        <f>'calculo esp2'!D79</f>
        <v>2.78</v>
      </c>
      <c r="K79" s="6">
        <f>'calculo esp2'!E79</f>
        <v>5</v>
      </c>
      <c r="L79" s="8">
        <f>'calculo esp2'!F79</f>
        <v>8.9557585527494181E-4</v>
      </c>
    </row>
    <row r="80" spans="1:12" x14ac:dyDescent="0.3">
      <c r="A80" s="1">
        <v>0.73725622685185188</v>
      </c>
      <c r="B80" s="2" t="s">
        <v>48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3.3299999999999996</v>
      </c>
      <c r="H80" s="2" t="s">
        <v>12</v>
      </c>
      <c r="J80" s="7">
        <f>'calculo esp2'!D80</f>
        <v>2.77</v>
      </c>
      <c r="K80" s="6">
        <f>'calculo esp2'!E80</f>
        <v>6</v>
      </c>
      <c r="L80" s="8">
        <f>'calculo esp2'!F80</f>
        <v>1.0746910263299302E-3</v>
      </c>
    </row>
    <row r="81" spans="1:12" x14ac:dyDescent="0.3">
      <c r="A81" s="1">
        <v>0.73737197916666664</v>
      </c>
      <c r="B81" s="2" t="s">
        <v>48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7">
        <f>'calculo esp2'!D81</f>
        <v>2.76</v>
      </c>
      <c r="K81" s="6">
        <f>'calculo esp2'!E81</f>
        <v>4</v>
      </c>
      <c r="L81" s="8">
        <f>'calculo esp2'!F81</f>
        <v>7.1646068421995341E-4</v>
      </c>
    </row>
    <row r="82" spans="1:12" x14ac:dyDescent="0.3">
      <c r="A82" s="1">
        <v>0.73749350694444438</v>
      </c>
      <c r="B82" s="2" t="s">
        <v>48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3.3299999999999996</v>
      </c>
      <c r="H82" s="2" t="s">
        <v>12</v>
      </c>
      <c r="J82" s="7">
        <f>'calculo esp2'!D82</f>
        <v>2.75</v>
      </c>
      <c r="K82" s="6">
        <f>'calculo esp2'!E82</f>
        <v>4</v>
      </c>
      <c r="L82" s="8">
        <f>'calculo esp2'!F82</f>
        <v>7.1646068421995341E-4</v>
      </c>
    </row>
    <row r="83" spans="1:12" x14ac:dyDescent="0.3">
      <c r="A83" s="1">
        <v>0.73760923611111107</v>
      </c>
      <c r="B83" s="2" t="s">
        <v>48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3.34</v>
      </c>
      <c r="H83" s="2" t="s">
        <v>12</v>
      </c>
      <c r="J83" s="7">
        <f>'calculo esp2'!D83</f>
        <v>2.74</v>
      </c>
      <c r="K83" s="6">
        <f>'calculo esp2'!E83</f>
        <v>4</v>
      </c>
      <c r="L83" s="8">
        <f>'calculo esp2'!F83</f>
        <v>7.1646068421995341E-4</v>
      </c>
    </row>
    <row r="84" spans="1:12" x14ac:dyDescent="0.3">
      <c r="A84" s="1">
        <v>0.73773077546296295</v>
      </c>
      <c r="B84" s="2" t="s">
        <v>48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7">
        <f>'calculo esp2'!D84</f>
        <v>2.73</v>
      </c>
      <c r="K84" s="6">
        <f>'calculo esp2'!E84</f>
        <v>1</v>
      </c>
      <c r="L84" s="8">
        <f>'calculo esp2'!F84</f>
        <v>1.7911517105498835E-4</v>
      </c>
    </row>
    <row r="85" spans="1:12" x14ac:dyDescent="0.3">
      <c r="A85" s="1">
        <v>0.73784650462962964</v>
      </c>
      <c r="B85" s="2" t="s">
        <v>48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J85" s="7">
        <f>'calculo esp2'!D85</f>
        <v>2.72</v>
      </c>
      <c r="K85" s="6">
        <f>'calculo esp2'!E85</f>
        <v>1</v>
      </c>
      <c r="L85" s="8">
        <f>'calculo esp2'!F85</f>
        <v>1.7911517105498835E-4</v>
      </c>
    </row>
    <row r="86" spans="1:12" x14ac:dyDescent="0.3">
      <c r="A86" s="1">
        <v>0.73796803240740738</v>
      </c>
      <c r="B86" s="2" t="s">
        <v>48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3.29</v>
      </c>
      <c r="H86" s="2" t="s">
        <v>12</v>
      </c>
      <c r="J86" s="7">
        <f>'calculo esp2'!D86</f>
        <v>2.71</v>
      </c>
      <c r="K86" s="6">
        <f>'calculo esp2'!E86</f>
        <v>2</v>
      </c>
      <c r="L86" s="8">
        <f>'calculo esp2'!F86</f>
        <v>3.582303421099767E-4</v>
      </c>
    </row>
    <row r="87" spans="1:12" x14ac:dyDescent="0.3">
      <c r="A87" s="1">
        <v>0.73808378472222225</v>
      </c>
      <c r="B87" s="2" t="s">
        <v>48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3.3299999999999996</v>
      </c>
      <c r="H87" s="2" t="s">
        <v>12</v>
      </c>
      <c r="J87" s="7">
        <f>'calculo esp2'!D87</f>
        <v>2.7</v>
      </c>
      <c r="K87" s="6">
        <f>'calculo esp2'!E87</f>
        <v>1</v>
      </c>
      <c r="L87" s="8">
        <f>'calculo esp2'!F87</f>
        <v>1.7911517105498835E-4</v>
      </c>
    </row>
    <row r="88" spans="1:12" x14ac:dyDescent="0.3">
      <c r="A88" s="1">
        <v>0.73820530092592596</v>
      </c>
      <c r="B88" s="2" t="s">
        <v>48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3.3099999999999996</v>
      </c>
      <c r="H88" s="2" t="s">
        <v>12</v>
      </c>
      <c r="J88" s="7">
        <f>'calculo esp2'!D88</f>
        <v>2.69</v>
      </c>
      <c r="K88" s="6">
        <f>'calculo esp2'!E88</f>
        <v>1</v>
      </c>
      <c r="L88" s="8">
        <f>'calculo esp2'!F88</f>
        <v>1.7911517105498835E-4</v>
      </c>
    </row>
    <row r="89" spans="1:12" x14ac:dyDescent="0.3">
      <c r="A89" s="1">
        <v>0.73832686342592591</v>
      </c>
      <c r="B89" s="2" t="s">
        <v>48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3.28</v>
      </c>
      <c r="H89" s="2" t="s">
        <v>12</v>
      </c>
      <c r="J89" s="7">
        <f>'calculo esp2'!D89</f>
        <v>2.68</v>
      </c>
      <c r="K89" s="6">
        <f>'calculo esp2'!E89</f>
        <v>1</v>
      </c>
      <c r="L89" s="8">
        <f>'calculo esp2'!F89</f>
        <v>1.7911517105498835E-4</v>
      </c>
    </row>
    <row r="90" spans="1:12" x14ac:dyDescent="0.3">
      <c r="A90" s="1">
        <v>0.73843679398148143</v>
      </c>
      <c r="B90" s="2" t="s">
        <v>48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3.3299999999999996</v>
      </c>
      <c r="H90" s="2" t="s">
        <v>12</v>
      </c>
      <c r="J90" s="7">
        <f>'calculo esp2'!D90</f>
        <v>2.67</v>
      </c>
      <c r="K90" s="6">
        <f>'calculo esp2'!E90</f>
        <v>2</v>
      </c>
      <c r="L90" s="8">
        <f>'calculo esp2'!F90</f>
        <v>3.582303421099767E-4</v>
      </c>
    </row>
    <row r="91" spans="1:12" x14ac:dyDescent="0.3">
      <c r="A91" s="1">
        <v>0.73855831018518514</v>
      </c>
      <c r="B91" s="2" t="s">
        <v>48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3.28</v>
      </c>
      <c r="H91" s="2" t="s">
        <v>12</v>
      </c>
      <c r="J91" s="7"/>
      <c r="K91" s="6"/>
      <c r="L91" s="8"/>
    </row>
    <row r="92" spans="1:12" x14ac:dyDescent="0.3">
      <c r="A92" s="1">
        <v>0.73867405092592586</v>
      </c>
      <c r="B92" s="2" t="s">
        <v>48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3.3299999999999996</v>
      </c>
      <c r="H92" s="2" t="s">
        <v>12</v>
      </c>
      <c r="J92" s="7"/>
      <c r="K92" s="6"/>
      <c r="L92" s="8"/>
    </row>
    <row r="93" spans="1:12" x14ac:dyDescent="0.3">
      <c r="A93" s="1">
        <v>0.73879561342592592</v>
      </c>
      <c r="B93" s="2" t="s">
        <v>48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  <c r="J93" s="7"/>
      <c r="K93" s="6"/>
      <c r="L93" s="8"/>
    </row>
    <row r="94" spans="1:12" x14ac:dyDescent="0.3">
      <c r="A94" s="1">
        <v>0.73891133101851847</v>
      </c>
      <c r="B94" s="2" t="s">
        <v>48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3.31</v>
      </c>
      <c r="H94" s="2" t="s">
        <v>12</v>
      </c>
      <c r="J94" s="7"/>
      <c r="K94" s="6"/>
      <c r="L94" s="8"/>
    </row>
    <row r="95" spans="1:12" x14ac:dyDescent="0.3">
      <c r="A95" s="1">
        <v>0.73903285879629632</v>
      </c>
      <c r="B95" s="2" t="s">
        <v>48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3.3299999999999996</v>
      </c>
      <c r="H95" s="2" t="s">
        <v>12</v>
      </c>
      <c r="J95" s="7"/>
      <c r="K95" s="6"/>
      <c r="L95" s="8"/>
    </row>
    <row r="96" spans="1:12" x14ac:dyDescent="0.3">
      <c r="A96" s="1">
        <v>0.73914863425925925</v>
      </c>
      <c r="B96" s="2" t="s">
        <v>48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3.3299999999999996</v>
      </c>
      <c r="H96" s="2" t="s">
        <v>12</v>
      </c>
    </row>
    <row r="97" spans="1:8" x14ac:dyDescent="0.3">
      <c r="A97" s="1">
        <v>0.73927012731481478</v>
      </c>
      <c r="B97" s="2" t="s">
        <v>48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3.2600000000000002</v>
      </c>
      <c r="H97" s="2" t="s">
        <v>12</v>
      </c>
    </row>
    <row r="98" spans="1:8" x14ac:dyDescent="0.3">
      <c r="A98" s="1">
        <v>0.73938585648148147</v>
      </c>
      <c r="B98" s="2" t="s">
        <v>48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3.3299999999999996</v>
      </c>
      <c r="H98" s="2" t="s">
        <v>12</v>
      </c>
    </row>
    <row r="99" spans="1:8" x14ac:dyDescent="0.3">
      <c r="A99" s="1">
        <v>0.73950739583333336</v>
      </c>
      <c r="B99" s="2" t="s">
        <v>48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</row>
    <row r="100" spans="1:8" x14ac:dyDescent="0.3">
      <c r="A100" s="1">
        <v>0.73962313657407408</v>
      </c>
      <c r="B100" s="2" t="s">
        <v>48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3.3299999999999996</v>
      </c>
      <c r="H100" s="2" t="s">
        <v>12</v>
      </c>
    </row>
    <row r="101" spans="1:8" x14ac:dyDescent="0.3">
      <c r="A101" s="1">
        <v>0.7397388773148148</v>
      </c>
      <c r="B101" s="2" t="s">
        <v>48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3.31</v>
      </c>
      <c r="H101" s="2" t="s">
        <v>12</v>
      </c>
    </row>
    <row r="102" spans="1:8" x14ac:dyDescent="0.3">
      <c r="A102" s="1">
        <v>0.73986042824074072</v>
      </c>
      <c r="B102" s="2" t="s">
        <v>48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</v>
      </c>
      <c r="H102" s="2" t="s">
        <v>12</v>
      </c>
    </row>
    <row r="103" spans="1:8" x14ac:dyDescent="0.3">
      <c r="A103" s="1">
        <v>0.73997613425925923</v>
      </c>
      <c r="B103" s="2" t="s">
        <v>48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3.3299999999999996</v>
      </c>
      <c r="H103" s="2" t="s">
        <v>12</v>
      </c>
    </row>
    <row r="104" spans="1:8" x14ac:dyDescent="0.3">
      <c r="A104" s="1">
        <v>0.74009766203703697</v>
      </c>
      <c r="B104" s="2" t="s">
        <v>48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3.3299999999999996</v>
      </c>
      <c r="H104" s="2" t="s">
        <v>12</v>
      </c>
    </row>
    <row r="105" spans="1:8" x14ac:dyDescent="0.3">
      <c r="A105" s="1">
        <v>0.74021341435185184</v>
      </c>
      <c r="B105" s="2" t="s">
        <v>48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3.27</v>
      </c>
      <c r="H105" s="2" t="s">
        <v>12</v>
      </c>
    </row>
    <row r="106" spans="1:8" x14ac:dyDescent="0.3">
      <c r="A106" s="1">
        <v>0.74033493055555555</v>
      </c>
      <c r="B106" s="2" t="s">
        <v>48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3.3299999999999996</v>
      </c>
      <c r="H106" s="2" t="s">
        <v>12</v>
      </c>
    </row>
    <row r="107" spans="1:8" x14ac:dyDescent="0.3">
      <c r="A107" s="1">
        <v>0.74045067129629627</v>
      </c>
      <c r="B107" s="2" t="s">
        <v>48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3.34</v>
      </c>
      <c r="H107" s="2" t="s">
        <v>12</v>
      </c>
    </row>
    <row r="108" spans="1:8" x14ac:dyDescent="0.3">
      <c r="A108" s="1">
        <v>0.7405722569444444</v>
      </c>
      <c r="B108" s="2" t="s">
        <v>48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3.32</v>
      </c>
      <c r="H108" s="2" t="s">
        <v>12</v>
      </c>
    </row>
    <row r="109" spans="1:8" x14ac:dyDescent="0.3">
      <c r="A109" s="1">
        <v>0.74068793981481484</v>
      </c>
      <c r="B109" s="2" t="s">
        <v>48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</row>
    <row r="110" spans="1:8" x14ac:dyDescent="0.3">
      <c r="A110" s="1">
        <v>0.74080946759259259</v>
      </c>
      <c r="B110" s="2" t="s">
        <v>48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3.3000000000000003</v>
      </c>
      <c r="H110" s="2" t="s">
        <v>12</v>
      </c>
    </row>
    <row r="111" spans="1:8" x14ac:dyDescent="0.3">
      <c r="A111" s="1">
        <v>0.74092521990740734</v>
      </c>
      <c r="B111" s="2" t="s">
        <v>48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3.3299999999999996</v>
      </c>
      <c r="H111" s="2" t="s">
        <v>12</v>
      </c>
    </row>
    <row r="112" spans="1:8" x14ac:dyDescent="0.3">
      <c r="A112" s="1">
        <v>0.74104094907407403</v>
      </c>
      <c r="B112" s="2" t="s">
        <v>48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</row>
    <row r="113" spans="1:8" x14ac:dyDescent="0.3">
      <c r="A113" s="1">
        <v>0.74116248842592591</v>
      </c>
      <c r="B113" s="2" t="s">
        <v>48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</row>
    <row r="114" spans="1:8" x14ac:dyDescent="0.3">
      <c r="A114" s="1">
        <v>0.74127822916666664</v>
      </c>
      <c r="B114" s="2" t="s">
        <v>48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3.3299999999999996</v>
      </c>
      <c r="H114" s="2" t="s">
        <v>12</v>
      </c>
    </row>
    <row r="115" spans="1:8" x14ac:dyDescent="0.3">
      <c r="A115" s="1">
        <v>0.74139974537037034</v>
      </c>
      <c r="B115" s="2" t="s">
        <v>48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</row>
    <row r="116" spans="1:8" x14ac:dyDescent="0.3">
      <c r="A116" s="1">
        <v>0.74151549768518521</v>
      </c>
      <c r="B116" s="2" t="s">
        <v>48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3.3299999999999996</v>
      </c>
      <c r="H116" s="2" t="s">
        <v>12</v>
      </c>
    </row>
    <row r="117" spans="1:8" x14ac:dyDescent="0.3">
      <c r="A117" s="1">
        <v>0.74163704861111113</v>
      </c>
      <c r="B117" s="2" t="s">
        <v>48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3.29</v>
      </c>
      <c r="H117" s="2" t="s">
        <v>12</v>
      </c>
    </row>
    <row r="118" spans="1:8" x14ac:dyDescent="0.3">
      <c r="A118" s="1">
        <v>0.74176432870370368</v>
      </c>
      <c r="B118" s="2" t="s">
        <v>48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</row>
    <row r="119" spans="1:8" x14ac:dyDescent="0.3">
      <c r="A119" s="1">
        <v>0.74187428240740738</v>
      </c>
      <c r="B119" s="2" t="s">
        <v>48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</row>
    <row r="120" spans="1:8" x14ac:dyDescent="0.3">
      <c r="A120" s="1">
        <v>0.74199003472222225</v>
      </c>
      <c r="B120" s="2" t="s">
        <v>48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3.3299999999999996</v>
      </c>
      <c r="H120" s="2" t="s">
        <v>12</v>
      </c>
    </row>
    <row r="121" spans="1:8" x14ac:dyDescent="0.3">
      <c r="A121" s="1">
        <v>0.74210576388888883</v>
      </c>
      <c r="B121" s="2" t="s">
        <v>48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3.31</v>
      </c>
      <c r="H121" s="2" t="s">
        <v>12</v>
      </c>
    </row>
    <row r="122" spans="1:8" x14ac:dyDescent="0.3">
      <c r="A122" s="1">
        <v>0.74222728009259253</v>
      </c>
      <c r="B122" s="2" t="s">
        <v>48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3.3299999999999996</v>
      </c>
      <c r="H122" s="2" t="s">
        <v>12</v>
      </c>
    </row>
    <row r="123" spans="1:8" x14ac:dyDescent="0.3">
      <c r="A123" s="1">
        <v>0.74234304398148143</v>
      </c>
      <c r="B123" s="2" t="s">
        <v>48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3.34</v>
      </c>
      <c r="H123" s="2" t="s">
        <v>12</v>
      </c>
    </row>
    <row r="124" spans="1:8" x14ac:dyDescent="0.3">
      <c r="A124" s="1">
        <v>0.74246457175925928</v>
      </c>
      <c r="B124" s="2" t="s">
        <v>48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3.3299999999999996</v>
      </c>
      <c r="H124" s="2" t="s">
        <v>12</v>
      </c>
    </row>
    <row r="125" spans="1:8" x14ac:dyDescent="0.3">
      <c r="A125" s="3">
        <v>0.74258609953703703</v>
      </c>
      <c r="B125" s="4" t="s">
        <v>48</v>
      </c>
      <c r="C125" s="4" t="s">
        <v>19</v>
      </c>
      <c r="D125" s="4" t="s">
        <v>9</v>
      </c>
      <c r="E125" s="4" t="s">
        <v>10</v>
      </c>
      <c r="F125" s="4" t="s">
        <v>11</v>
      </c>
      <c r="G125" s="5">
        <v>3.2</v>
      </c>
      <c r="H125" s="4" t="s">
        <v>12</v>
      </c>
    </row>
    <row r="126" spans="1:8" x14ac:dyDescent="0.3">
      <c r="A126" s="1">
        <v>0.74270184027777775</v>
      </c>
      <c r="B126" s="2" t="s">
        <v>48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3.31</v>
      </c>
      <c r="H126" s="2" t="s">
        <v>12</v>
      </c>
    </row>
    <row r="127" spans="1:8" x14ac:dyDescent="0.3">
      <c r="A127" s="1">
        <v>0.74281756944444444</v>
      </c>
      <c r="B127" s="2" t="s">
        <v>48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3.3299999999999996</v>
      </c>
      <c r="H127" s="2" t="s">
        <v>12</v>
      </c>
    </row>
    <row r="128" spans="1:8" x14ac:dyDescent="0.3">
      <c r="A128" s="1">
        <v>0.74293909722222218</v>
      </c>
      <c r="B128" s="2" t="s">
        <v>48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</row>
    <row r="129" spans="1:8" x14ac:dyDescent="0.3">
      <c r="A129" s="1">
        <v>0.74305484953703704</v>
      </c>
      <c r="B129" s="2" t="s">
        <v>48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3.31</v>
      </c>
      <c r="H129" s="2" t="s">
        <v>12</v>
      </c>
    </row>
    <row r="130" spans="1:8" x14ac:dyDescent="0.3">
      <c r="A130" s="1">
        <v>0.74317636574074075</v>
      </c>
      <c r="B130" s="2" t="s">
        <v>48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3.3099999999999996</v>
      </c>
      <c r="H130" s="2" t="s">
        <v>12</v>
      </c>
    </row>
    <row r="131" spans="1:8" x14ac:dyDescent="0.3">
      <c r="A131" s="1">
        <v>0.74329210648148147</v>
      </c>
      <c r="B131" s="2" t="s">
        <v>48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3.34</v>
      </c>
      <c r="H131" s="2" t="s">
        <v>12</v>
      </c>
    </row>
    <row r="132" spans="1:8" x14ac:dyDescent="0.3">
      <c r="A132" s="1">
        <v>0.74340785879629623</v>
      </c>
      <c r="B132" s="2" t="s">
        <v>48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3.2699999999999996</v>
      </c>
      <c r="H132" s="2" t="s">
        <v>12</v>
      </c>
    </row>
    <row r="133" spans="1:8" x14ac:dyDescent="0.3">
      <c r="A133" s="1">
        <v>0.74352938657407408</v>
      </c>
      <c r="B133" s="2" t="s">
        <v>48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3.31</v>
      </c>
      <c r="H133" s="2" t="s">
        <v>12</v>
      </c>
    </row>
    <row r="134" spans="1:8" x14ac:dyDescent="0.3">
      <c r="A134" s="1">
        <v>0.7436451273148148</v>
      </c>
      <c r="B134" s="2" t="s">
        <v>48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</v>
      </c>
      <c r="H134" s="2" t="s">
        <v>12</v>
      </c>
    </row>
    <row r="135" spans="1:8" x14ac:dyDescent="0.3">
      <c r="A135" s="1">
        <v>0.74376665509259254</v>
      </c>
      <c r="B135" s="2" t="s">
        <v>48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3.3299999999999996</v>
      </c>
      <c r="H135" s="2" t="s">
        <v>12</v>
      </c>
    </row>
    <row r="136" spans="1:8" x14ac:dyDescent="0.3">
      <c r="A136" s="1">
        <v>0.74388239583333327</v>
      </c>
      <c r="B136" s="2" t="s">
        <v>48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3.3299999999999996</v>
      </c>
      <c r="H136" s="2" t="s">
        <v>12</v>
      </c>
    </row>
    <row r="137" spans="1:8" x14ac:dyDescent="0.3">
      <c r="A137" s="1">
        <v>0.74400392361111112</v>
      </c>
      <c r="B137" s="2" t="s">
        <v>48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3.21</v>
      </c>
      <c r="H137" s="2" t="s">
        <v>12</v>
      </c>
    </row>
    <row r="138" spans="1:8" x14ac:dyDescent="0.3">
      <c r="A138" s="1">
        <v>0.74411966435185184</v>
      </c>
      <c r="B138" s="2" t="s">
        <v>48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3.3299999999999996</v>
      </c>
      <c r="H138" s="2" t="s">
        <v>12</v>
      </c>
    </row>
    <row r="139" spans="1:8" x14ac:dyDescent="0.3">
      <c r="A139" s="1">
        <v>0.74424118055555555</v>
      </c>
      <c r="B139" s="2" t="s">
        <v>48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3.31</v>
      </c>
      <c r="H139" s="2" t="s">
        <v>12</v>
      </c>
    </row>
    <row r="140" spans="1:8" x14ac:dyDescent="0.3">
      <c r="A140" s="1">
        <v>0.7443569328703703</v>
      </c>
      <c r="B140" s="2" t="s">
        <v>48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3.3299999999999996</v>
      </c>
      <c r="H140" s="2" t="s">
        <v>12</v>
      </c>
    </row>
    <row r="141" spans="1:8" x14ac:dyDescent="0.3">
      <c r="A141" s="1">
        <v>0.74447846064814815</v>
      </c>
      <c r="B141" s="2" t="s">
        <v>48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3.2</v>
      </c>
      <c r="H141" s="2" t="s">
        <v>12</v>
      </c>
    </row>
    <row r="142" spans="1:8" x14ac:dyDescent="0.3">
      <c r="A142" s="1">
        <v>0.74459996527777772</v>
      </c>
      <c r="B142" s="2" t="s">
        <v>48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3.31</v>
      </c>
      <c r="H142" s="2" t="s">
        <v>12</v>
      </c>
    </row>
    <row r="143" spans="1:8" x14ac:dyDescent="0.3">
      <c r="A143" s="1">
        <v>0.74470996527777777</v>
      </c>
      <c r="B143" s="2" t="s">
        <v>48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3.3299999999999996</v>
      </c>
      <c r="H143" s="2" t="s">
        <v>12</v>
      </c>
    </row>
    <row r="144" spans="1:8" x14ac:dyDescent="0.3">
      <c r="A144" s="1">
        <v>0.74483146990740734</v>
      </c>
      <c r="B144" s="2" t="s">
        <v>48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3.3299999999999996</v>
      </c>
      <c r="H144" s="2" t="s">
        <v>12</v>
      </c>
    </row>
    <row r="145" spans="1:8" x14ac:dyDescent="0.3">
      <c r="A145" s="1">
        <v>0.74494721064814817</v>
      </c>
      <c r="B145" s="2" t="s">
        <v>48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3.34</v>
      </c>
      <c r="H145" s="2" t="s">
        <v>12</v>
      </c>
    </row>
    <row r="146" spans="1:8" x14ac:dyDescent="0.3">
      <c r="A146" s="1">
        <v>0.74506873842592591</v>
      </c>
      <c r="B146" s="2" t="s">
        <v>48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3.3299999999999996</v>
      </c>
      <c r="H146" s="2" t="s">
        <v>12</v>
      </c>
    </row>
    <row r="147" spans="1:8" x14ac:dyDescent="0.3">
      <c r="A147" s="1">
        <v>0.74518447916666664</v>
      </c>
      <c r="B147" s="2" t="s">
        <v>48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3.34</v>
      </c>
      <c r="H147" s="2" t="s">
        <v>12</v>
      </c>
    </row>
    <row r="148" spans="1:8" x14ac:dyDescent="0.3">
      <c r="A148" s="1">
        <v>0.74530600694444438</v>
      </c>
      <c r="B148" s="2" t="s">
        <v>48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</row>
    <row r="149" spans="1:8" x14ac:dyDescent="0.3">
      <c r="A149" s="1">
        <v>0.74542174768518521</v>
      </c>
      <c r="B149" s="2" t="s">
        <v>48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3.31</v>
      </c>
      <c r="H149" s="2" t="s">
        <v>12</v>
      </c>
    </row>
    <row r="150" spans="1:8" x14ac:dyDescent="0.3">
      <c r="A150" s="1">
        <v>0.74554327546296295</v>
      </c>
      <c r="B150" s="2" t="s">
        <v>48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3.28</v>
      </c>
      <c r="H150" s="2" t="s">
        <v>12</v>
      </c>
    </row>
    <row r="151" spans="1:8" x14ac:dyDescent="0.3">
      <c r="A151" s="1">
        <v>0.74565900462962964</v>
      </c>
      <c r="B151" s="2" t="s">
        <v>48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3.3299999999999996</v>
      </c>
      <c r="H151" s="2" t="s">
        <v>12</v>
      </c>
    </row>
    <row r="152" spans="1:8" x14ac:dyDescent="0.3">
      <c r="A152" s="1">
        <v>0.74577474537037036</v>
      </c>
      <c r="B152" s="2" t="s">
        <v>48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</row>
    <row r="153" spans="1:8" x14ac:dyDescent="0.3">
      <c r="A153" s="1">
        <v>0.74589628472222225</v>
      </c>
      <c r="B153" s="2" t="s">
        <v>48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0.74601202546296297</v>
      </c>
      <c r="B154" s="2" t="s">
        <v>48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3.3299999999999996</v>
      </c>
      <c r="H154" s="2" t="s">
        <v>12</v>
      </c>
    </row>
    <row r="155" spans="1:8" x14ac:dyDescent="0.3">
      <c r="A155" s="1">
        <v>0.74613354166666668</v>
      </c>
      <c r="B155" s="2" t="s">
        <v>48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3.34</v>
      </c>
      <c r="H155" s="2" t="s">
        <v>12</v>
      </c>
    </row>
    <row r="156" spans="1:8" x14ac:dyDescent="0.3">
      <c r="A156" s="1">
        <v>0.74624929398148143</v>
      </c>
      <c r="B156" s="2" t="s">
        <v>48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3.3299999999999996</v>
      </c>
      <c r="H156" s="2" t="s">
        <v>12</v>
      </c>
    </row>
    <row r="157" spans="1:8" x14ac:dyDescent="0.3">
      <c r="A157" s="1">
        <v>0.74637082175925928</v>
      </c>
      <c r="B157" s="2" t="s">
        <v>48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3.31</v>
      </c>
      <c r="H157" s="2" t="s">
        <v>12</v>
      </c>
    </row>
    <row r="158" spans="1:8" x14ac:dyDescent="0.3">
      <c r="A158" s="1">
        <v>0.74648656250000001</v>
      </c>
      <c r="B158" s="2" t="s">
        <v>48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</row>
    <row r="159" spans="1:8" x14ac:dyDescent="0.3">
      <c r="A159" s="1">
        <v>0.74660809027777775</v>
      </c>
      <c r="B159" s="2" t="s">
        <v>48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3.3099999999999996</v>
      </c>
      <c r="H159" s="2" t="s">
        <v>12</v>
      </c>
    </row>
    <row r="160" spans="1:8" x14ac:dyDescent="0.3">
      <c r="A160" s="1">
        <v>0.74672383101851847</v>
      </c>
      <c r="B160" s="2" t="s">
        <v>48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3.3299999999999996</v>
      </c>
      <c r="H160" s="2" t="s">
        <v>12</v>
      </c>
    </row>
    <row r="161" spans="1:8" x14ac:dyDescent="0.3">
      <c r="A161" s="1">
        <v>0.74684535879629632</v>
      </c>
      <c r="B161" s="2" t="s">
        <v>48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3.27</v>
      </c>
      <c r="H161" s="2" t="s">
        <v>12</v>
      </c>
    </row>
    <row r="162" spans="1:8" x14ac:dyDescent="0.3">
      <c r="A162" s="1">
        <v>0.74696109953703704</v>
      </c>
      <c r="B162" s="2" t="s">
        <v>48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3.3299999999999996</v>
      </c>
      <c r="H162" s="2" t="s">
        <v>12</v>
      </c>
    </row>
    <row r="163" spans="1:8" x14ac:dyDescent="0.3">
      <c r="A163" s="1">
        <v>0.74707684027777777</v>
      </c>
      <c r="B163" s="2" t="s">
        <v>48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3.34</v>
      </c>
      <c r="H163" s="2" t="s">
        <v>12</v>
      </c>
    </row>
    <row r="164" spans="1:8" x14ac:dyDescent="0.3">
      <c r="A164" s="1">
        <v>0.74719836805555551</v>
      </c>
      <c r="B164" s="2" t="s">
        <v>48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3.3299999999999996</v>
      </c>
      <c r="H164" s="2" t="s">
        <v>12</v>
      </c>
    </row>
    <row r="165" spans="1:8" x14ac:dyDescent="0.3">
      <c r="A165" s="1">
        <v>0.74731410879629623</v>
      </c>
      <c r="B165" s="2" t="s">
        <v>48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3.31</v>
      </c>
      <c r="H165" s="2" t="s">
        <v>12</v>
      </c>
    </row>
    <row r="166" spans="1:8" x14ac:dyDescent="0.3">
      <c r="A166" s="1">
        <v>0.74743563657407408</v>
      </c>
      <c r="B166" s="2" t="s">
        <v>48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</v>
      </c>
      <c r="H166" s="2" t="s">
        <v>12</v>
      </c>
    </row>
    <row r="167" spans="1:8" x14ac:dyDescent="0.3">
      <c r="A167" s="1">
        <v>0.7475513773148148</v>
      </c>
      <c r="B167" s="2" t="s">
        <v>48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3.3299999999999996</v>
      </c>
      <c r="H167" s="2" t="s">
        <v>12</v>
      </c>
    </row>
    <row r="168" spans="1:8" x14ac:dyDescent="0.3">
      <c r="A168" s="1">
        <v>0.74767290509259254</v>
      </c>
      <c r="B168" s="2" t="s">
        <v>48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</row>
    <row r="169" spans="1:8" x14ac:dyDescent="0.3">
      <c r="A169" s="1">
        <v>0.74778864583333327</v>
      </c>
      <c r="B169" s="2" t="s">
        <v>48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3.33</v>
      </c>
      <c r="H169" s="2" t="s">
        <v>12</v>
      </c>
    </row>
    <row r="170" spans="1:8" x14ac:dyDescent="0.3">
      <c r="A170" s="1">
        <v>0.74791017361111112</v>
      </c>
      <c r="B170" s="2" t="s">
        <v>48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3.3099999999999996</v>
      </c>
      <c r="H170" s="2" t="s">
        <v>12</v>
      </c>
    </row>
    <row r="171" spans="1:8" x14ac:dyDescent="0.3">
      <c r="A171" s="1">
        <v>0.74802591435185184</v>
      </c>
      <c r="B171" s="2" t="s">
        <v>48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3.34</v>
      </c>
      <c r="H171" s="2" t="s">
        <v>12</v>
      </c>
    </row>
    <row r="172" spans="1:8" x14ac:dyDescent="0.3">
      <c r="A172" s="1">
        <v>0.74814166666666659</v>
      </c>
      <c r="B172" s="2" t="s">
        <v>48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3.3299999999999996</v>
      </c>
      <c r="H172" s="2" t="s">
        <v>12</v>
      </c>
    </row>
    <row r="173" spans="1:8" x14ac:dyDescent="0.3">
      <c r="A173" s="1">
        <v>0.7482631828703703</v>
      </c>
      <c r="B173" s="2" t="s">
        <v>48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3.24</v>
      </c>
      <c r="H173" s="2" t="s">
        <v>12</v>
      </c>
    </row>
    <row r="174" spans="1:8" x14ac:dyDescent="0.3">
      <c r="A174" s="1">
        <v>0.74837892361111114</v>
      </c>
      <c r="B174" s="2" t="s">
        <v>48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3.31</v>
      </c>
      <c r="H174" s="2" t="s">
        <v>12</v>
      </c>
    </row>
    <row r="175" spans="1:8" x14ac:dyDescent="0.3">
      <c r="A175" s="1">
        <v>0.74850045138888888</v>
      </c>
      <c r="B175" s="2" t="s">
        <v>48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3.3299999999999996</v>
      </c>
      <c r="H175" s="2" t="s">
        <v>12</v>
      </c>
    </row>
    <row r="176" spans="1:8" x14ac:dyDescent="0.3">
      <c r="A176" s="1">
        <v>0.7486161921296296</v>
      </c>
      <c r="B176" s="2" t="s">
        <v>48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</row>
    <row r="177" spans="1:8" x14ac:dyDescent="0.3">
      <c r="A177" s="1">
        <v>0.74873771990740734</v>
      </c>
      <c r="B177" s="2" t="s">
        <v>48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</row>
    <row r="178" spans="1:8" x14ac:dyDescent="0.3">
      <c r="A178" s="1">
        <v>0.74885346064814817</v>
      </c>
      <c r="B178" s="2" t="s">
        <v>48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3.3299999999999996</v>
      </c>
      <c r="H178" s="2" t="s">
        <v>12</v>
      </c>
    </row>
    <row r="179" spans="1:8" x14ac:dyDescent="0.3">
      <c r="A179" s="1">
        <v>0.74898077546296293</v>
      </c>
      <c r="B179" s="2" t="s">
        <v>48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3.32</v>
      </c>
      <c r="H179" s="2" t="s">
        <v>12</v>
      </c>
    </row>
    <row r="180" spans="1:8" x14ac:dyDescent="0.3">
      <c r="A180" s="1">
        <v>0.74909072916666664</v>
      </c>
      <c r="B180" s="2" t="s">
        <v>48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3.2699999999999996</v>
      </c>
      <c r="H180" s="2" t="s">
        <v>12</v>
      </c>
    </row>
    <row r="181" spans="1:8" x14ac:dyDescent="0.3">
      <c r="A181" s="1">
        <v>0.74921225694444438</v>
      </c>
      <c r="B181" s="2" t="s">
        <v>48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3.29</v>
      </c>
      <c r="H181" s="2" t="s">
        <v>12</v>
      </c>
    </row>
    <row r="182" spans="1:8" x14ac:dyDescent="0.3">
      <c r="A182" s="1">
        <v>0.74932802083333327</v>
      </c>
      <c r="B182" s="2" t="s">
        <v>48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0.74944373842592593</v>
      </c>
      <c r="B183" s="2" t="s">
        <v>48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0.74956526620370367</v>
      </c>
      <c r="B184" s="2" t="s">
        <v>48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0.74968100694444439</v>
      </c>
      <c r="B185" s="2" t="s">
        <v>48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</row>
    <row r="186" spans="1:8" x14ac:dyDescent="0.3">
      <c r="A186" s="1">
        <v>0.74980253472222225</v>
      </c>
      <c r="B186" s="2" t="s">
        <v>48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</row>
    <row r="187" spans="1:8" x14ac:dyDescent="0.3">
      <c r="A187" s="1">
        <v>0.74991827546296297</v>
      </c>
      <c r="B187" s="2" t="s">
        <v>48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3.34</v>
      </c>
      <c r="H187" s="2" t="s">
        <v>12</v>
      </c>
    </row>
    <row r="188" spans="1:8" x14ac:dyDescent="0.3">
      <c r="A188" s="1">
        <v>0.75003980324074071</v>
      </c>
      <c r="B188" s="2" t="s">
        <v>48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3.3299999999999996</v>
      </c>
      <c r="H188" s="2" t="s">
        <v>12</v>
      </c>
    </row>
    <row r="189" spans="1:8" x14ac:dyDescent="0.3">
      <c r="A189" s="1">
        <v>0.75015554398148143</v>
      </c>
      <c r="B189" s="2" t="s">
        <v>48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3.31</v>
      </c>
      <c r="H189" s="2" t="s">
        <v>12</v>
      </c>
    </row>
    <row r="190" spans="1:8" x14ac:dyDescent="0.3">
      <c r="A190" s="1">
        <v>0.75027707175925928</v>
      </c>
      <c r="B190" s="2" t="s">
        <v>48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3.29</v>
      </c>
      <c r="H190" s="2" t="s">
        <v>12</v>
      </c>
    </row>
    <row r="191" spans="1:8" x14ac:dyDescent="0.3">
      <c r="A191" s="1">
        <v>0.75039281250000001</v>
      </c>
      <c r="B191" s="2" t="s">
        <v>48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3.3299999999999996</v>
      </c>
      <c r="H191" s="2" t="s">
        <v>12</v>
      </c>
    </row>
    <row r="192" spans="1:8" x14ac:dyDescent="0.3">
      <c r="A192" s="1">
        <v>0.75051434027777775</v>
      </c>
      <c r="B192" s="2" t="s">
        <v>48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3.3099999999999996</v>
      </c>
      <c r="H192" s="2" t="s">
        <v>12</v>
      </c>
    </row>
    <row r="193" spans="1:8" x14ac:dyDescent="0.3">
      <c r="A193" s="1">
        <v>0.75063008101851847</v>
      </c>
      <c r="B193" s="2" t="s">
        <v>48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3.28</v>
      </c>
      <c r="H193" s="2" t="s">
        <v>12</v>
      </c>
    </row>
    <row r="194" spans="1:8" x14ac:dyDescent="0.3">
      <c r="A194" s="1">
        <v>0.75074614583333332</v>
      </c>
      <c r="B194" s="2" t="s">
        <v>48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3.2699999999999996</v>
      </c>
      <c r="H194" s="2" t="s">
        <v>12</v>
      </c>
    </row>
    <row r="195" spans="1:8" x14ac:dyDescent="0.3">
      <c r="A195" s="1">
        <v>0.75086734953703704</v>
      </c>
      <c r="B195" s="2" t="s">
        <v>48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3.34</v>
      </c>
      <c r="H195" s="2" t="s">
        <v>12</v>
      </c>
    </row>
    <row r="196" spans="1:8" x14ac:dyDescent="0.3">
      <c r="A196" s="1">
        <v>0.75098309027777777</v>
      </c>
      <c r="B196" s="2" t="s">
        <v>48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3.3299999999999996</v>
      </c>
      <c r="H196" s="2" t="s">
        <v>12</v>
      </c>
    </row>
    <row r="197" spans="1:8" x14ac:dyDescent="0.3">
      <c r="A197" s="1">
        <v>0.75110461805555551</v>
      </c>
      <c r="B197" s="2" t="s">
        <v>48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3.31</v>
      </c>
      <c r="H197" s="2" t="s">
        <v>12</v>
      </c>
    </row>
    <row r="198" spans="1:8" x14ac:dyDescent="0.3">
      <c r="A198" s="1">
        <v>0.75122035879629623</v>
      </c>
      <c r="B198" s="2" t="s">
        <v>48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</v>
      </c>
      <c r="H198" s="2" t="s">
        <v>12</v>
      </c>
    </row>
    <row r="199" spans="1:8" x14ac:dyDescent="0.3">
      <c r="A199" s="1">
        <v>0.75134188657407408</v>
      </c>
      <c r="B199" s="2" t="s">
        <v>48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3.3099999999999996</v>
      </c>
      <c r="H199" s="2" t="s">
        <v>12</v>
      </c>
    </row>
    <row r="200" spans="1:8" x14ac:dyDescent="0.3">
      <c r="A200" s="1">
        <v>0.7514576273148148</v>
      </c>
      <c r="B200" s="2" t="s">
        <v>48</v>
      </c>
      <c r="C200" s="2" t="s">
        <v>21</v>
      </c>
      <c r="D200" s="2" t="s">
        <v>9</v>
      </c>
      <c r="E200" s="2" t="s">
        <v>10</v>
      </c>
      <c r="F200" s="2" t="s">
        <v>11</v>
      </c>
      <c r="G200">
        <v>3.21</v>
      </c>
      <c r="H200" s="2" t="s">
        <v>12</v>
      </c>
    </row>
    <row r="201" spans="1:8" x14ac:dyDescent="0.3">
      <c r="A201" s="1">
        <v>0.75157914351851851</v>
      </c>
      <c r="B201" s="2" t="s">
        <v>48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3.32</v>
      </c>
      <c r="H201" s="2" t="s">
        <v>12</v>
      </c>
    </row>
    <row r="202" spans="1:8" x14ac:dyDescent="0.3">
      <c r="A202" s="1">
        <v>0.75169489583333327</v>
      </c>
      <c r="B202" s="2" t="s">
        <v>48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3.3299999999999996</v>
      </c>
      <c r="H202" s="2" t="s">
        <v>12</v>
      </c>
    </row>
    <row r="203" spans="1:8" x14ac:dyDescent="0.3">
      <c r="A203" s="1">
        <v>0.7518106365740741</v>
      </c>
      <c r="B203" s="2" t="s">
        <v>48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3.34</v>
      </c>
      <c r="H203" s="2" t="s">
        <v>12</v>
      </c>
    </row>
    <row r="204" spans="1:8" x14ac:dyDescent="0.3">
      <c r="A204" s="1">
        <v>0.75193216435185184</v>
      </c>
      <c r="B204" s="2" t="s">
        <v>48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3.3299999999999996</v>
      </c>
      <c r="H204" s="2" t="s">
        <v>12</v>
      </c>
    </row>
    <row r="205" spans="1:8" x14ac:dyDescent="0.3">
      <c r="A205" s="1">
        <v>0.75204790509259256</v>
      </c>
      <c r="B205" s="2" t="s">
        <v>48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3.28</v>
      </c>
      <c r="H205" s="2" t="s">
        <v>12</v>
      </c>
    </row>
    <row r="206" spans="1:8" x14ac:dyDescent="0.3">
      <c r="A206" s="1">
        <v>0.7521694328703703</v>
      </c>
      <c r="B206" s="2" t="s">
        <v>48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3.31</v>
      </c>
      <c r="H206" s="2" t="s">
        <v>12</v>
      </c>
    </row>
    <row r="207" spans="1:8" x14ac:dyDescent="0.3">
      <c r="A207" s="1">
        <v>0.75228517361111114</v>
      </c>
      <c r="B207" s="2" t="s">
        <v>48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3.26</v>
      </c>
      <c r="H207" s="2" t="s">
        <v>12</v>
      </c>
    </row>
    <row r="208" spans="1:8" x14ac:dyDescent="0.3">
      <c r="A208" s="1">
        <v>0.75240670138888888</v>
      </c>
      <c r="B208" s="2" t="s">
        <v>48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3.26</v>
      </c>
      <c r="H208" s="2" t="s">
        <v>12</v>
      </c>
    </row>
    <row r="209" spans="1:8" x14ac:dyDescent="0.3">
      <c r="A209" s="1">
        <v>0.7525224421296296</v>
      </c>
      <c r="B209" s="2" t="s">
        <v>48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3.34</v>
      </c>
      <c r="H209" s="2" t="s">
        <v>12</v>
      </c>
    </row>
    <row r="210" spans="1:8" x14ac:dyDescent="0.3">
      <c r="A210" s="1">
        <v>0.75264395833333331</v>
      </c>
      <c r="B210" s="2" t="s">
        <v>48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3.32</v>
      </c>
      <c r="H210" s="2" t="s">
        <v>12</v>
      </c>
    </row>
    <row r="211" spans="1:8" x14ac:dyDescent="0.3">
      <c r="A211" s="1">
        <v>0.75275969907407403</v>
      </c>
      <c r="B211" s="2" t="s">
        <v>48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3.34</v>
      </c>
      <c r="H211" s="2" t="s">
        <v>12</v>
      </c>
    </row>
    <row r="212" spans="1:8" x14ac:dyDescent="0.3">
      <c r="A212" s="1">
        <v>0.75288123842592591</v>
      </c>
      <c r="B212" s="2" t="s">
        <v>48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3.3099999999999996</v>
      </c>
      <c r="H212" s="2" t="s">
        <v>12</v>
      </c>
    </row>
    <row r="213" spans="1:8" x14ac:dyDescent="0.3">
      <c r="A213" s="1">
        <v>0.7529969675925926</v>
      </c>
      <c r="B213" s="2" t="s">
        <v>48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3.31</v>
      </c>
      <c r="H213" s="2" t="s">
        <v>12</v>
      </c>
    </row>
    <row r="214" spans="1:8" x14ac:dyDescent="0.3">
      <c r="A214" s="1">
        <v>0.75311270833333332</v>
      </c>
      <c r="B214" s="2" t="s">
        <v>48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3.2</v>
      </c>
      <c r="H214" s="2" t="s">
        <v>12</v>
      </c>
    </row>
    <row r="215" spans="1:8" x14ac:dyDescent="0.3">
      <c r="A215" s="1">
        <v>0.75323423611111107</v>
      </c>
      <c r="B215" s="2" t="s">
        <v>48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3.3299999999999996</v>
      </c>
      <c r="H215" s="2" t="s">
        <v>12</v>
      </c>
    </row>
    <row r="216" spans="1:8" x14ac:dyDescent="0.3">
      <c r="A216" s="1">
        <v>0.75334998842592593</v>
      </c>
      <c r="B216" s="2" t="s">
        <v>48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3.3299999999999996</v>
      </c>
      <c r="H216" s="2" t="s">
        <v>12</v>
      </c>
    </row>
    <row r="217" spans="1:8" x14ac:dyDescent="0.3">
      <c r="A217" s="1">
        <v>0.75347150462962964</v>
      </c>
      <c r="B217" s="2" t="s">
        <v>48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3.34</v>
      </c>
      <c r="H217" s="2" t="s">
        <v>12</v>
      </c>
    </row>
    <row r="218" spans="1:8" x14ac:dyDescent="0.3">
      <c r="A218" s="1">
        <v>0.75358724537037036</v>
      </c>
      <c r="B218" s="2" t="s">
        <v>48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3.3299999999999996</v>
      </c>
      <c r="H218" s="2" t="s">
        <v>12</v>
      </c>
    </row>
    <row r="219" spans="1:8" x14ac:dyDescent="0.3">
      <c r="A219" s="1">
        <v>0.7537087731481481</v>
      </c>
      <c r="B219" s="2" t="s">
        <v>48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3.33</v>
      </c>
      <c r="H219" s="2" t="s">
        <v>12</v>
      </c>
    </row>
    <row r="220" spans="1:8" x14ac:dyDescent="0.3">
      <c r="A220" s="1">
        <v>0.75382452546296297</v>
      </c>
      <c r="B220" s="2" t="s">
        <v>48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3.3299999999999996</v>
      </c>
      <c r="H220" s="2" t="s">
        <v>12</v>
      </c>
    </row>
    <row r="221" spans="1:8" x14ac:dyDescent="0.3">
      <c r="A221" s="1">
        <v>0.75394605324074071</v>
      </c>
      <c r="B221" s="2" t="s">
        <v>48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3.2600000000000002</v>
      </c>
      <c r="H221" s="2" t="s">
        <v>12</v>
      </c>
    </row>
    <row r="222" spans="1:8" x14ac:dyDescent="0.3">
      <c r="A222" s="1">
        <v>0.75406179398148143</v>
      </c>
      <c r="B222" s="2" t="s">
        <v>48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3.31</v>
      </c>
      <c r="H222" s="2" t="s">
        <v>12</v>
      </c>
    </row>
    <row r="223" spans="1:8" x14ac:dyDescent="0.3">
      <c r="A223" s="1">
        <v>0.75418331018518514</v>
      </c>
      <c r="B223" s="2" t="s">
        <v>48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3.32</v>
      </c>
      <c r="H223" s="2" t="s">
        <v>12</v>
      </c>
    </row>
    <row r="224" spans="1:8" x14ac:dyDescent="0.3">
      <c r="A224" s="1">
        <v>0.75429905092592586</v>
      </c>
      <c r="B224" s="2" t="s">
        <v>48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3.28</v>
      </c>
      <c r="H224" s="2" t="s">
        <v>12</v>
      </c>
    </row>
    <row r="225" spans="1:8" x14ac:dyDescent="0.3">
      <c r="A225" s="1">
        <v>0.7544147916666667</v>
      </c>
      <c r="B225" s="2" t="s">
        <v>48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3.34</v>
      </c>
      <c r="H225" s="2" t="s">
        <v>12</v>
      </c>
    </row>
    <row r="226" spans="1:8" x14ac:dyDescent="0.3">
      <c r="A226" s="1">
        <v>0.75453631944444444</v>
      </c>
      <c r="B226" s="2" t="s">
        <v>48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3.3299999999999996</v>
      </c>
      <c r="H226" s="2" t="s">
        <v>12</v>
      </c>
    </row>
    <row r="227" spans="1:8" x14ac:dyDescent="0.3">
      <c r="A227" s="1">
        <v>0.75465206018518516</v>
      </c>
      <c r="B227" s="2" t="s">
        <v>48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3.34</v>
      </c>
      <c r="H227" s="2" t="s">
        <v>12</v>
      </c>
    </row>
    <row r="228" spans="1:8" x14ac:dyDescent="0.3">
      <c r="A228" s="1">
        <v>0.7547735879629629</v>
      </c>
      <c r="B228" s="2" t="s">
        <v>48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3.2899999999999996</v>
      </c>
      <c r="H228" s="2" t="s">
        <v>12</v>
      </c>
    </row>
    <row r="229" spans="1:8" x14ac:dyDescent="0.3">
      <c r="A229" s="1">
        <v>0.75488932870370373</v>
      </c>
      <c r="B229" s="2" t="s">
        <v>48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3.31</v>
      </c>
      <c r="H229" s="2" t="s">
        <v>12</v>
      </c>
    </row>
    <row r="230" spans="1:8" x14ac:dyDescent="0.3">
      <c r="A230" s="1">
        <v>0.75501085648148147</v>
      </c>
      <c r="B230" s="2" t="s">
        <v>48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3.28</v>
      </c>
      <c r="H230" s="2" t="s">
        <v>12</v>
      </c>
    </row>
    <row r="231" spans="1:8" x14ac:dyDescent="0.3">
      <c r="A231" s="1">
        <v>0.7551265972222222</v>
      </c>
      <c r="B231" s="2" t="s">
        <v>48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3.3299999999999996</v>
      </c>
      <c r="H231" s="2" t="s">
        <v>12</v>
      </c>
    </row>
    <row r="232" spans="1:8" x14ac:dyDescent="0.3">
      <c r="A232" s="1">
        <v>0.75524814814814811</v>
      </c>
      <c r="B232" s="2" t="s">
        <v>48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3.25</v>
      </c>
      <c r="H232" s="2" t="s">
        <v>12</v>
      </c>
    </row>
    <row r="233" spans="1:8" x14ac:dyDescent="0.3">
      <c r="A233" s="1">
        <v>0.7553638773148148</v>
      </c>
      <c r="B233" s="2" t="s">
        <v>48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3.34</v>
      </c>
      <c r="H233" s="2" t="s">
        <v>12</v>
      </c>
    </row>
    <row r="234" spans="1:8" x14ac:dyDescent="0.3">
      <c r="A234" s="1">
        <v>0.75547960648148149</v>
      </c>
      <c r="B234" s="2" t="s">
        <v>48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3.3299999999999996</v>
      </c>
      <c r="H234" s="2" t="s">
        <v>12</v>
      </c>
    </row>
    <row r="235" spans="1:8" x14ac:dyDescent="0.3">
      <c r="A235" s="1">
        <v>0.75560113425925923</v>
      </c>
      <c r="B235" s="2" t="s">
        <v>48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3.34</v>
      </c>
      <c r="H235" s="2" t="s">
        <v>12</v>
      </c>
    </row>
    <row r="236" spans="1:8" x14ac:dyDescent="0.3">
      <c r="A236" s="1">
        <v>0.7557168865740741</v>
      </c>
      <c r="B236" s="2" t="s">
        <v>48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3.3299999999999996</v>
      </c>
      <c r="H236" s="2" t="s">
        <v>12</v>
      </c>
    </row>
    <row r="237" spans="1:8" x14ac:dyDescent="0.3">
      <c r="A237" s="1">
        <v>0.75583841435185184</v>
      </c>
      <c r="B237" s="2" t="s">
        <v>48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3.31</v>
      </c>
      <c r="H237" s="2" t="s">
        <v>12</v>
      </c>
    </row>
    <row r="238" spans="1:8" x14ac:dyDescent="0.3">
      <c r="A238" s="1">
        <v>0.75595415509259256</v>
      </c>
      <c r="B238" s="2" t="s">
        <v>48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3.31</v>
      </c>
      <c r="H238" s="2" t="s">
        <v>12</v>
      </c>
    </row>
    <row r="239" spans="1:8" x14ac:dyDescent="0.3">
      <c r="A239" s="1">
        <v>0.75607569444444445</v>
      </c>
      <c r="B239" s="2" t="s">
        <v>48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3.3299999999999996</v>
      </c>
      <c r="H239" s="2" t="s">
        <v>12</v>
      </c>
    </row>
    <row r="240" spans="1:8" x14ac:dyDescent="0.3">
      <c r="A240" s="1">
        <v>0.75619141203703699</v>
      </c>
      <c r="B240" s="2" t="s">
        <v>48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3.3299999999999996</v>
      </c>
      <c r="H240" s="2" t="s">
        <v>12</v>
      </c>
    </row>
    <row r="241" spans="1:8" x14ac:dyDescent="0.3">
      <c r="A241" s="1">
        <v>0.75631295138888888</v>
      </c>
      <c r="B241" s="2" t="s">
        <v>48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0.75642868055555557</v>
      </c>
      <c r="B242" s="2" t="s">
        <v>48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</v>
      </c>
      <c r="H242" s="2" t="s">
        <v>12</v>
      </c>
    </row>
    <row r="243" spans="1:8" x14ac:dyDescent="0.3">
      <c r="A243" s="1">
        <v>0.75655023148148148</v>
      </c>
      <c r="B243" s="2" t="s">
        <v>48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3.19</v>
      </c>
      <c r="H243" s="2" t="s">
        <v>12</v>
      </c>
    </row>
    <row r="244" spans="1:8" x14ac:dyDescent="0.3">
      <c r="A244" s="1">
        <v>0.75666598379629624</v>
      </c>
      <c r="B244" s="2" t="s">
        <v>48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3.3299999999999996</v>
      </c>
      <c r="H244" s="2" t="s">
        <v>12</v>
      </c>
    </row>
    <row r="245" spans="1:8" x14ac:dyDescent="0.3">
      <c r="A245" s="1">
        <v>0.75678168981481475</v>
      </c>
      <c r="B245" s="2" t="s">
        <v>48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3.31</v>
      </c>
      <c r="H245" s="2" t="s">
        <v>12</v>
      </c>
    </row>
    <row r="246" spans="1:8" x14ac:dyDescent="0.3">
      <c r="A246" s="1">
        <v>0.75690327546296299</v>
      </c>
      <c r="B246" s="2" t="s">
        <v>48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</v>
      </c>
      <c r="H246" s="2" t="s">
        <v>12</v>
      </c>
    </row>
    <row r="247" spans="1:8" x14ac:dyDescent="0.3">
      <c r="A247" s="1">
        <v>0.75701895833333332</v>
      </c>
      <c r="B247" s="2" t="s">
        <v>48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3.3299999999999996</v>
      </c>
      <c r="H247" s="2" t="s">
        <v>12</v>
      </c>
    </row>
    <row r="248" spans="1:8" x14ac:dyDescent="0.3">
      <c r="A248" s="1">
        <v>0.75714049768518521</v>
      </c>
      <c r="B248" s="2" t="s">
        <v>48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3.3299999999999996</v>
      </c>
      <c r="H248" s="2" t="s">
        <v>12</v>
      </c>
    </row>
    <row r="249" spans="1:8" x14ac:dyDescent="0.3">
      <c r="A249" s="1">
        <v>0.75725622685185179</v>
      </c>
      <c r="B249" s="2" t="s">
        <v>48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3.27</v>
      </c>
      <c r="H249" s="2" t="s">
        <v>12</v>
      </c>
    </row>
    <row r="250" spans="1:8" x14ac:dyDescent="0.3">
      <c r="A250" s="1">
        <v>0.75737776620370367</v>
      </c>
      <c r="B250" s="2" t="s">
        <v>48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3.32</v>
      </c>
      <c r="H250" s="2" t="s">
        <v>12</v>
      </c>
    </row>
    <row r="251" spans="1:8" x14ac:dyDescent="0.3">
      <c r="A251" s="1">
        <v>0.75749350694444439</v>
      </c>
      <c r="B251" s="2" t="s">
        <v>48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3.34</v>
      </c>
      <c r="H251" s="2" t="s">
        <v>12</v>
      </c>
    </row>
    <row r="252" spans="1:8" x14ac:dyDescent="0.3">
      <c r="A252" s="1">
        <v>0.7576150231481481</v>
      </c>
      <c r="B252" s="2" t="s">
        <v>48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3.3099999999999996</v>
      </c>
      <c r="H252" s="2" t="s">
        <v>12</v>
      </c>
    </row>
    <row r="253" spans="1:8" x14ac:dyDescent="0.3">
      <c r="A253" s="1">
        <v>0.75773077546296297</v>
      </c>
      <c r="B253" s="2" t="s">
        <v>48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3.31</v>
      </c>
      <c r="H253" s="2" t="s">
        <v>12</v>
      </c>
    </row>
    <row r="254" spans="1:8" x14ac:dyDescent="0.3">
      <c r="A254" s="1">
        <v>0.75784650462962966</v>
      </c>
      <c r="B254" s="2" t="s">
        <v>48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3.31</v>
      </c>
      <c r="H254" s="2" t="s">
        <v>12</v>
      </c>
    </row>
    <row r="255" spans="1:8" x14ac:dyDescent="0.3">
      <c r="A255" s="1">
        <v>0.7579680324074074</v>
      </c>
      <c r="B255" s="2" t="s">
        <v>48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3.26</v>
      </c>
      <c r="H255" s="2" t="s">
        <v>12</v>
      </c>
    </row>
    <row r="256" spans="1:8" x14ac:dyDescent="0.3">
      <c r="A256" s="1">
        <v>0.75808377314814812</v>
      </c>
      <c r="B256" s="2" t="s">
        <v>48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3.26</v>
      </c>
      <c r="H256" s="2" t="s">
        <v>12</v>
      </c>
    </row>
    <row r="257" spans="1:8" x14ac:dyDescent="0.3">
      <c r="A257" s="1">
        <v>0.75820530092592586</v>
      </c>
      <c r="B257" s="2" t="s">
        <v>48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3.34</v>
      </c>
      <c r="H257" s="2" t="s">
        <v>12</v>
      </c>
    </row>
    <row r="258" spans="1:8" x14ac:dyDescent="0.3">
      <c r="A258" s="1">
        <v>0.75832105324074073</v>
      </c>
      <c r="B258" s="2" t="s">
        <v>48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3.3299999999999996</v>
      </c>
      <c r="H258" s="2" t="s">
        <v>12</v>
      </c>
    </row>
    <row r="259" spans="1:8" x14ac:dyDescent="0.3">
      <c r="A259" s="1">
        <v>0.75844256944444444</v>
      </c>
      <c r="B259" s="2" t="s">
        <v>48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3.34</v>
      </c>
      <c r="H259" s="2" t="s">
        <v>12</v>
      </c>
    </row>
    <row r="260" spans="1:8" x14ac:dyDescent="0.3">
      <c r="A260" s="1">
        <v>0.75855831018518516</v>
      </c>
      <c r="B260" s="2" t="s">
        <v>48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3.3299999999999996</v>
      </c>
      <c r="H260" s="2" t="s">
        <v>12</v>
      </c>
    </row>
    <row r="261" spans="1:8" x14ac:dyDescent="0.3">
      <c r="A261" s="1">
        <v>0.75867984953703704</v>
      </c>
      <c r="B261" s="2" t="s">
        <v>48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3.29</v>
      </c>
      <c r="H261" s="2" t="s">
        <v>12</v>
      </c>
    </row>
    <row r="262" spans="1:8" x14ac:dyDescent="0.3">
      <c r="A262" s="1">
        <v>0.75879557870370373</v>
      </c>
      <c r="B262" s="2" t="s">
        <v>48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3.2399999999999998</v>
      </c>
      <c r="H262" s="2" t="s">
        <v>12</v>
      </c>
    </row>
    <row r="263" spans="1:8" x14ac:dyDescent="0.3">
      <c r="A263" s="1">
        <v>0.75891711805555551</v>
      </c>
      <c r="B263" s="2" t="s">
        <v>48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3.32</v>
      </c>
      <c r="H263" s="2" t="s">
        <v>12</v>
      </c>
    </row>
    <row r="264" spans="1:8" x14ac:dyDescent="0.3">
      <c r="A264" s="1">
        <v>0.7590328472222222</v>
      </c>
      <c r="B264" s="2" t="s">
        <v>48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3.26</v>
      </c>
      <c r="H264" s="2" t="s">
        <v>12</v>
      </c>
    </row>
    <row r="265" spans="1:8" x14ac:dyDescent="0.3">
      <c r="A265" s="1">
        <v>0.75914858796296292</v>
      </c>
      <c r="B265" s="2" t="s">
        <v>48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3.34</v>
      </c>
      <c r="H265" s="2" t="s">
        <v>12</v>
      </c>
    </row>
    <row r="266" spans="1:8" x14ac:dyDescent="0.3">
      <c r="A266" s="1">
        <v>0.75927011574074077</v>
      </c>
      <c r="B266" s="2" t="s">
        <v>48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3.3299999999999996</v>
      </c>
      <c r="H266" s="2" t="s">
        <v>12</v>
      </c>
    </row>
    <row r="267" spans="1:8" x14ac:dyDescent="0.3">
      <c r="A267" s="1">
        <v>0.75938585648148149</v>
      </c>
      <c r="B267" s="2" t="s">
        <v>48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3.34</v>
      </c>
      <c r="H267" s="2" t="s">
        <v>12</v>
      </c>
    </row>
    <row r="268" spans="1:8" x14ac:dyDescent="0.3">
      <c r="A268" s="1">
        <v>0.75950738425925923</v>
      </c>
      <c r="B268" s="2" t="s">
        <v>48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3.3299999999999996</v>
      </c>
      <c r="H268" s="2" t="s">
        <v>12</v>
      </c>
    </row>
    <row r="269" spans="1:8" x14ac:dyDescent="0.3">
      <c r="A269" s="1">
        <v>0.75962314814814813</v>
      </c>
      <c r="B269" s="2" t="s">
        <v>48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3.27</v>
      </c>
      <c r="H269" s="2" t="s">
        <v>12</v>
      </c>
    </row>
    <row r="270" spans="1:8" x14ac:dyDescent="0.3">
      <c r="A270" s="1">
        <v>0.75974466435185184</v>
      </c>
      <c r="B270" s="2" t="s">
        <v>48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3.31</v>
      </c>
      <c r="H270" s="2" t="s">
        <v>12</v>
      </c>
    </row>
    <row r="271" spans="1:8" x14ac:dyDescent="0.3">
      <c r="A271" s="1">
        <v>0.75986039351851853</v>
      </c>
      <c r="B271" s="2" t="s">
        <v>48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3.3299999999999996</v>
      </c>
      <c r="H271" s="2" t="s">
        <v>12</v>
      </c>
    </row>
    <row r="272" spans="1:8" x14ac:dyDescent="0.3">
      <c r="A272" s="1">
        <v>0.75998192129629627</v>
      </c>
      <c r="B272" s="2" t="s">
        <v>48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3.3099999999999996</v>
      </c>
      <c r="H272" s="2" t="s">
        <v>12</v>
      </c>
    </row>
    <row r="273" spans="1:8" x14ac:dyDescent="0.3">
      <c r="A273" s="1">
        <v>0.76009768518518517</v>
      </c>
      <c r="B273" s="2" t="s">
        <v>48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3.34</v>
      </c>
      <c r="H273" s="2" t="s">
        <v>12</v>
      </c>
    </row>
    <row r="274" spans="1:8" x14ac:dyDescent="0.3">
      <c r="A274" s="1">
        <v>0.76021921296296291</v>
      </c>
      <c r="B274" s="2" t="s">
        <v>48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3.32</v>
      </c>
      <c r="H274" s="2" t="s">
        <v>12</v>
      </c>
    </row>
    <row r="275" spans="1:8" x14ac:dyDescent="0.3">
      <c r="A275" s="1">
        <v>0.76033495370370363</v>
      </c>
      <c r="B275" s="2" t="s">
        <v>48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3.34</v>
      </c>
      <c r="H275" s="2" t="s">
        <v>12</v>
      </c>
    </row>
    <row r="276" spans="1:8" x14ac:dyDescent="0.3">
      <c r="A276" s="1">
        <v>0.76045067129629629</v>
      </c>
      <c r="B276" s="2" t="s">
        <v>48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3.3299999999999996</v>
      </c>
      <c r="H276" s="2" t="s">
        <v>12</v>
      </c>
    </row>
    <row r="277" spans="1:8" x14ac:dyDescent="0.3">
      <c r="A277" s="1">
        <v>0.76057221064814817</v>
      </c>
      <c r="B277" s="2" t="s">
        <v>48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</row>
    <row r="278" spans="1:8" x14ac:dyDescent="0.3">
      <c r="A278" s="1">
        <v>0.76068793981481475</v>
      </c>
      <c r="B278" s="2" t="s">
        <v>48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</v>
      </c>
      <c r="H278" s="2" t="s">
        <v>12</v>
      </c>
    </row>
    <row r="279" spans="1:8" x14ac:dyDescent="0.3">
      <c r="A279" s="1">
        <v>0.7608094675925926</v>
      </c>
      <c r="B279" s="2" t="s">
        <v>48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3.3299999999999996</v>
      </c>
      <c r="H279" s="2" t="s">
        <v>12</v>
      </c>
    </row>
    <row r="280" spans="1:8" x14ac:dyDescent="0.3">
      <c r="A280" s="1">
        <v>0.76092520833333332</v>
      </c>
      <c r="B280" s="2" t="s">
        <v>48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3.26</v>
      </c>
      <c r="H280" s="2" t="s">
        <v>12</v>
      </c>
    </row>
    <row r="281" spans="1:8" x14ac:dyDescent="0.3">
      <c r="A281" s="1">
        <v>0.76104674768518521</v>
      </c>
      <c r="B281" s="2" t="s">
        <v>48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</row>
    <row r="282" spans="1:8" x14ac:dyDescent="0.3">
      <c r="A282" s="1">
        <v>0.76116247685185179</v>
      </c>
      <c r="B282" s="2" t="s">
        <v>48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3.3299999999999996</v>
      </c>
      <c r="H282" s="2" t="s">
        <v>12</v>
      </c>
    </row>
    <row r="283" spans="1:8" x14ac:dyDescent="0.3">
      <c r="A283" s="1">
        <v>0.76128400462962964</v>
      </c>
      <c r="B283" s="2" t="s">
        <v>48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3.32</v>
      </c>
      <c r="H283" s="2" t="s">
        <v>12</v>
      </c>
    </row>
    <row r="284" spans="1:8" x14ac:dyDescent="0.3">
      <c r="A284" s="1">
        <v>0.76139978009259257</v>
      </c>
      <c r="B284" s="2" t="s">
        <v>48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3.3299999999999996</v>
      </c>
      <c r="H284" s="2" t="s">
        <v>12</v>
      </c>
    </row>
    <row r="285" spans="1:8" x14ac:dyDescent="0.3">
      <c r="A285" s="1">
        <v>0.76151548611111108</v>
      </c>
      <c r="B285" s="2" t="s">
        <v>48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3.31</v>
      </c>
      <c r="H285" s="2" t="s">
        <v>12</v>
      </c>
    </row>
    <row r="286" spans="1:8" x14ac:dyDescent="0.3">
      <c r="A286" s="1">
        <v>0.76163701388888883</v>
      </c>
      <c r="B286" s="2" t="s">
        <v>48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3.31</v>
      </c>
      <c r="H286" s="2" t="s">
        <v>12</v>
      </c>
    </row>
    <row r="287" spans="1:8" x14ac:dyDescent="0.3">
      <c r="A287" s="1">
        <v>0.76175275462962966</v>
      </c>
      <c r="B287" s="2" t="s">
        <v>48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3.3299999999999996</v>
      </c>
      <c r="H287" s="2" t="s">
        <v>12</v>
      </c>
    </row>
    <row r="288" spans="1:8" x14ac:dyDescent="0.3">
      <c r="A288" s="1">
        <v>0.76187429398148143</v>
      </c>
      <c r="B288" s="2" t="s">
        <v>48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3.26</v>
      </c>
      <c r="H288" s="2" t="s">
        <v>12</v>
      </c>
    </row>
    <row r="289" spans="1:8" x14ac:dyDescent="0.3">
      <c r="A289" s="1">
        <v>0.76199003472222215</v>
      </c>
      <c r="B289" s="2" t="s">
        <v>48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3.34</v>
      </c>
      <c r="H289" s="2" t="s">
        <v>12</v>
      </c>
    </row>
    <row r="290" spans="1:8" x14ac:dyDescent="0.3">
      <c r="A290" s="1">
        <v>0.76211157407407404</v>
      </c>
      <c r="B290" s="2" t="s">
        <v>48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3.26</v>
      </c>
      <c r="H290" s="2" t="s">
        <v>12</v>
      </c>
    </row>
    <row r="291" spans="1:8" x14ac:dyDescent="0.3">
      <c r="A291" s="1">
        <v>0.76222730324074073</v>
      </c>
      <c r="B291" s="2" t="s">
        <v>48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3.34</v>
      </c>
      <c r="H291" s="2" t="s">
        <v>12</v>
      </c>
    </row>
    <row r="292" spans="1:8" x14ac:dyDescent="0.3">
      <c r="A292" s="1">
        <v>0.76234881944444444</v>
      </c>
      <c r="B292" s="2" t="s">
        <v>48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3.32</v>
      </c>
      <c r="H292" s="2" t="s">
        <v>12</v>
      </c>
    </row>
    <row r="293" spans="1:8" x14ac:dyDescent="0.3">
      <c r="A293" s="1">
        <v>0.76246457175925919</v>
      </c>
      <c r="B293" s="2" t="s">
        <v>48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3.31</v>
      </c>
      <c r="H293" s="2" t="s">
        <v>12</v>
      </c>
    </row>
    <row r="294" spans="1:8" x14ac:dyDescent="0.3">
      <c r="A294" s="1">
        <v>0.7625860879629629</v>
      </c>
      <c r="B294" s="2" t="s">
        <v>48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3.28</v>
      </c>
      <c r="H294" s="2" t="s">
        <v>12</v>
      </c>
    </row>
    <row r="295" spans="1:8" x14ac:dyDescent="0.3">
      <c r="A295" s="1">
        <v>0.76270184027777777</v>
      </c>
      <c r="B295" s="2" t="s">
        <v>48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3.3299999999999996</v>
      </c>
      <c r="H295" s="2" t="s">
        <v>12</v>
      </c>
    </row>
    <row r="296" spans="1:8" x14ac:dyDescent="0.3">
      <c r="A296" s="1">
        <v>0.76281758101851849</v>
      </c>
      <c r="B296" s="2" t="s">
        <v>48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3.3299999999999996</v>
      </c>
      <c r="H296" s="2" t="s">
        <v>12</v>
      </c>
    </row>
    <row r="297" spans="1:8" x14ac:dyDescent="0.3">
      <c r="A297" s="1">
        <v>0.76293910879629623</v>
      </c>
      <c r="B297" s="2" t="s">
        <v>48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3.28</v>
      </c>
      <c r="H297" s="2" t="s">
        <v>12</v>
      </c>
    </row>
    <row r="298" spans="1:8" x14ac:dyDescent="0.3">
      <c r="A298" s="1">
        <v>0.76305484953703706</v>
      </c>
      <c r="B298" s="2" t="s">
        <v>48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3.3299999999999996</v>
      </c>
      <c r="H298" s="2" t="s">
        <v>12</v>
      </c>
    </row>
    <row r="299" spans="1:8" x14ac:dyDescent="0.3">
      <c r="A299" s="1">
        <v>0.76317638888888883</v>
      </c>
      <c r="B299" s="2" t="s">
        <v>48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3.34</v>
      </c>
      <c r="H299" s="2" t="s">
        <v>12</v>
      </c>
    </row>
    <row r="300" spans="1:8" x14ac:dyDescent="0.3">
      <c r="A300" s="1">
        <v>0.76329211805555552</v>
      </c>
      <c r="B300" s="2" t="s">
        <v>48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3.3299999999999996</v>
      </c>
      <c r="H300" s="2" t="s">
        <v>12</v>
      </c>
    </row>
    <row r="301" spans="1:8" x14ac:dyDescent="0.3">
      <c r="A301" s="1">
        <v>0.76341364583333327</v>
      </c>
      <c r="B301" s="2" t="s">
        <v>48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3.29</v>
      </c>
      <c r="H301" s="2" t="s">
        <v>12</v>
      </c>
    </row>
    <row r="302" spans="1:8" x14ac:dyDescent="0.3">
      <c r="A302" s="1">
        <v>0.76352939814814813</v>
      </c>
      <c r="B302" s="2" t="s">
        <v>48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3.31</v>
      </c>
      <c r="H302" s="2" t="s">
        <v>12</v>
      </c>
    </row>
    <row r="303" spans="1:8" x14ac:dyDescent="0.3">
      <c r="A303" s="1">
        <v>0.76365091435185184</v>
      </c>
      <c r="B303" s="2" t="s">
        <v>48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3.3</v>
      </c>
      <c r="H303" s="2" t="s">
        <v>12</v>
      </c>
    </row>
    <row r="304" spans="1:8" x14ac:dyDescent="0.3">
      <c r="A304" s="1">
        <v>0.76376664351851853</v>
      </c>
      <c r="B304" s="2" t="s">
        <v>48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3.26</v>
      </c>
      <c r="H304" s="2" t="s">
        <v>12</v>
      </c>
    </row>
    <row r="305" spans="1:8" x14ac:dyDescent="0.3">
      <c r="A305" s="1">
        <v>0.76388819444444445</v>
      </c>
      <c r="B305" s="2" t="s">
        <v>48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3.34</v>
      </c>
      <c r="H305" s="2" t="s">
        <v>12</v>
      </c>
    </row>
    <row r="306" spans="1:8" x14ac:dyDescent="0.3">
      <c r="A306" s="1">
        <v>0.76400391203703699</v>
      </c>
      <c r="B306" s="2" t="s">
        <v>48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3.3299999999999996</v>
      </c>
      <c r="H306" s="2" t="s">
        <v>12</v>
      </c>
    </row>
    <row r="307" spans="1:8" x14ac:dyDescent="0.3">
      <c r="A307" s="1">
        <v>0.76411965277777771</v>
      </c>
      <c r="B307" s="2" t="s">
        <v>48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3.34</v>
      </c>
      <c r="H307" s="2" t="s">
        <v>12</v>
      </c>
    </row>
    <row r="308" spans="1:8" x14ac:dyDescent="0.3">
      <c r="A308" s="1">
        <v>0.7642411921296296</v>
      </c>
      <c r="B308" s="2" t="s">
        <v>48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3.3299999999999996</v>
      </c>
      <c r="H308" s="2" t="s">
        <v>12</v>
      </c>
    </row>
    <row r="309" spans="1:8" x14ac:dyDescent="0.3">
      <c r="A309" s="1">
        <v>0.76435692129629629</v>
      </c>
      <c r="B309" s="2" t="s">
        <v>48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3.31</v>
      </c>
      <c r="H309" s="2" t="s">
        <v>12</v>
      </c>
    </row>
    <row r="310" spans="1:8" x14ac:dyDescent="0.3">
      <c r="A310" s="1">
        <v>0.76447846064814817</v>
      </c>
      <c r="B310" s="2" t="s">
        <v>48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</v>
      </c>
      <c r="H310" s="2" t="s">
        <v>12</v>
      </c>
    </row>
    <row r="311" spans="1:8" x14ac:dyDescent="0.3">
      <c r="A311" s="1">
        <v>0.76459418981481475</v>
      </c>
      <c r="B311" s="2" t="s">
        <v>48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</row>
    <row r="312" spans="1:8" x14ac:dyDescent="0.3">
      <c r="A312" s="1">
        <v>0.7647157175925926</v>
      </c>
      <c r="B312" s="2" t="s">
        <v>48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3.3099999999999996</v>
      </c>
      <c r="H312" s="2" t="s">
        <v>12</v>
      </c>
    </row>
    <row r="313" spans="1:8" x14ac:dyDescent="0.3">
      <c r="A313" s="1">
        <v>0.76483146990740736</v>
      </c>
      <c r="B313" s="2" t="s">
        <v>48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3.34</v>
      </c>
      <c r="H313" s="2" t="s">
        <v>12</v>
      </c>
    </row>
    <row r="314" spans="1:8" x14ac:dyDescent="0.3">
      <c r="A314" s="1">
        <v>0.76495302083333327</v>
      </c>
      <c r="B314" s="2" t="s">
        <v>48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3.3099999999999996</v>
      </c>
      <c r="H314" s="2" t="s">
        <v>12</v>
      </c>
    </row>
    <row r="315" spans="1:8" x14ac:dyDescent="0.3">
      <c r="A315" s="1">
        <v>0.76506872685185179</v>
      </c>
      <c r="B315" s="2" t="s">
        <v>48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3.34</v>
      </c>
      <c r="H315" s="2" t="s">
        <v>12</v>
      </c>
    </row>
    <row r="316" spans="1:8" x14ac:dyDescent="0.3">
      <c r="A316" s="1">
        <v>0.76518446759259262</v>
      </c>
      <c r="B316" s="2" t="s">
        <v>48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3.3299999999999996</v>
      </c>
      <c r="H316" s="2" t="s">
        <v>12</v>
      </c>
    </row>
    <row r="317" spans="1:8" x14ac:dyDescent="0.3">
      <c r="A317" s="1">
        <v>0.76530599537037036</v>
      </c>
      <c r="B317" s="2" t="s">
        <v>48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3.24</v>
      </c>
      <c r="H317" s="2" t="s">
        <v>12</v>
      </c>
    </row>
    <row r="318" spans="1:8" x14ac:dyDescent="0.3">
      <c r="A318" s="1">
        <v>0.76542174768518512</v>
      </c>
      <c r="B318" s="2" t="s">
        <v>48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3.31</v>
      </c>
      <c r="H318" s="2" t="s">
        <v>12</v>
      </c>
    </row>
    <row r="319" spans="1:8" x14ac:dyDescent="0.3">
      <c r="A319" s="1">
        <v>0.76554326388888883</v>
      </c>
      <c r="B319" s="2" t="s">
        <v>48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</row>
    <row r="320" spans="1:8" x14ac:dyDescent="0.3">
      <c r="A320" s="1">
        <v>0.76565901620370369</v>
      </c>
      <c r="B320" s="2" t="s">
        <v>48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3.26</v>
      </c>
      <c r="H320" s="2" t="s">
        <v>12</v>
      </c>
    </row>
    <row r="321" spans="1:8" x14ac:dyDescent="0.3">
      <c r="A321" s="1">
        <v>0.76578054398148143</v>
      </c>
      <c r="B321" s="2" t="s">
        <v>48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3.34</v>
      </c>
      <c r="H321" s="2" t="s">
        <v>12</v>
      </c>
    </row>
    <row r="322" spans="1:8" x14ac:dyDescent="0.3">
      <c r="A322" s="1">
        <v>0.76589628472222215</v>
      </c>
      <c r="B322" s="2" t="s">
        <v>48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3.3299999999999996</v>
      </c>
      <c r="H322" s="2" t="s">
        <v>12</v>
      </c>
    </row>
    <row r="323" spans="1:8" x14ac:dyDescent="0.3">
      <c r="A323" s="1">
        <v>0.76601780092592586</v>
      </c>
      <c r="B323" s="2" t="s">
        <v>48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3.31</v>
      </c>
      <c r="H323" s="2" t="s">
        <v>12</v>
      </c>
    </row>
    <row r="324" spans="1:8" x14ac:dyDescent="0.3">
      <c r="A324" s="1">
        <v>0.76613355324074073</v>
      </c>
      <c r="B324" s="2" t="s">
        <v>48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3.26</v>
      </c>
      <c r="H324" s="2" t="s">
        <v>12</v>
      </c>
    </row>
    <row r="325" spans="1:8" x14ac:dyDescent="0.3">
      <c r="A325" s="1">
        <v>0.76625508101851847</v>
      </c>
      <c r="B325" s="2" t="s">
        <v>48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3.29</v>
      </c>
      <c r="H325" s="2" t="s">
        <v>12</v>
      </c>
    </row>
    <row r="326" spans="1:8" x14ac:dyDescent="0.3">
      <c r="A326" s="1">
        <v>0.76637082175925919</v>
      </c>
      <c r="B326" s="2" t="s">
        <v>48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</v>
      </c>
      <c r="H326" s="2" t="s">
        <v>12</v>
      </c>
    </row>
    <row r="327" spans="1:8" x14ac:dyDescent="0.3">
      <c r="A327" s="1">
        <v>0.76648663194444444</v>
      </c>
      <c r="B327" s="2" t="s">
        <v>48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3.3299999999999996</v>
      </c>
      <c r="H327" s="2" t="s">
        <v>12</v>
      </c>
    </row>
    <row r="328" spans="1:8" x14ac:dyDescent="0.3">
      <c r="A328" s="1">
        <v>0.76660809027777777</v>
      </c>
      <c r="B328" s="2" t="s">
        <v>48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3.26</v>
      </c>
      <c r="H328" s="2" t="s">
        <v>12</v>
      </c>
    </row>
    <row r="329" spans="1:8" x14ac:dyDescent="0.3">
      <c r="A329" s="1">
        <v>0.76672383101851849</v>
      </c>
      <c r="B329" s="2" t="s">
        <v>48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3.34</v>
      </c>
      <c r="H329" s="2" t="s">
        <v>12</v>
      </c>
    </row>
    <row r="330" spans="1:8" x14ac:dyDescent="0.3">
      <c r="A330" s="1">
        <v>0.76684535879629623</v>
      </c>
      <c r="B330" s="2" t="s">
        <v>48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3.3299999999999996</v>
      </c>
      <c r="H330" s="2" t="s">
        <v>12</v>
      </c>
    </row>
    <row r="331" spans="1:8" x14ac:dyDescent="0.3">
      <c r="A331" s="1">
        <v>0.76696109953703706</v>
      </c>
      <c r="B331" s="2" t="s">
        <v>48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0.7670826273148148</v>
      </c>
      <c r="B332" s="2" t="s">
        <v>48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3.32</v>
      </c>
      <c r="H332" s="2" t="s">
        <v>12</v>
      </c>
    </row>
    <row r="333" spans="1:8" x14ac:dyDescent="0.3">
      <c r="A333" s="1">
        <v>0.76719836805555552</v>
      </c>
      <c r="B333" s="2" t="s">
        <v>48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3.28</v>
      </c>
      <c r="H333" s="2" t="s">
        <v>12</v>
      </c>
    </row>
    <row r="334" spans="1:8" x14ac:dyDescent="0.3">
      <c r="A334" s="1">
        <v>0.76731988425925923</v>
      </c>
      <c r="B334" s="2" t="s">
        <v>48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3.29</v>
      </c>
      <c r="H334" s="2" t="s">
        <v>12</v>
      </c>
    </row>
    <row r="335" spans="1:8" x14ac:dyDescent="0.3">
      <c r="A335" s="1">
        <v>0.7674356365740741</v>
      </c>
      <c r="B335" s="2" t="s">
        <v>48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</row>
    <row r="336" spans="1:8" x14ac:dyDescent="0.3">
      <c r="A336" s="1">
        <v>0.76755137731481482</v>
      </c>
      <c r="B336" s="2" t="s">
        <v>48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3.2899999999999996</v>
      </c>
      <c r="H336" s="2" t="s">
        <v>12</v>
      </c>
    </row>
    <row r="337" spans="1:8" x14ac:dyDescent="0.3">
      <c r="A337" s="1">
        <v>0.76767290509259256</v>
      </c>
      <c r="B337" s="2" t="s">
        <v>48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3.27</v>
      </c>
      <c r="H337" s="2" t="s">
        <v>12</v>
      </c>
    </row>
    <row r="338" spans="1:8" x14ac:dyDescent="0.3">
      <c r="A338" s="1">
        <v>0.76778864583333328</v>
      </c>
      <c r="B338" s="2" t="s">
        <v>48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3.3299999999999996</v>
      </c>
      <c r="H338" s="2" t="s">
        <v>12</v>
      </c>
    </row>
    <row r="339" spans="1:8" x14ac:dyDescent="0.3">
      <c r="A339" s="1">
        <v>0.76791017361111114</v>
      </c>
      <c r="B339" s="2" t="s">
        <v>48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3.34</v>
      </c>
      <c r="H339" s="2" t="s">
        <v>12</v>
      </c>
    </row>
    <row r="340" spans="1:8" x14ac:dyDescent="0.3">
      <c r="A340" s="1">
        <v>0.76802591435185186</v>
      </c>
      <c r="B340" s="2" t="s">
        <v>48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3.3299999999999996</v>
      </c>
      <c r="H340" s="2" t="s">
        <v>12</v>
      </c>
    </row>
    <row r="341" spans="1:8" x14ac:dyDescent="0.3">
      <c r="A341" s="1">
        <v>0.7681474421296296</v>
      </c>
      <c r="B341" s="2" t="s">
        <v>48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3.31</v>
      </c>
      <c r="H341" s="2" t="s">
        <v>12</v>
      </c>
    </row>
    <row r="342" spans="1:8" x14ac:dyDescent="0.3">
      <c r="A342" s="1">
        <v>0.76826318287037032</v>
      </c>
      <c r="B342" s="2" t="s">
        <v>48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</v>
      </c>
      <c r="H342" s="2" t="s">
        <v>12</v>
      </c>
    </row>
    <row r="343" spans="1:8" x14ac:dyDescent="0.3">
      <c r="A343" s="1">
        <v>0.76838471064814817</v>
      </c>
      <c r="B343" s="2" t="s">
        <v>48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</v>
      </c>
      <c r="H343" s="2" t="s">
        <v>12</v>
      </c>
    </row>
    <row r="344" spans="1:8" x14ac:dyDescent="0.3">
      <c r="A344" s="1">
        <v>0.76850045138888889</v>
      </c>
      <c r="B344" s="2" t="s">
        <v>48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3.3</v>
      </c>
      <c r="H344" s="2" t="s">
        <v>12</v>
      </c>
    </row>
    <row r="345" spans="1:8" x14ac:dyDescent="0.3">
      <c r="A345" s="1">
        <v>0.76862197916666664</v>
      </c>
      <c r="B345" s="2" t="s">
        <v>48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0.76873771990740736</v>
      </c>
      <c r="B346" s="2" t="s">
        <v>48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</row>
    <row r="347" spans="1:8" x14ac:dyDescent="0.3">
      <c r="A347" s="1">
        <v>0.76885346064814808</v>
      </c>
      <c r="B347" s="2" t="s">
        <v>48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3.34</v>
      </c>
      <c r="H347" s="2" t="s">
        <v>12</v>
      </c>
    </row>
    <row r="348" spans="1:8" x14ac:dyDescent="0.3">
      <c r="A348" s="1">
        <v>0.76897498842592593</v>
      </c>
      <c r="B348" s="2" t="s">
        <v>48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3.3299999999999996</v>
      </c>
      <c r="H348" s="2" t="s">
        <v>12</v>
      </c>
    </row>
    <row r="349" spans="1:8" x14ac:dyDescent="0.3">
      <c r="A349" s="1">
        <v>0.76909072916666665</v>
      </c>
      <c r="B349" s="2" t="s">
        <v>48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3.31</v>
      </c>
      <c r="H349" s="2" t="s">
        <v>12</v>
      </c>
    </row>
    <row r="350" spans="1:8" x14ac:dyDescent="0.3">
      <c r="A350" s="1">
        <v>0.76921225694444439</v>
      </c>
      <c r="B350" s="2" t="s">
        <v>48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3.31</v>
      </c>
      <c r="H350" s="2" t="s">
        <v>12</v>
      </c>
    </row>
    <row r="351" spans="1:8" x14ac:dyDescent="0.3">
      <c r="A351" s="1">
        <v>0.76932799768518512</v>
      </c>
      <c r="B351" s="2" t="s">
        <v>48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</row>
    <row r="352" spans="1:8" x14ac:dyDescent="0.3">
      <c r="A352" s="1">
        <v>0.76944952546296297</v>
      </c>
      <c r="B352" s="2" t="s">
        <v>48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3.26</v>
      </c>
      <c r="H352" s="2" t="s">
        <v>12</v>
      </c>
    </row>
    <row r="353" spans="1:8" x14ac:dyDescent="0.3">
      <c r="A353" s="1">
        <v>0.76956526620370369</v>
      </c>
      <c r="B353" s="2" t="s">
        <v>48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3.34</v>
      </c>
      <c r="H353" s="2" t="s">
        <v>12</v>
      </c>
    </row>
    <row r="354" spans="1:8" x14ac:dyDescent="0.3">
      <c r="A354" s="1">
        <v>0.76968679398148143</v>
      </c>
      <c r="B354" s="2" t="s">
        <v>48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3.3099999999999996</v>
      </c>
      <c r="H354" s="2" t="s">
        <v>12</v>
      </c>
    </row>
    <row r="355" spans="1:8" x14ac:dyDescent="0.3">
      <c r="A355" s="1">
        <v>0.76980253472222215</v>
      </c>
      <c r="B355" s="2" t="s">
        <v>48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3.34</v>
      </c>
      <c r="H355" s="2" t="s">
        <v>12</v>
      </c>
    </row>
    <row r="356" spans="1:8" x14ac:dyDescent="0.3">
      <c r="A356" s="1">
        <v>0.76992406250000001</v>
      </c>
      <c r="B356" s="2" t="s">
        <v>48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</v>
      </c>
      <c r="H356" s="2" t="s">
        <v>12</v>
      </c>
    </row>
    <row r="357" spans="1:8" x14ac:dyDescent="0.3">
      <c r="A357" s="1">
        <v>0.77003980324074073</v>
      </c>
      <c r="B357" s="2" t="s">
        <v>48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3.31</v>
      </c>
      <c r="H357" s="2" t="s">
        <v>12</v>
      </c>
    </row>
    <row r="358" spans="1:8" x14ac:dyDescent="0.3">
      <c r="A358" s="1">
        <v>0.77015554398148145</v>
      </c>
      <c r="B358" s="2" t="s">
        <v>48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3.23</v>
      </c>
      <c r="H358" s="2" t="s">
        <v>12</v>
      </c>
    </row>
    <row r="359" spans="1:8" x14ac:dyDescent="0.3">
      <c r="A359" s="1">
        <v>0.77027707175925919</v>
      </c>
      <c r="B359" s="2" t="s">
        <v>48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3.3299999999999996</v>
      </c>
      <c r="H359" s="2" t="s">
        <v>12</v>
      </c>
    </row>
    <row r="360" spans="1:8" x14ac:dyDescent="0.3">
      <c r="A360" s="1">
        <v>0.77039281250000002</v>
      </c>
      <c r="B360" s="2" t="s">
        <v>48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3.28</v>
      </c>
      <c r="H360" s="2" t="s">
        <v>12</v>
      </c>
    </row>
    <row r="361" spans="1:8" x14ac:dyDescent="0.3">
      <c r="A361" s="1">
        <v>0.77051436342592594</v>
      </c>
      <c r="B361" s="2" t="s">
        <v>48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3.34</v>
      </c>
      <c r="H361" s="2" t="s">
        <v>12</v>
      </c>
    </row>
    <row r="362" spans="1:8" x14ac:dyDescent="0.3">
      <c r="A362" s="1">
        <v>0.77063009259259252</v>
      </c>
      <c r="B362" s="2" t="s">
        <v>48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3.3299999999999996</v>
      </c>
      <c r="H362" s="2" t="s">
        <v>12</v>
      </c>
    </row>
    <row r="363" spans="1:8" x14ac:dyDescent="0.3">
      <c r="A363" s="1">
        <v>0.77075160879629623</v>
      </c>
      <c r="B363" s="2" t="s">
        <v>48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</row>
    <row r="364" spans="1:8" x14ac:dyDescent="0.3">
      <c r="A364" s="1">
        <v>0.77086734953703706</v>
      </c>
      <c r="B364" s="2" t="s">
        <v>48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3.3299999999999996</v>
      </c>
      <c r="H364" s="2" t="s">
        <v>12</v>
      </c>
    </row>
    <row r="365" spans="1:8" x14ac:dyDescent="0.3">
      <c r="A365" s="1">
        <v>0.7709888773148148</v>
      </c>
      <c r="B365" s="2" t="s">
        <v>48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3.29</v>
      </c>
      <c r="H365" s="2" t="s">
        <v>12</v>
      </c>
    </row>
    <row r="366" spans="1:8" x14ac:dyDescent="0.3">
      <c r="A366" s="1">
        <v>0.77110461805555552</v>
      </c>
      <c r="B366" s="2" t="s">
        <v>48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3.31</v>
      </c>
      <c r="H366" s="2" t="s">
        <v>12</v>
      </c>
    </row>
    <row r="367" spans="1:8" x14ac:dyDescent="0.3">
      <c r="A367" s="1">
        <v>0.77122037037037039</v>
      </c>
      <c r="B367" s="2" t="s">
        <v>48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3.3299999999999996</v>
      </c>
      <c r="H367" s="2" t="s">
        <v>12</v>
      </c>
    </row>
    <row r="368" spans="1:8" x14ac:dyDescent="0.3">
      <c r="A368" s="1">
        <v>0.7713418865740741</v>
      </c>
      <c r="B368" s="2" t="s">
        <v>48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3.3099999999999996</v>
      </c>
      <c r="H368" s="2" t="s">
        <v>12</v>
      </c>
    </row>
    <row r="369" spans="1:8" x14ac:dyDescent="0.3">
      <c r="A369" s="1">
        <v>0.77145762731481482</v>
      </c>
      <c r="B369" s="2" t="s">
        <v>48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3.34</v>
      </c>
      <c r="H369" s="2" t="s">
        <v>12</v>
      </c>
    </row>
    <row r="370" spans="1:8" x14ac:dyDescent="0.3">
      <c r="A370" s="1">
        <v>0.77157915509259256</v>
      </c>
      <c r="B370" s="2" t="s">
        <v>48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3.3299999999999996</v>
      </c>
      <c r="H370" s="2" t="s">
        <v>12</v>
      </c>
    </row>
    <row r="371" spans="1:8" x14ac:dyDescent="0.3">
      <c r="A371" s="1">
        <v>0.77169497685185184</v>
      </c>
      <c r="B371" s="2" t="s">
        <v>48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3.34</v>
      </c>
      <c r="H371" s="2" t="s">
        <v>12</v>
      </c>
    </row>
    <row r="372" spans="1:8" x14ac:dyDescent="0.3">
      <c r="A372" s="1">
        <v>0.77181642361111114</v>
      </c>
      <c r="B372" s="2" t="s">
        <v>48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3.26</v>
      </c>
      <c r="H372" s="2" t="s">
        <v>12</v>
      </c>
    </row>
    <row r="373" spans="1:8" x14ac:dyDescent="0.3">
      <c r="A373" s="1">
        <v>0.77193216435185186</v>
      </c>
      <c r="B373" s="2" t="s">
        <v>48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3.31</v>
      </c>
      <c r="H373" s="2" t="s">
        <v>12</v>
      </c>
    </row>
    <row r="374" spans="1:8" x14ac:dyDescent="0.3">
      <c r="A374" s="1">
        <v>0.77205368055555557</v>
      </c>
      <c r="B374" s="2" t="s">
        <v>48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3.28</v>
      </c>
      <c r="H374" s="2" t="s">
        <v>12</v>
      </c>
    </row>
    <row r="375" spans="1:8" x14ac:dyDescent="0.3">
      <c r="A375" s="1">
        <v>0.77216946759259253</v>
      </c>
      <c r="B375" s="2" t="s">
        <v>48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3.3299999999999996</v>
      </c>
      <c r="H375" s="2" t="s">
        <v>12</v>
      </c>
    </row>
    <row r="376" spans="1:8" x14ac:dyDescent="0.3">
      <c r="A376" s="1">
        <v>0.77229096064814817</v>
      </c>
      <c r="B376" s="2" t="s">
        <v>48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3.25</v>
      </c>
      <c r="H376" s="2" t="s">
        <v>12</v>
      </c>
    </row>
    <row r="377" spans="1:8" x14ac:dyDescent="0.3">
      <c r="A377" s="1">
        <v>0.77240677083333331</v>
      </c>
      <c r="B377" s="2" t="s">
        <v>48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3.34</v>
      </c>
      <c r="H377" s="2" t="s">
        <v>12</v>
      </c>
    </row>
    <row r="378" spans="1:8" x14ac:dyDescent="0.3">
      <c r="A378" s="1">
        <v>0.77252244212962962</v>
      </c>
      <c r="B378" s="2" t="s">
        <v>48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3.3299999999999996</v>
      </c>
      <c r="H378" s="2" t="s">
        <v>12</v>
      </c>
    </row>
    <row r="379" spans="1:8" x14ac:dyDescent="0.3">
      <c r="A379" s="1">
        <v>0.77264396990740736</v>
      </c>
      <c r="B379" s="2" t="s">
        <v>48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3.34</v>
      </c>
      <c r="H379" s="2" t="s">
        <v>12</v>
      </c>
    </row>
    <row r="380" spans="1:8" x14ac:dyDescent="0.3">
      <c r="A380" s="1">
        <v>0.77275971064814808</v>
      </c>
      <c r="B380" s="2" t="s">
        <v>48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3.3299999999999996</v>
      </c>
      <c r="H380" s="2" t="s">
        <v>12</v>
      </c>
    </row>
    <row r="381" spans="1:8" x14ac:dyDescent="0.3">
      <c r="A381" s="1">
        <v>0.77288123842592593</v>
      </c>
      <c r="B381" s="2" t="s">
        <v>48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3.31</v>
      </c>
      <c r="H381" s="2" t="s">
        <v>12</v>
      </c>
    </row>
    <row r="382" spans="1:8" x14ac:dyDescent="0.3">
      <c r="A382" s="1">
        <v>0.77299699074074069</v>
      </c>
      <c r="B382" s="2" t="s">
        <v>48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3.31</v>
      </c>
      <c r="H382" s="2" t="s">
        <v>12</v>
      </c>
    </row>
    <row r="383" spans="1:8" x14ac:dyDescent="0.3">
      <c r="A383" s="1">
        <v>0.77311850694444439</v>
      </c>
      <c r="B383" s="2" t="s">
        <v>48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3.3099999999999996</v>
      </c>
      <c r="H383" s="2" t="s">
        <v>12</v>
      </c>
    </row>
    <row r="384" spans="1:8" x14ac:dyDescent="0.3">
      <c r="A384" s="1">
        <v>0.77323424768518512</v>
      </c>
      <c r="B384" s="2" t="s">
        <v>48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3.28</v>
      </c>
      <c r="H384" s="2" t="s">
        <v>12</v>
      </c>
    </row>
    <row r="385" spans="1:8" x14ac:dyDescent="0.3">
      <c r="A385" s="1">
        <v>0.77335577546296297</v>
      </c>
      <c r="B385" s="2" t="s">
        <v>48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3.33</v>
      </c>
      <c r="H385" s="2" t="s">
        <v>12</v>
      </c>
    </row>
    <row r="386" spans="1:8" x14ac:dyDescent="0.3">
      <c r="A386" s="1">
        <v>0.77347151620370369</v>
      </c>
      <c r="B386" s="2" t="s">
        <v>48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3.26</v>
      </c>
      <c r="H386" s="2" t="s">
        <v>12</v>
      </c>
    </row>
    <row r="387" spans="1:8" x14ac:dyDescent="0.3">
      <c r="A387" s="1">
        <v>0.77358725694444441</v>
      </c>
      <c r="B387" s="2" t="s">
        <v>48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3.34</v>
      </c>
      <c r="H387" s="2" t="s">
        <v>12</v>
      </c>
    </row>
    <row r="388" spans="1:8" x14ac:dyDescent="0.3">
      <c r="A388" s="1">
        <v>0.77370878472222215</v>
      </c>
      <c r="B388" s="2" t="s">
        <v>48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3.3299999999999996</v>
      </c>
      <c r="H388" s="2" t="s">
        <v>12</v>
      </c>
    </row>
    <row r="389" spans="1:8" x14ac:dyDescent="0.3">
      <c r="A389" s="1">
        <v>0.77382452546296299</v>
      </c>
      <c r="B389" s="2" t="s">
        <v>48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</row>
    <row r="390" spans="1:8" x14ac:dyDescent="0.3">
      <c r="A390" s="1">
        <v>0.77394605324074073</v>
      </c>
      <c r="B390" s="2" t="s">
        <v>48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</v>
      </c>
      <c r="H390" s="2" t="s">
        <v>12</v>
      </c>
    </row>
    <row r="391" spans="1:8" x14ac:dyDescent="0.3">
      <c r="A391" s="1">
        <v>0.7740618402777778</v>
      </c>
      <c r="B391" s="2" t="s">
        <v>48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</row>
    <row r="392" spans="1:8" x14ac:dyDescent="0.3">
      <c r="A392" s="1">
        <v>0.77418332175925919</v>
      </c>
      <c r="B392" s="2" t="s">
        <v>48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3.3299999999999996</v>
      </c>
      <c r="H392" s="2" t="s">
        <v>12</v>
      </c>
    </row>
    <row r="393" spans="1:8" x14ac:dyDescent="0.3">
      <c r="A393" s="1">
        <v>0.77429906250000002</v>
      </c>
      <c r="B393" s="2" t="s">
        <v>48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3.34</v>
      </c>
      <c r="H393" s="2" t="s">
        <v>12</v>
      </c>
    </row>
    <row r="394" spans="1:8" x14ac:dyDescent="0.3">
      <c r="A394" s="1">
        <v>0.77442059027777777</v>
      </c>
      <c r="B394" s="2" t="s">
        <v>48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3.3099999999999996</v>
      </c>
      <c r="H394" s="2" t="s">
        <v>12</v>
      </c>
    </row>
    <row r="395" spans="1:8" x14ac:dyDescent="0.3">
      <c r="A395" s="1">
        <v>0.77453633101851849</v>
      </c>
      <c r="B395" s="2" t="s">
        <v>48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3.34</v>
      </c>
      <c r="H395" s="2" t="s">
        <v>12</v>
      </c>
    </row>
    <row r="396" spans="1:8" x14ac:dyDescent="0.3">
      <c r="A396" s="1">
        <v>0.77465785879629623</v>
      </c>
      <c r="B396" s="2" t="s">
        <v>48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3.3099999999999996</v>
      </c>
      <c r="H396" s="2" t="s">
        <v>12</v>
      </c>
    </row>
    <row r="397" spans="1:8" x14ac:dyDescent="0.3">
      <c r="A397" s="1">
        <v>0.77477359953703706</v>
      </c>
      <c r="B397" s="2" t="s">
        <v>48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3.28</v>
      </c>
      <c r="H397" s="2" t="s">
        <v>12</v>
      </c>
    </row>
    <row r="398" spans="1:8" x14ac:dyDescent="0.3">
      <c r="A398" s="1">
        <v>0.77488934027777778</v>
      </c>
      <c r="B398" s="2" t="s">
        <v>48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3.31</v>
      </c>
      <c r="H398" s="2" t="s">
        <v>12</v>
      </c>
    </row>
    <row r="399" spans="1:8" x14ac:dyDescent="0.3">
      <c r="A399" s="1">
        <v>0.77501086805555552</v>
      </c>
      <c r="B399" s="2" t="s">
        <v>48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3.3299999999999996</v>
      </c>
      <c r="H399" s="2" t="s">
        <v>12</v>
      </c>
    </row>
    <row r="400" spans="1:8" x14ac:dyDescent="0.3">
      <c r="A400" s="1">
        <v>0.77512660879629625</v>
      </c>
      <c r="B400" s="2" t="s">
        <v>48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3.2399999999999998</v>
      </c>
      <c r="H400" s="2" t="s">
        <v>12</v>
      </c>
    </row>
    <row r="401" spans="1:8" x14ac:dyDescent="0.3">
      <c r="A401" s="1">
        <v>0.7752481365740741</v>
      </c>
      <c r="B401" s="2" t="s">
        <v>48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3.34</v>
      </c>
      <c r="H401" s="2" t="s">
        <v>12</v>
      </c>
    </row>
    <row r="402" spans="1:8" x14ac:dyDescent="0.3">
      <c r="A402" s="1">
        <v>0.77536387731481482</v>
      </c>
      <c r="B402" s="2" t="s">
        <v>48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3.3299999999999996</v>
      </c>
      <c r="H402" s="2" t="s">
        <v>12</v>
      </c>
    </row>
    <row r="403" spans="1:8" x14ac:dyDescent="0.3">
      <c r="A403" s="1">
        <v>0.77548540509259256</v>
      </c>
      <c r="B403" s="2" t="s">
        <v>48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3.34</v>
      </c>
      <c r="H403" s="2" t="s">
        <v>12</v>
      </c>
    </row>
    <row r="404" spans="1:8" x14ac:dyDescent="0.3">
      <c r="A404" s="1">
        <v>0.77560114583333328</v>
      </c>
      <c r="B404" s="2" t="s">
        <v>48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3.3299999999999996</v>
      </c>
      <c r="H404" s="2" t="s">
        <v>12</v>
      </c>
    </row>
    <row r="405" spans="1:8" x14ac:dyDescent="0.3">
      <c r="A405" s="1">
        <v>0.77572267361111114</v>
      </c>
      <c r="B405" s="2" t="s">
        <v>48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3.3000000000000003</v>
      </c>
      <c r="H405" s="2" t="s">
        <v>12</v>
      </c>
    </row>
    <row r="406" spans="1:8" x14ac:dyDescent="0.3">
      <c r="A406" s="1">
        <v>0.77583841435185186</v>
      </c>
      <c r="B406" s="2" t="s">
        <v>48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</v>
      </c>
      <c r="H406" s="2" t="s">
        <v>12</v>
      </c>
    </row>
    <row r="407" spans="1:8" x14ac:dyDescent="0.3">
      <c r="A407" s="1">
        <v>0.7759599421296296</v>
      </c>
      <c r="B407" s="2" t="s">
        <v>48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3.2399999999999998</v>
      </c>
      <c r="H407" s="2" t="s">
        <v>12</v>
      </c>
    </row>
    <row r="408" spans="1:8" x14ac:dyDescent="0.3">
      <c r="A408" s="1">
        <v>0.77607568287037032</v>
      </c>
      <c r="B408" s="2" t="s">
        <v>48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3.26</v>
      </c>
      <c r="H408" s="2" t="s">
        <v>12</v>
      </c>
    </row>
    <row r="409" spans="1:8" x14ac:dyDescent="0.3">
      <c r="A409" s="1">
        <v>0.77619142361111104</v>
      </c>
      <c r="B409" s="2" t="s">
        <v>48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3.34</v>
      </c>
      <c r="H409" s="2" t="s">
        <v>12</v>
      </c>
    </row>
    <row r="410" spans="1:8" x14ac:dyDescent="0.3">
      <c r="A410" s="1">
        <v>0.77631295138888889</v>
      </c>
      <c r="B410" s="2" t="s">
        <v>48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3.3299999999999996</v>
      </c>
      <c r="H410" s="2" t="s">
        <v>12</v>
      </c>
    </row>
    <row r="411" spans="1:8" x14ac:dyDescent="0.3">
      <c r="A411" s="1">
        <v>0.77642869212962962</v>
      </c>
      <c r="B411" s="2" t="s">
        <v>48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3.34</v>
      </c>
      <c r="H411" s="2" t="s">
        <v>12</v>
      </c>
    </row>
    <row r="412" spans="1:8" x14ac:dyDescent="0.3">
      <c r="A412" s="1">
        <v>0.77655021990740736</v>
      </c>
      <c r="B412" s="2" t="s">
        <v>48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3.3299999999999996</v>
      </c>
      <c r="H412" s="2" t="s">
        <v>12</v>
      </c>
    </row>
    <row r="413" spans="1:8" x14ac:dyDescent="0.3">
      <c r="A413" s="1">
        <v>0.77666596064814808</v>
      </c>
      <c r="B413" s="2" t="s">
        <v>48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0.77678748842592593</v>
      </c>
      <c r="B414" s="2" t="s">
        <v>48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3.29</v>
      </c>
      <c r="H414" s="2" t="s">
        <v>12</v>
      </c>
    </row>
    <row r="415" spans="1:8" x14ac:dyDescent="0.3">
      <c r="A415" s="1">
        <v>0.77690322916666665</v>
      </c>
      <c r="B415" s="2" t="s">
        <v>48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3.3099999999999996</v>
      </c>
      <c r="H415" s="2" t="s">
        <v>12</v>
      </c>
    </row>
    <row r="416" spans="1:8" x14ac:dyDescent="0.3">
      <c r="A416" s="1">
        <v>0.77702475694444439</v>
      </c>
      <c r="B416" s="2" t="s">
        <v>48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3.3099999999999996</v>
      </c>
      <c r="H416" s="2" t="s">
        <v>12</v>
      </c>
    </row>
    <row r="417" spans="1:8" x14ac:dyDescent="0.3">
      <c r="A417" s="1">
        <v>0.77714049768518512</v>
      </c>
      <c r="B417" s="2" t="s">
        <v>48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3.34</v>
      </c>
      <c r="H417" s="2" t="s">
        <v>12</v>
      </c>
    </row>
    <row r="418" spans="1:8" x14ac:dyDescent="0.3">
      <c r="A418" s="1">
        <v>0.77725623842592595</v>
      </c>
      <c r="B418" s="2" t="s">
        <v>48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3.3299999999999996</v>
      </c>
      <c r="H418" s="2" t="s">
        <v>12</v>
      </c>
    </row>
    <row r="419" spans="1:8" x14ac:dyDescent="0.3">
      <c r="A419" s="1">
        <v>0.77737776620370369</v>
      </c>
      <c r="B419" s="2" t="s">
        <v>48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3.34</v>
      </c>
      <c r="H419" s="2" t="s">
        <v>12</v>
      </c>
    </row>
    <row r="420" spans="1:8" x14ac:dyDescent="0.3">
      <c r="A420" s="1">
        <v>0.77749350694444441</v>
      </c>
      <c r="B420" s="2" t="s">
        <v>48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3.3099999999999996</v>
      </c>
      <c r="H420" s="2" t="s">
        <v>12</v>
      </c>
    </row>
    <row r="421" spans="1:8" x14ac:dyDescent="0.3">
      <c r="A421" s="1">
        <v>0.77761503472222215</v>
      </c>
      <c r="B421" s="2" t="s">
        <v>48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3.31</v>
      </c>
      <c r="H421" s="2" t="s">
        <v>12</v>
      </c>
    </row>
    <row r="422" spans="1:8" x14ac:dyDescent="0.3">
      <c r="A422" s="1">
        <v>0.77773077546296299</v>
      </c>
      <c r="B422" s="2" t="s">
        <v>48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</v>
      </c>
      <c r="H422" s="2" t="s">
        <v>12</v>
      </c>
    </row>
    <row r="423" spans="1:8" x14ac:dyDescent="0.3">
      <c r="A423" s="1">
        <v>0.7778522916666667</v>
      </c>
      <c r="B423" s="2" t="s">
        <v>48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3.3299999999999996</v>
      </c>
      <c r="H423" s="2" t="s">
        <v>12</v>
      </c>
    </row>
    <row r="424" spans="1:8" x14ac:dyDescent="0.3">
      <c r="A424" s="1">
        <v>0.77796804398148145</v>
      </c>
      <c r="B424" s="2" t="s">
        <v>48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3.3099999999999996</v>
      </c>
      <c r="H424" s="2" t="s">
        <v>12</v>
      </c>
    </row>
    <row r="425" spans="1:8" x14ac:dyDescent="0.3">
      <c r="A425" s="1">
        <v>0.77808957175925919</v>
      </c>
      <c r="B425" s="2" t="s">
        <v>48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</row>
    <row r="426" spans="1:8" x14ac:dyDescent="0.3">
      <c r="A426" s="1">
        <v>0.77820531250000002</v>
      </c>
      <c r="B426" s="2" t="s">
        <v>48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3.3299999999999996</v>
      </c>
      <c r="H426" s="2" t="s">
        <v>12</v>
      </c>
    </row>
    <row r="427" spans="1:8" x14ac:dyDescent="0.3">
      <c r="A427" s="1">
        <v>0.77832684027777777</v>
      </c>
      <c r="B427" s="2" t="s">
        <v>48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0.77844258101851849</v>
      </c>
      <c r="B428" s="2" t="s">
        <v>48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3.26</v>
      </c>
      <c r="H428" s="2" t="s">
        <v>12</v>
      </c>
    </row>
    <row r="429" spans="1:8" x14ac:dyDescent="0.3">
      <c r="A429" s="1">
        <v>0.77855832175925921</v>
      </c>
      <c r="B429" s="2" t="s">
        <v>48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3.31</v>
      </c>
      <c r="H429" s="2" t="s">
        <v>12</v>
      </c>
    </row>
    <row r="430" spans="1:8" x14ac:dyDescent="0.3">
      <c r="A430" s="1">
        <v>0.77867984953703706</v>
      </c>
      <c r="B430" s="2" t="s">
        <v>48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3.31</v>
      </c>
      <c r="H430" s="2" t="s">
        <v>12</v>
      </c>
    </row>
    <row r="431" spans="1:8" x14ac:dyDescent="0.3">
      <c r="A431" s="1">
        <v>0.77879559027777778</v>
      </c>
      <c r="B431" s="2" t="s">
        <v>48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</row>
    <row r="432" spans="1:8" x14ac:dyDescent="0.3">
      <c r="A432" s="1">
        <v>0.77891711805555552</v>
      </c>
      <c r="B432" s="2" t="s">
        <v>48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3.26</v>
      </c>
      <c r="H432" s="2" t="s">
        <v>12</v>
      </c>
    </row>
    <row r="433" spans="1:8" x14ac:dyDescent="0.3">
      <c r="A433" s="1">
        <v>0.77903285879629625</v>
      </c>
      <c r="B433" s="2" t="s">
        <v>48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</row>
    <row r="434" spans="1:8" x14ac:dyDescent="0.3">
      <c r="A434" s="1">
        <v>0.7791543865740741</v>
      </c>
      <c r="B434" s="2" t="s">
        <v>48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3.32</v>
      </c>
      <c r="H434" s="2" t="s">
        <v>12</v>
      </c>
    </row>
    <row r="435" spans="1:8" x14ac:dyDescent="0.3">
      <c r="A435" s="1">
        <v>0.77927012731481482</v>
      </c>
      <c r="B435" s="2" t="s">
        <v>48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3.34</v>
      </c>
      <c r="H435" s="2" t="s">
        <v>12</v>
      </c>
    </row>
    <row r="436" spans="1:8" x14ac:dyDescent="0.3">
      <c r="A436" s="1">
        <v>0.77939167824074074</v>
      </c>
      <c r="B436" s="2" t="s">
        <v>48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3.3099999999999996</v>
      </c>
      <c r="H436" s="2" t="s">
        <v>12</v>
      </c>
    </row>
    <row r="437" spans="1:8" x14ac:dyDescent="0.3">
      <c r="A437" s="1">
        <v>0.77950739583333328</v>
      </c>
      <c r="B437" s="2" t="s">
        <v>48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3.31</v>
      </c>
      <c r="H437" s="2" t="s">
        <v>12</v>
      </c>
    </row>
    <row r="438" spans="1:8" x14ac:dyDescent="0.3">
      <c r="A438" s="1">
        <v>0.77962892361111114</v>
      </c>
      <c r="B438" s="2" t="s">
        <v>48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3.29</v>
      </c>
      <c r="H438" s="2" t="s">
        <v>12</v>
      </c>
    </row>
    <row r="439" spans="1:8" x14ac:dyDescent="0.3">
      <c r="A439" s="1">
        <v>0.77974466435185186</v>
      </c>
      <c r="B439" s="2" t="s">
        <v>48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3.3099999999999996</v>
      </c>
      <c r="H439" s="2" t="s">
        <v>12</v>
      </c>
    </row>
    <row r="440" spans="1:8" x14ac:dyDescent="0.3">
      <c r="A440" s="1">
        <v>0.77986040509259258</v>
      </c>
      <c r="B440" s="2" t="s">
        <v>48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3.3299999999999996</v>
      </c>
      <c r="H440" s="2" t="s">
        <v>12</v>
      </c>
    </row>
    <row r="441" spans="1:8" x14ac:dyDescent="0.3">
      <c r="A441" s="1">
        <v>0.77998193287037032</v>
      </c>
      <c r="B441" s="2" t="s">
        <v>48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3.34</v>
      </c>
      <c r="H441" s="2" t="s">
        <v>12</v>
      </c>
    </row>
    <row r="442" spans="1:8" x14ac:dyDescent="0.3">
      <c r="A442" s="1">
        <v>0.78009767361111104</v>
      </c>
      <c r="B442" s="2" t="s">
        <v>48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3.3299999999999996</v>
      </c>
      <c r="H442" s="2" t="s">
        <v>12</v>
      </c>
    </row>
    <row r="443" spans="1:8" x14ac:dyDescent="0.3">
      <c r="A443" s="1">
        <v>0.78021920138888889</v>
      </c>
      <c r="B443" s="2" t="s">
        <v>48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3.34</v>
      </c>
      <c r="H443" s="2" t="s">
        <v>12</v>
      </c>
    </row>
    <row r="444" spans="1:8" x14ac:dyDescent="0.3">
      <c r="A444" s="1">
        <v>0.78033494212962962</v>
      </c>
      <c r="B444" s="2" t="s">
        <v>48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3.3299999999999996</v>
      </c>
      <c r="H444" s="2" t="s">
        <v>12</v>
      </c>
    </row>
    <row r="445" spans="1:8" x14ac:dyDescent="0.3">
      <c r="A445" s="1">
        <v>0.78045646990740736</v>
      </c>
      <c r="B445" s="2" t="s">
        <v>48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3.3000000000000003</v>
      </c>
      <c r="H445" s="2" t="s">
        <v>12</v>
      </c>
    </row>
    <row r="446" spans="1:8" x14ac:dyDescent="0.3">
      <c r="A446" s="1">
        <v>0.78057221064814808</v>
      </c>
      <c r="B446" s="2" t="s">
        <v>48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3.31</v>
      </c>
      <c r="H446" s="2" t="s">
        <v>12</v>
      </c>
    </row>
    <row r="447" spans="1:8" x14ac:dyDescent="0.3">
      <c r="A447" s="1">
        <v>0.78069373842592593</v>
      </c>
      <c r="B447" s="2" t="s">
        <v>48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3.25</v>
      </c>
      <c r="H447" s="2" t="s">
        <v>12</v>
      </c>
    </row>
    <row r="448" spans="1:8" x14ac:dyDescent="0.3">
      <c r="A448" s="1">
        <v>0.78080947916666665</v>
      </c>
      <c r="B448" s="2" t="s">
        <v>48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3.26</v>
      </c>
      <c r="H448" s="2" t="s">
        <v>12</v>
      </c>
    </row>
    <row r="449" spans="1:8" x14ac:dyDescent="0.3">
      <c r="A449" s="1">
        <v>0.78092521990740738</v>
      </c>
      <c r="B449" s="2" t="s">
        <v>48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3.34</v>
      </c>
      <c r="H449" s="2" t="s">
        <v>12</v>
      </c>
    </row>
    <row r="450" spans="1:8" x14ac:dyDescent="0.3">
      <c r="A450" s="1">
        <v>0.78104674768518512</v>
      </c>
      <c r="B450" s="2" t="s">
        <v>48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3.3299999999999996</v>
      </c>
      <c r="H450" s="2" t="s">
        <v>12</v>
      </c>
    </row>
    <row r="451" spans="1:8" x14ac:dyDescent="0.3">
      <c r="A451" s="1">
        <v>0.78116248842592595</v>
      </c>
      <c r="B451" s="2" t="s">
        <v>48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3.34</v>
      </c>
      <c r="H451" s="2" t="s">
        <v>12</v>
      </c>
    </row>
    <row r="452" spans="1:8" x14ac:dyDescent="0.3">
      <c r="A452" s="1">
        <v>0.78128401620370369</v>
      </c>
      <c r="B452" s="2" t="s">
        <v>48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3.3299999999999996</v>
      </c>
      <c r="H452" s="2" t="s">
        <v>12</v>
      </c>
    </row>
    <row r="453" spans="1:8" x14ac:dyDescent="0.3">
      <c r="A453" s="1">
        <v>0.78139975694444441</v>
      </c>
      <c r="B453" s="2" t="s">
        <v>48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3.31</v>
      </c>
      <c r="H453" s="2" t="s">
        <v>12</v>
      </c>
    </row>
    <row r="454" spans="1:8" x14ac:dyDescent="0.3">
      <c r="A454" s="1">
        <v>0.78152128472222215</v>
      </c>
      <c r="B454" s="2" t="s">
        <v>48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3.3</v>
      </c>
      <c r="H454" s="2" t="s">
        <v>12</v>
      </c>
    </row>
    <row r="455" spans="1:8" x14ac:dyDescent="0.3">
      <c r="A455" s="1">
        <v>0.78163702546296299</v>
      </c>
      <c r="B455" s="2" t="s">
        <v>48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3.26</v>
      </c>
      <c r="H455" s="2" t="s">
        <v>12</v>
      </c>
    </row>
    <row r="456" spans="1:8" x14ac:dyDescent="0.3">
      <c r="A456" s="1">
        <v>0.78175855324074073</v>
      </c>
      <c r="B456" s="2" t="s">
        <v>48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3.3099999999999996</v>
      </c>
      <c r="H456" s="2" t="s">
        <v>12</v>
      </c>
    </row>
    <row r="457" spans="1:8" x14ac:dyDescent="0.3">
      <c r="A457" s="1">
        <v>0.78187429398148145</v>
      </c>
      <c r="B457" s="2" t="s">
        <v>48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3.34</v>
      </c>
      <c r="H457" s="2" t="s">
        <v>12</v>
      </c>
    </row>
    <row r="458" spans="1:8" x14ac:dyDescent="0.3">
      <c r="A458" s="1">
        <v>0.78199583333333333</v>
      </c>
      <c r="B458" s="2" t="s">
        <v>48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3.32</v>
      </c>
      <c r="H458" s="2" t="s">
        <v>12</v>
      </c>
    </row>
    <row r="459" spans="1:8" x14ac:dyDescent="0.3">
      <c r="A459" s="1">
        <v>0.78211156250000002</v>
      </c>
      <c r="B459" s="2" t="s">
        <v>48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3.34</v>
      </c>
      <c r="H459" s="2" t="s">
        <v>12</v>
      </c>
    </row>
    <row r="460" spans="1:8" x14ac:dyDescent="0.3">
      <c r="A460" s="1">
        <v>0.78222730324074075</v>
      </c>
      <c r="B460" s="2" t="s">
        <v>48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3.3299999999999996</v>
      </c>
      <c r="H460" s="2" t="s">
        <v>12</v>
      </c>
    </row>
    <row r="461" spans="1:8" x14ac:dyDescent="0.3">
      <c r="A461" s="1">
        <v>0.78234883101851849</v>
      </c>
      <c r="B461" s="2" t="s">
        <v>48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3.28</v>
      </c>
      <c r="H461" s="2" t="s">
        <v>12</v>
      </c>
    </row>
    <row r="462" spans="1:8" x14ac:dyDescent="0.3">
      <c r="A462" s="1">
        <v>0.78246459490740738</v>
      </c>
      <c r="B462" s="2" t="s">
        <v>48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3.31</v>
      </c>
      <c r="H462" s="2" t="s">
        <v>12</v>
      </c>
    </row>
    <row r="463" spans="1:8" x14ac:dyDescent="0.3">
      <c r="A463" s="1">
        <v>0.78258609953703706</v>
      </c>
      <c r="B463" s="2" t="s">
        <v>48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3.3299999999999996</v>
      </c>
      <c r="H463" s="2" t="s">
        <v>12</v>
      </c>
    </row>
    <row r="464" spans="1:8" x14ac:dyDescent="0.3">
      <c r="A464" s="1">
        <v>0.78270184027777778</v>
      </c>
      <c r="B464" s="2" t="s">
        <v>48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3.3299999999999996</v>
      </c>
      <c r="H464" s="2" t="s">
        <v>12</v>
      </c>
    </row>
    <row r="465" spans="1:8" x14ac:dyDescent="0.3">
      <c r="A465" s="1">
        <v>0.78282336805555552</v>
      </c>
      <c r="B465" s="2" t="s">
        <v>48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</row>
    <row r="466" spans="1:8" x14ac:dyDescent="0.3">
      <c r="A466" s="1">
        <v>0.78293910879629625</v>
      </c>
      <c r="B466" s="2" t="s">
        <v>48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3.3299999999999996</v>
      </c>
      <c r="H466" s="2" t="s">
        <v>12</v>
      </c>
    </row>
    <row r="467" spans="1:8" x14ac:dyDescent="0.3">
      <c r="A467" s="1">
        <v>0.7830606365740741</v>
      </c>
      <c r="B467" s="2" t="s">
        <v>48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3.32</v>
      </c>
      <c r="H467" s="2" t="s">
        <v>12</v>
      </c>
    </row>
    <row r="468" spans="1:8" x14ac:dyDescent="0.3">
      <c r="A468" s="1">
        <v>0.78317637731481482</v>
      </c>
      <c r="B468" s="2" t="s">
        <v>48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3.2899999999999996</v>
      </c>
      <c r="H468" s="2" t="s">
        <v>12</v>
      </c>
    </row>
    <row r="469" spans="1:8" x14ac:dyDescent="0.3">
      <c r="A469" s="1">
        <v>0.78329210648148151</v>
      </c>
      <c r="B469" s="2" t="s">
        <v>48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3.31</v>
      </c>
      <c r="H469" s="2" t="s">
        <v>12</v>
      </c>
    </row>
    <row r="470" spans="1:8" x14ac:dyDescent="0.3">
      <c r="A470" s="1">
        <v>0.78341364583333328</v>
      </c>
      <c r="B470" s="2" t="s">
        <v>48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</v>
      </c>
      <c r="H470" s="2" t="s">
        <v>12</v>
      </c>
    </row>
    <row r="471" spans="1:8" x14ac:dyDescent="0.3">
      <c r="A471" s="1">
        <v>0.783529386574074</v>
      </c>
      <c r="B471" s="2" t="s">
        <v>48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3.2899999999999996</v>
      </c>
      <c r="H471" s="2" t="s">
        <v>12</v>
      </c>
    </row>
    <row r="472" spans="1:8" x14ac:dyDescent="0.3">
      <c r="A472" s="1">
        <v>0.78365091435185186</v>
      </c>
      <c r="B472" s="2" t="s">
        <v>48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3.3299999999999996</v>
      </c>
      <c r="H472" s="2" t="s">
        <v>12</v>
      </c>
    </row>
    <row r="473" spans="1:8" x14ac:dyDescent="0.3">
      <c r="A473" s="1">
        <v>0.78376665509259258</v>
      </c>
      <c r="B473" s="2" t="s">
        <v>48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3.34</v>
      </c>
      <c r="H473" s="2" t="s">
        <v>12</v>
      </c>
    </row>
    <row r="474" spans="1:8" x14ac:dyDescent="0.3">
      <c r="A474" s="1">
        <v>0.78388818287037032</v>
      </c>
      <c r="B474" s="2" t="s">
        <v>48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3.3299999999999996</v>
      </c>
      <c r="H474" s="2" t="s">
        <v>12</v>
      </c>
    </row>
    <row r="475" spans="1:8" x14ac:dyDescent="0.3">
      <c r="A475" s="1">
        <v>0.78400392361111104</v>
      </c>
      <c r="B475" s="2" t="s">
        <v>48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3.28</v>
      </c>
      <c r="H475" s="2" t="s">
        <v>12</v>
      </c>
    </row>
    <row r="476" spans="1:8" x14ac:dyDescent="0.3">
      <c r="A476" s="1">
        <v>0.78412545138888889</v>
      </c>
      <c r="B476" s="2" t="s">
        <v>48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3.3099999999999996</v>
      </c>
      <c r="H476" s="2" t="s">
        <v>12</v>
      </c>
    </row>
    <row r="477" spans="1:8" x14ac:dyDescent="0.3">
      <c r="A477" s="1">
        <v>0.78424119212962962</v>
      </c>
      <c r="B477" s="2" t="s">
        <v>48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</row>
    <row r="478" spans="1:8" x14ac:dyDescent="0.3">
      <c r="A478" s="1">
        <v>0.78436271990740736</v>
      </c>
      <c r="B478" s="2" t="s">
        <v>48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3.29</v>
      </c>
      <c r="H478" s="2" t="s">
        <v>12</v>
      </c>
    </row>
    <row r="479" spans="1:8" x14ac:dyDescent="0.3">
      <c r="A479" s="1">
        <v>0.78447848379629626</v>
      </c>
      <c r="B479" s="2" t="s">
        <v>48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3.3299999999999996</v>
      </c>
      <c r="H479" s="2" t="s">
        <v>12</v>
      </c>
    </row>
    <row r="480" spans="1:8" x14ac:dyDescent="0.3">
      <c r="A480" s="1">
        <v>0.78459420138888891</v>
      </c>
      <c r="B480" s="2" t="s">
        <v>48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3.2899999999999996</v>
      </c>
      <c r="H480" s="2" t="s">
        <v>12</v>
      </c>
    </row>
    <row r="481" spans="1:8" x14ac:dyDescent="0.3">
      <c r="A481" s="1">
        <v>0.78471572916666665</v>
      </c>
      <c r="B481" s="2" t="s">
        <v>48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3.34</v>
      </c>
      <c r="H481" s="2" t="s">
        <v>12</v>
      </c>
    </row>
    <row r="482" spans="1:8" x14ac:dyDescent="0.3">
      <c r="A482" s="1">
        <v>0.78483146990740738</v>
      </c>
      <c r="B482" s="2" t="s">
        <v>48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3.3299999999999996</v>
      </c>
      <c r="H482" s="2" t="s">
        <v>12</v>
      </c>
    </row>
    <row r="483" spans="1:8" x14ac:dyDescent="0.3">
      <c r="A483" s="1">
        <v>0.78495299768518512</v>
      </c>
      <c r="B483" s="2" t="s">
        <v>48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3.34</v>
      </c>
      <c r="H483" s="2" t="s">
        <v>12</v>
      </c>
    </row>
    <row r="484" spans="1:8" x14ac:dyDescent="0.3">
      <c r="A484" s="1">
        <v>0.78506872685185181</v>
      </c>
      <c r="B484" s="2" t="s">
        <v>48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3.3299999999999996</v>
      </c>
      <c r="H484" s="2" t="s">
        <v>12</v>
      </c>
    </row>
    <row r="485" spans="1:8" x14ac:dyDescent="0.3">
      <c r="A485" s="1">
        <v>0.78519026620370369</v>
      </c>
      <c r="B485" s="2" t="s">
        <v>48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3.31</v>
      </c>
      <c r="H485" s="2" t="s">
        <v>12</v>
      </c>
    </row>
    <row r="486" spans="1:8" x14ac:dyDescent="0.3">
      <c r="A486" s="1">
        <v>0.78530600694444441</v>
      </c>
      <c r="B486" s="2" t="s">
        <v>48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</v>
      </c>
      <c r="H486" s="2" t="s">
        <v>12</v>
      </c>
    </row>
    <row r="487" spans="1:8" x14ac:dyDescent="0.3">
      <c r="A487" s="1">
        <v>0.78542753472222215</v>
      </c>
      <c r="B487" s="2" t="s">
        <v>48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3.32</v>
      </c>
      <c r="H487" s="2" t="s">
        <v>12</v>
      </c>
    </row>
    <row r="488" spans="1:8" x14ac:dyDescent="0.3">
      <c r="A488" s="1">
        <v>0.78554327546296299</v>
      </c>
      <c r="B488" s="2" t="s">
        <v>48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3.3299999999999996</v>
      </c>
      <c r="H488" s="2" t="s">
        <v>12</v>
      </c>
    </row>
    <row r="489" spans="1:8" x14ac:dyDescent="0.3">
      <c r="A489" s="1">
        <v>0.78566480324074073</v>
      </c>
      <c r="B489" s="2" t="s">
        <v>48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3.2600000000000002</v>
      </c>
      <c r="H489" s="2" t="s">
        <v>12</v>
      </c>
    </row>
    <row r="490" spans="1:8" x14ac:dyDescent="0.3">
      <c r="A490" s="1">
        <v>0.78578054398148145</v>
      </c>
      <c r="B490" s="2" t="s">
        <v>48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3.3299999999999996</v>
      </c>
      <c r="H490" s="2" t="s">
        <v>12</v>
      </c>
    </row>
    <row r="491" spans="1:8" x14ac:dyDescent="0.3">
      <c r="A491" s="1">
        <v>0.78589630787037035</v>
      </c>
      <c r="B491" s="2" t="s">
        <v>48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</row>
    <row r="492" spans="1:8" x14ac:dyDescent="0.3">
      <c r="A492" s="1">
        <v>0.78601781250000002</v>
      </c>
      <c r="B492" s="2" t="s">
        <v>48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3.3299999999999996</v>
      </c>
      <c r="H492" s="2" t="s">
        <v>12</v>
      </c>
    </row>
    <row r="493" spans="1:8" x14ac:dyDescent="0.3">
      <c r="A493" s="1">
        <v>0.78613355324074075</v>
      </c>
      <c r="B493" s="2" t="s">
        <v>48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3.31</v>
      </c>
      <c r="H493" s="2" t="s">
        <v>12</v>
      </c>
    </row>
    <row r="494" spans="1:8" x14ac:dyDescent="0.3">
      <c r="A494" s="1">
        <v>0.78625508101851849</v>
      </c>
      <c r="B494" s="2" t="s">
        <v>48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3.31</v>
      </c>
      <c r="H494" s="2" t="s">
        <v>12</v>
      </c>
    </row>
    <row r="495" spans="1:8" x14ac:dyDescent="0.3">
      <c r="A495" s="1">
        <v>0.78637085648148142</v>
      </c>
      <c r="B495" s="2" t="s">
        <v>48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3.26</v>
      </c>
      <c r="H495" s="2" t="s">
        <v>12</v>
      </c>
    </row>
    <row r="496" spans="1:8" x14ac:dyDescent="0.3">
      <c r="A496" s="1">
        <v>0.78649234953703706</v>
      </c>
      <c r="B496" s="2" t="s">
        <v>48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3.3099999999999996</v>
      </c>
      <c r="H496" s="2" t="s">
        <v>12</v>
      </c>
    </row>
    <row r="497" spans="1:8" x14ac:dyDescent="0.3">
      <c r="A497" s="1">
        <v>0.78660809027777778</v>
      </c>
      <c r="B497" s="2" t="s">
        <v>48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3.34</v>
      </c>
      <c r="H497" s="2" t="s">
        <v>12</v>
      </c>
    </row>
    <row r="498" spans="1:8" x14ac:dyDescent="0.3">
      <c r="A498" s="1">
        <v>0.78672961805555552</v>
      </c>
      <c r="B498" s="2" t="s">
        <v>48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3.3099999999999996</v>
      </c>
      <c r="H498" s="2" t="s">
        <v>12</v>
      </c>
    </row>
    <row r="499" spans="1:8" x14ac:dyDescent="0.3">
      <c r="A499" s="1">
        <v>0.78684535879629625</v>
      </c>
      <c r="B499" s="2" t="s">
        <v>48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3.34</v>
      </c>
      <c r="H499" s="2" t="s">
        <v>12</v>
      </c>
    </row>
    <row r="500" spans="1:8" x14ac:dyDescent="0.3">
      <c r="A500" s="1">
        <v>0.78696109953703697</v>
      </c>
      <c r="B500" s="2" t="s">
        <v>48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</row>
    <row r="501" spans="1:8" x14ac:dyDescent="0.3">
      <c r="A501" s="1">
        <v>0.78708262731481482</v>
      </c>
      <c r="B501" s="2" t="s">
        <v>48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3.31</v>
      </c>
      <c r="H501" s="2" t="s">
        <v>12</v>
      </c>
    </row>
    <row r="502" spans="1:8" x14ac:dyDescent="0.3">
      <c r="A502" s="1">
        <v>0.78719836805555554</v>
      </c>
      <c r="B502" s="2" t="s">
        <v>48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</v>
      </c>
      <c r="H502" s="2" t="s">
        <v>12</v>
      </c>
    </row>
    <row r="503" spans="1:8" x14ac:dyDescent="0.3">
      <c r="A503" s="1">
        <v>0.78731989583333328</v>
      </c>
      <c r="B503" s="2" t="s">
        <v>48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3.3</v>
      </c>
      <c r="H503" s="2" t="s">
        <v>12</v>
      </c>
    </row>
    <row r="504" spans="1:8" x14ac:dyDescent="0.3">
      <c r="A504" s="1">
        <v>0.787435636574074</v>
      </c>
      <c r="B504" s="2" t="s">
        <v>48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3.3299999999999996</v>
      </c>
      <c r="H504" s="2" t="s">
        <v>12</v>
      </c>
    </row>
    <row r="505" spans="1:8" x14ac:dyDescent="0.3">
      <c r="A505" s="1">
        <v>0.78755716435185186</v>
      </c>
      <c r="B505" s="2" t="s">
        <v>48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3.34</v>
      </c>
      <c r="H505" s="2" t="s">
        <v>12</v>
      </c>
    </row>
    <row r="506" spans="1:8" x14ac:dyDescent="0.3">
      <c r="A506" s="1">
        <v>0.78767290509259258</v>
      </c>
      <c r="B506" s="2" t="s">
        <v>48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3.3299999999999996</v>
      </c>
      <c r="H506" s="2" t="s">
        <v>12</v>
      </c>
    </row>
    <row r="507" spans="1:8" x14ac:dyDescent="0.3">
      <c r="A507" s="1">
        <v>0.78779443287037032</v>
      </c>
      <c r="B507" s="2" t="s">
        <v>48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3.32</v>
      </c>
      <c r="H507" s="2" t="s">
        <v>12</v>
      </c>
    </row>
    <row r="508" spans="1:8" x14ac:dyDescent="0.3">
      <c r="A508" s="1">
        <v>0.78791017361111104</v>
      </c>
      <c r="B508" s="2" t="s">
        <v>48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3.3299999999999996</v>
      </c>
      <c r="H508" s="2" t="s">
        <v>12</v>
      </c>
    </row>
    <row r="509" spans="1:8" x14ac:dyDescent="0.3">
      <c r="A509" s="1">
        <v>0.78803170138888889</v>
      </c>
      <c r="B509" s="2" t="s">
        <v>48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3.29</v>
      </c>
      <c r="H509" s="2" t="s">
        <v>12</v>
      </c>
    </row>
    <row r="510" spans="1:8" x14ac:dyDescent="0.3">
      <c r="A510" s="1">
        <v>0.78814745370370365</v>
      </c>
      <c r="B510" s="2" t="s">
        <v>48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3.2800000000000002</v>
      </c>
      <c r="H510" s="2" t="s">
        <v>12</v>
      </c>
    </row>
    <row r="511" spans="1:8" x14ac:dyDescent="0.3">
      <c r="A511" s="1">
        <v>0.78826318287037034</v>
      </c>
      <c r="B511" s="2" t="s">
        <v>48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</row>
    <row r="512" spans="1:8" x14ac:dyDescent="0.3">
      <c r="A512" s="1">
        <v>0.78838471064814808</v>
      </c>
      <c r="B512" s="2" t="s">
        <v>48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3.3299999999999996</v>
      </c>
      <c r="H512" s="2" t="s">
        <v>12</v>
      </c>
    </row>
    <row r="513" spans="1:8" x14ac:dyDescent="0.3">
      <c r="A513" s="1">
        <v>0.78850045138888891</v>
      </c>
      <c r="B513" s="2" t="s">
        <v>48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3.34</v>
      </c>
      <c r="H513" s="2" t="s">
        <v>12</v>
      </c>
    </row>
    <row r="514" spans="1:8" x14ac:dyDescent="0.3">
      <c r="A514" s="1">
        <v>0.78862196759259262</v>
      </c>
      <c r="B514" s="2" t="s">
        <v>48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3.3299999999999996</v>
      </c>
      <c r="H514" s="2" t="s">
        <v>12</v>
      </c>
    </row>
    <row r="515" spans="1:8" x14ac:dyDescent="0.3">
      <c r="A515" s="1">
        <v>0.78873771990740738</v>
      </c>
      <c r="B515" s="2" t="s">
        <v>48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3.34</v>
      </c>
      <c r="H515" s="2" t="s">
        <v>12</v>
      </c>
    </row>
    <row r="516" spans="1:8" x14ac:dyDescent="0.3">
      <c r="A516" s="1">
        <v>0.78885924768518512</v>
      </c>
      <c r="B516" s="2" t="s">
        <v>48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3.25</v>
      </c>
      <c r="H516" s="2" t="s">
        <v>12</v>
      </c>
    </row>
    <row r="517" spans="1:8" x14ac:dyDescent="0.3">
      <c r="A517" s="1">
        <v>0.78897501157407401</v>
      </c>
      <c r="B517" s="2" t="s">
        <v>48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3.31</v>
      </c>
      <c r="H517" s="2" t="s">
        <v>12</v>
      </c>
    </row>
    <row r="518" spans="1:8" x14ac:dyDescent="0.3">
      <c r="A518" s="1">
        <v>0.78909651620370369</v>
      </c>
      <c r="B518" s="2" t="s">
        <v>48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3.28</v>
      </c>
      <c r="H518" s="2" t="s">
        <v>12</v>
      </c>
    </row>
    <row r="519" spans="1:8" x14ac:dyDescent="0.3">
      <c r="A519" s="1">
        <v>0.78921224537037038</v>
      </c>
      <c r="B519" s="2" t="s">
        <v>48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3.26</v>
      </c>
      <c r="H519" s="2" t="s">
        <v>12</v>
      </c>
    </row>
    <row r="520" spans="1:8" x14ac:dyDescent="0.3">
      <c r="A520" s="1">
        <v>0.78933378472222215</v>
      </c>
      <c r="B520" s="2" t="s">
        <v>48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3.32</v>
      </c>
      <c r="H520" s="2" t="s">
        <v>12</v>
      </c>
    </row>
    <row r="521" spans="1:8" x14ac:dyDescent="0.3">
      <c r="A521" s="1">
        <v>0.78944952546296299</v>
      </c>
      <c r="B521" s="2" t="s">
        <v>48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3.34</v>
      </c>
      <c r="H521" s="2" t="s">
        <v>12</v>
      </c>
    </row>
    <row r="522" spans="1:8" x14ac:dyDescent="0.3">
      <c r="A522" s="1">
        <v>0.78956526620370371</v>
      </c>
      <c r="B522" s="2" t="s">
        <v>48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3.3299999999999996</v>
      </c>
      <c r="H522" s="2" t="s">
        <v>12</v>
      </c>
    </row>
    <row r="523" spans="1:8" x14ac:dyDescent="0.3">
      <c r="A523" s="1">
        <v>0.78968679398148145</v>
      </c>
      <c r="B523" s="2" t="s">
        <v>48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3.27</v>
      </c>
      <c r="H523" s="2" t="s">
        <v>12</v>
      </c>
    </row>
    <row r="524" spans="1:8" x14ac:dyDescent="0.3">
      <c r="A524" s="1">
        <v>0.78980253472222217</v>
      </c>
      <c r="B524" s="2" t="s">
        <v>48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</row>
    <row r="525" spans="1:8" x14ac:dyDescent="0.3">
      <c r="A525" s="1">
        <v>0.78992406250000002</v>
      </c>
      <c r="B525" s="2" t="s">
        <v>48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</row>
    <row r="526" spans="1:8" x14ac:dyDescent="0.3">
      <c r="A526" s="1">
        <v>0.79003981481481478</v>
      </c>
      <c r="B526" s="2" t="s">
        <v>48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3.31</v>
      </c>
      <c r="H526" s="2" t="s">
        <v>12</v>
      </c>
    </row>
    <row r="527" spans="1:8" x14ac:dyDescent="0.3">
      <c r="A527" s="1">
        <v>0.79016133101851849</v>
      </c>
      <c r="B527" s="2" t="s">
        <v>48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3.2699999999999996</v>
      </c>
      <c r="H527" s="2" t="s">
        <v>12</v>
      </c>
    </row>
    <row r="528" spans="1:8" x14ac:dyDescent="0.3">
      <c r="A528" s="1">
        <v>0.79027707175925921</v>
      </c>
      <c r="B528" s="2" t="s">
        <v>48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3.3299999999999996</v>
      </c>
      <c r="H528" s="2" t="s">
        <v>12</v>
      </c>
    </row>
    <row r="529" spans="1:8" x14ac:dyDescent="0.3">
      <c r="A529" s="1">
        <v>0.79039861111111109</v>
      </c>
      <c r="B529" s="2" t="s">
        <v>48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3.32</v>
      </c>
      <c r="H529" s="2" t="s">
        <v>12</v>
      </c>
    </row>
    <row r="530" spans="1:8" x14ac:dyDescent="0.3">
      <c r="A530" s="1">
        <v>0.79051436342592585</v>
      </c>
      <c r="B530" s="2" t="s">
        <v>48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3.2899999999999996</v>
      </c>
      <c r="H530" s="2" t="s">
        <v>12</v>
      </c>
    </row>
    <row r="531" spans="1:8" x14ac:dyDescent="0.3">
      <c r="A531" s="1">
        <v>0.79063010416666668</v>
      </c>
      <c r="B531" s="2" t="s">
        <v>48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0.79075160879629625</v>
      </c>
      <c r="B532" s="2" t="s">
        <v>48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3.3299999999999996</v>
      </c>
      <c r="H532" s="2" t="s">
        <v>12</v>
      </c>
    </row>
    <row r="533" spans="1:8" x14ac:dyDescent="0.3">
      <c r="A533" s="1">
        <v>0.79086734953703697</v>
      </c>
      <c r="B533" s="2" t="s">
        <v>48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3.31</v>
      </c>
      <c r="H533" s="2" t="s">
        <v>12</v>
      </c>
    </row>
    <row r="534" spans="1:8" x14ac:dyDescent="0.3">
      <c r="A534" s="1">
        <v>0.79098887731481482</v>
      </c>
      <c r="B534" s="2" t="s">
        <v>48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</v>
      </c>
      <c r="H534" s="2" t="s">
        <v>12</v>
      </c>
    </row>
    <row r="535" spans="1:8" x14ac:dyDescent="0.3">
      <c r="A535" s="1">
        <v>0.79110461805555554</v>
      </c>
      <c r="B535" s="2" t="s">
        <v>48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</row>
    <row r="536" spans="1:8" x14ac:dyDescent="0.3">
      <c r="A536" s="1">
        <v>0.79122614583333328</v>
      </c>
      <c r="B536" s="2" t="s">
        <v>48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3.28</v>
      </c>
      <c r="H536" s="2" t="s">
        <v>12</v>
      </c>
    </row>
    <row r="537" spans="1:8" x14ac:dyDescent="0.3">
      <c r="A537" s="1">
        <v>0.791341886574074</v>
      </c>
      <c r="B537" s="2" t="s">
        <v>48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3.27</v>
      </c>
      <c r="H537" s="2" t="s">
        <v>12</v>
      </c>
    </row>
    <row r="538" spans="1:8" x14ac:dyDescent="0.3">
      <c r="A538" s="1">
        <v>0.79146341435185186</v>
      </c>
      <c r="B538" s="2" t="s">
        <v>48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3.3099999999999996</v>
      </c>
      <c r="H538" s="2" t="s">
        <v>12</v>
      </c>
    </row>
    <row r="539" spans="1:8" x14ac:dyDescent="0.3">
      <c r="A539" s="1">
        <v>0.79157915509259258</v>
      </c>
      <c r="B539" s="2" t="s">
        <v>48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3.34</v>
      </c>
      <c r="H539" s="2" t="s">
        <v>12</v>
      </c>
    </row>
    <row r="540" spans="1:8" x14ac:dyDescent="0.3">
      <c r="A540" s="1">
        <v>0.79170068287037032</v>
      </c>
      <c r="B540" s="2" t="s">
        <v>48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3.3099999999999996</v>
      </c>
      <c r="H540" s="2" t="s">
        <v>12</v>
      </c>
    </row>
    <row r="541" spans="1:8" x14ac:dyDescent="0.3">
      <c r="A541" s="1">
        <v>0.79181642361111104</v>
      </c>
      <c r="B541" s="2" t="s">
        <v>48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3.31</v>
      </c>
      <c r="H541" s="2" t="s">
        <v>12</v>
      </c>
    </row>
    <row r="542" spans="1:8" x14ac:dyDescent="0.3">
      <c r="A542" s="1">
        <v>0.79193216435185187</v>
      </c>
      <c r="B542" s="2" t="s">
        <v>48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3.31</v>
      </c>
      <c r="H542" s="2" t="s">
        <v>12</v>
      </c>
    </row>
    <row r="543" spans="1:8" x14ac:dyDescent="0.3">
      <c r="A543" s="1">
        <v>0.79205369212962962</v>
      </c>
      <c r="B543" s="2" t="s">
        <v>48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3.21</v>
      </c>
      <c r="H543" s="2" t="s">
        <v>12</v>
      </c>
    </row>
    <row r="544" spans="1:8" x14ac:dyDescent="0.3">
      <c r="A544" s="1">
        <v>0.79216943287037034</v>
      </c>
      <c r="B544" s="2" t="s">
        <v>48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3.3299999999999996</v>
      </c>
      <c r="H544" s="2" t="s">
        <v>12</v>
      </c>
    </row>
    <row r="545" spans="1:8" x14ac:dyDescent="0.3">
      <c r="A545" s="1">
        <v>0.79229096064814808</v>
      </c>
      <c r="B545" s="2" t="s">
        <v>48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</row>
    <row r="546" spans="1:8" x14ac:dyDescent="0.3">
      <c r="A546" s="1">
        <v>0.79240670138888891</v>
      </c>
      <c r="B546" s="2" t="s">
        <v>48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3.3299999999999996</v>
      </c>
      <c r="H546" s="2" t="s">
        <v>12</v>
      </c>
    </row>
    <row r="547" spans="1:8" x14ac:dyDescent="0.3">
      <c r="A547" s="1">
        <v>0.79252822916666665</v>
      </c>
      <c r="B547" s="2" t="s">
        <v>48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</row>
    <row r="548" spans="1:8" x14ac:dyDescent="0.3">
      <c r="A548" s="1">
        <v>0.79264396990740738</v>
      </c>
      <c r="B548" s="2" t="s">
        <v>48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3.3299999999999996</v>
      </c>
      <c r="H548" s="2" t="s">
        <v>12</v>
      </c>
    </row>
    <row r="549" spans="1:8" x14ac:dyDescent="0.3">
      <c r="A549" s="1">
        <v>0.79276552083333329</v>
      </c>
      <c r="B549" s="2" t="s">
        <v>48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3.29</v>
      </c>
      <c r="H549" s="2" t="s">
        <v>12</v>
      </c>
    </row>
    <row r="550" spans="1:8" x14ac:dyDescent="0.3">
      <c r="A550" s="1">
        <v>0.79288123842592595</v>
      </c>
      <c r="B550" s="2" t="s">
        <v>48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3.23</v>
      </c>
      <c r="H550" s="2" t="s">
        <v>12</v>
      </c>
    </row>
    <row r="551" spans="1:8" x14ac:dyDescent="0.3">
      <c r="A551" s="1">
        <v>0.79299697916666667</v>
      </c>
      <c r="B551" s="2" t="s">
        <v>48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3.3</v>
      </c>
      <c r="H551" s="2" t="s">
        <v>12</v>
      </c>
    </row>
    <row r="552" spans="1:8" x14ac:dyDescent="0.3">
      <c r="A552" s="1">
        <v>0.79311850694444441</v>
      </c>
      <c r="B552" s="2" t="s">
        <v>48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3.3299999999999996</v>
      </c>
      <c r="H552" s="2" t="s">
        <v>12</v>
      </c>
    </row>
    <row r="553" spans="1:8" x14ac:dyDescent="0.3">
      <c r="A553" s="1">
        <v>0.79323424768518513</v>
      </c>
      <c r="B553" s="2" t="s">
        <v>48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</row>
    <row r="554" spans="1:8" x14ac:dyDescent="0.3">
      <c r="A554" s="1">
        <v>0.79335577546296299</v>
      </c>
      <c r="B554" s="2" t="s">
        <v>48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3.3299999999999996</v>
      </c>
      <c r="H554" s="2" t="s">
        <v>12</v>
      </c>
    </row>
    <row r="555" spans="1:8" x14ac:dyDescent="0.3">
      <c r="A555" s="1">
        <v>0.79347151620370371</v>
      </c>
      <c r="B555" s="2" t="s">
        <v>48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3.34</v>
      </c>
      <c r="H555" s="2" t="s">
        <v>12</v>
      </c>
    </row>
    <row r="556" spans="1:8" x14ac:dyDescent="0.3">
      <c r="A556" s="1">
        <v>0.79359304398148145</v>
      </c>
      <c r="B556" s="2" t="s">
        <v>48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3.3299999999999996</v>
      </c>
      <c r="H556" s="2" t="s">
        <v>12</v>
      </c>
    </row>
    <row r="557" spans="1:8" x14ac:dyDescent="0.3">
      <c r="A557" s="1">
        <v>0.79370878472222217</v>
      </c>
      <c r="B557" s="2" t="s">
        <v>48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3.31</v>
      </c>
      <c r="H557" s="2" t="s">
        <v>12</v>
      </c>
    </row>
    <row r="558" spans="1:8" x14ac:dyDescent="0.3">
      <c r="A558" s="1">
        <v>0.79383031250000002</v>
      </c>
      <c r="B558" s="2" t="s">
        <v>48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3.29</v>
      </c>
      <c r="H558" s="2" t="s">
        <v>12</v>
      </c>
    </row>
    <row r="559" spans="1:8" x14ac:dyDescent="0.3">
      <c r="A559" s="1">
        <v>0.79394605324074075</v>
      </c>
      <c r="B559" s="2" t="s">
        <v>48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3.3299999999999996</v>
      </c>
      <c r="H559" s="2" t="s">
        <v>12</v>
      </c>
    </row>
    <row r="560" spans="1:8" x14ac:dyDescent="0.3">
      <c r="A560" s="1">
        <v>0.79406758101851849</v>
      </c>
      <c r="B560" s="2" t="s">
        <v>48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3.3099999999999996</v>
      </c>
      <c r="H560" s="2" t="s">
        <v>12</v>
      </c>
    </row>
    <row r="561" spans="1:8" x14ac:dyDescent="0.3">
      <c r="A561" s="1">
        <v>0.79418332175925921</v>
      </c>
      <c r="B561" s="2" t="s">
        <v>48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3.34</v>
      </c>
      <c r="H561" s="2" t="s">
        <v>12</v>
      </c>
    </row>
    <row r="562" spans="1:8" x14ac:dyDescent="0.3">
      <c r="A562" s="1">
        <v>0.79429906249999993</v>
      </c>
      <c r="B562" s="2" t="s">
        <v>48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</row>
    <row r="563" spans="1:8" x14ac:dyDescent="0.3">
      <c r="A563" s="1">
        <v>0.79442059027777778</v>
      </c>
      <c r="B563" s="2" t="s">
        <v>48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3.34</v>
      </c>
      <c r="H563" s="2" t="s">
        <v>12</v>
      </c>
    </row>
    <row r="564" spans="1:8" x14ac:dyDescent="0.3">
      <c r="A564" s="1">
        <v>0.7945363310185185</v>
      </c>
      <c r="B564" s="2" t="s">
        <v>48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3.26</v>
      </c>
      <c r="H564" s="2" t="s">
        <v>12</v>
      </c>
    </row>
    <row r="565" spans="1:8" x14ac:dyDescent="0.3">
      <c r="A565" s="1">
        <v>0.79465788194444442</v>
      </c>
      <c r="B565" s="2" t="s">
        <v>48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3.31</v>
      </c>
      <c r="H565" s="2" t="s">
        <v>12</v>
      </c>
    </row>
    <row r="566" spans="1:8" x14ac:dyDescent="0.3">
      <c r="A566" s="1">
        <v>0.79477359953703697</v>
      </c>
      <c r="B566" s="2" t="s">
        <v>48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</v>
      </c>
      <c r="H566" s="2" t="s">
        <v>12</v>
      </c>
    </row>
    <row r="567" spans="1:8" x14ac:dyDescent="0.3">
      <c r="A567" s="1">
        <v>0.79489512731481482</v>
      </c>
      <c r="B567" s="2" t="s">
        <v>48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</v>
      </c>
      <c r="H567" s="2" t="s">
        <v>12</v>
      </c>
    </row>
    <row r="568" spans="1:8" x14ac:dyDescent="0.3">
      <c r="A568" s="1">
        <v>0.79501086805555554</v>
      </c>
      <c r="B568" s="2" t="s">
        <v>48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3.3299999999999996</v>
      </c>
      <c r="H568" s="2" t="s">
        <v>12</v>
      </c>
    </row>
    <row r="569" spans="1:8" x14ac:dyDescent="0.3">
      <c r="A569" s="1">
        <v>0.79513239583333328</v>
      </c>
      <c r="B569" s="2" t="s">
        <v>48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3.32</v>
      </c>
      <c r="H569" s="2" t="s">
        <v>12</v>
      </c>
    </row>
    <row r="570" spans="1:8" x14ac:dyDescent="0.3">
      <c r="A570" s="1">
        <v>0.795248136574074</v>
      </c>
      <c r="B570" s="2" t="s">
        <v>48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3.3299999999999996</v>
      </c>
      <c r="H570" s="2" t="s">
        <v>12</v>
      </c>
    </row>
    <row r="571" spans="1:8" x14ac:dyDescent="0.3">
      <c r="A571" s="1">
        <v>0.79536966435185186</v>
      </c>
      <c r="B571" s="2" t="s">
        <v>48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3.32</v>
      </c>
      <c r="H571" s="2" t="s">
        <v>12</v>
      </c>
    </row>
    <row r="572" spans="1:8" x14ac:dyDescent="0.3">
      <c r="A572" s="1">
        <v>0.79548539351851855</v>
      </c>
      <c r="B572" s="2" t="s">
        <v>48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3.3299999999999996</v>
      </c>
      <c r="H572" s="2" t="s">
        <v>12</v>
      </c>
    </row>
    <row r="573" spans="1:8" x14ac:dyDescent="0.3">
      <c r="A573" s="1">
        <v>0.7956069907407407</v>
      </c>
      <c r="B573" s="2" t="s">
        <v>48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3.31</v>
      </c>
      <c r="H573" s="2" t="s">
        <v>12</v>
      </c>
    </row>
    <row r="574" spans="1:8" x14ac:dyDescent="0.3">
      <c r="A574" s="1">
        <v>0.79572267361111104</v>
      </c>
      <c r="B574" s="2" t="s">
        <v>48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3.31</v>
      </c>
      <c r="H574" s="2" t="s">
        <v>12</v>
      </c>
    </row>
    <row r="575" spans="1:8" x14ac:dyDescent="0.3">
      <c r="A575" s="1">
        <v>0.79583841435185187</v>
      </c>
      <c r="B575" s="2" t="s">
        <v>48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3.26</v>
      </c>
      <c r="H575" s="2" t="s">
        <v>12</v>
      </c>
    </row>
    <row r="576" spans="1:8" x14ac:dyDescent="0.3">
      <c r="A576" s="1">
        <v>0.79595994212962962</v>
      </c>
      <c r="B576" s="2" t="s">
        <v>48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3.3299999999999996</v>
      </c>
      <c r="H576" s="2" t="s">
        <v>12</v>
      </c>
    </row>
    <row r="577" spans="1:8" x14ac:dyDescent="0.3">
      <c r="A577" s="1">
        <v>0.79607568287037034</v>
      </c>
      <c r="B577" s="2" t="s">
        <v>48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</row>
    <row r="578" spans="1:8" x14ac:dyDescent="0.3">
      <c r="A578" s="1">
        <v>0.79619721064814808</v>
      </c>
      <c r="B578" s="2" t="s">
        <v>48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</v>
      </c>
      <c r="H578" s="2" t="s">
        <v>12</v>
      </c>
    </row>
    <row r="579" spans="1:8" x14ac:dyDescent="0.3">
      <c r="A579" s="1">
        <v>0.79631295138888891</v>
      </c>
      <c r="B579" s="2" t="s">
        <v>48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3.34</v>
      </c>
      <c r="H579" s="2" t="s">
        <v>12</v>
      </c>
    </row>
    <row r="580" spans="1:8" x14ac:dyDescent="0.3">
      <c r="A580" s="1">
        <v>0.79643447916666665</v>
      </c>
      <c r="B580" s="2" t="s">
        <v>48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3.3099999999999996</v>
      </c>
      <c r="H580" s="2" t="s">
        <v>12</v>
      </c>
    </row>
    <row r="581" spans="1:8" x14ac:dyDescent="0.3">
      <c r="A581" s="1">
        <v>0.79655021990740738</v>
      </c>
      <c r="B581" s="2" t="s">
        <v>48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3.31</v>
      </c>
      <c r="H581" s="2" t="s">
        <v>12</v>
      </c>
    </row>
    <row r="582" spans="1:8" x14ac:dyDescent="0.3">
      <c r="A582" s="1">
        <v>0.7966659606481481</v>
      </c>
      <c r="B582" s="2" t="s">
        <v>48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</v>
      </c>
      <c r="H582" s="2" t="s">
        <v>12</v>
      </c>
    </row>
    <row r="583" spans="1:8" x14ac:dyDescent="0.3">
      <c r="A583" s="1">
        <v>0.79678748842592595</v>
      </c>
      <c r="B583" s="2" t="s">
        <v>48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3.3299999999999996</v>
      </c>
      <c r="H583" s="2" t="s">
        <v>12</v>
      </c>
    </row>
    <row r="584" spans="1:8" x14ac:dyDescent="0.3">
      <c r="A584" s="1">
        <v>0.79690322916666667</v>
      </c>
      <c r="B584" s="2" t="s">
        <v>48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3.3299999999999996</v>
      </c>
      <c r="H584" s="2" t="s">
        <v>12</v>
      </c>
    </row>
    <row r="585" spans="1:8" x14ac:dyDescent="0.3">
      <c r="A585" s="1">
        <v>0.79702475694444441</v>
      </c>
      <c r="B585" s="2" t="s">
        <v>48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3.29</v>
      </c>
      <c r="H585" s="2" t="s">
        <v>12</v>
      </c>
    </row>
    <row r="586" spans="1:8" x14ac:dyDescent="0.3">
      <c r="A586" s="1">
        <v>0.79714049768518513</v>
      </c>
      <c r="B586" s="2" t="s">
        <v>48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3.3299999999999996</v>
      </c>
      <c r="H586" s="2" t="s">
        <v>12</v>
      </c>
    </row>
    <row r="587" spans="1:8" x14ac:dyDescent="0.3">
      <c r="A587" s="1">
        <v>0.79726204861111105</v>
      </c>
      <c r="B587" s="2" t="s">
        <v>48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3.34</v>
      </c>
      <c r="H587" s="2" t="s">
        <v>12</v>
      </c>
    </row>
    <row r="588" spans="1:8" x14ac:dyDescent="0.3">
      <c r="A588" s="1">
        <v>0.79737776620370371</v>
      </c>
      <c r="B588" s="2" t="s">
        <v>48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3.3299999999999996</v>
      </c>
      <c r="H588" s="2" t="s">
        <v>12</v>
      </c>
    </row>
    <row r="589" spans="1:8" x14ac:dyDescent="0.3">
      <c r="A589" s="1">
        <v>0.79749929398148145</v>
      </c>
      <c r="B589" s="2" t="s">
        <v>48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3.27</v>
      </c>
      <c r="H589" s="2" t="s">
        <v>12</v>
      </c>
    </row>
    <row r="590" spans="1:8" x14ac:dyDescent="0.3">
      <c r="A590" s="1">
        <v>0.79761503472222217</v>
      </c>
      <c r="B590" s="2" t="s">
        <v>48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3.31</v>
      </c>
      <c r="H590" s="2" t="s">
        <v>12</v>
      </c>
    </row>
    <row r="591" spans="1:8" x14ac:dyDescent="0.3">
      <c r="A591" s="1">
        <v>0.79773656250000002</v>
      </c>
      <c r="B591" s="2" t="s">
        <v>48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3.2899999999999996</v>
      </c>
      <c r="H591" s="2" t="s">
        <v>12</v>
      </c>
    </row>
    <row r="592" spans="1:8" x14ac:dyDescent="0.3">
      <c r="A592" s="1">
        <v>0.79785230324074075</v>
      </c>
      <c r="B592" s="2" t="s">
        <v>48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3.26</v>
      </c>
      <c r="H592" s="2" t="s">
        <v>12</v>
      </c>
    </row>
    <row r="593" spans="1:8" x14ac:dyDescent="0.3">
      <c r="A593" s="1">
        <v>0.79796804398148147</v>
      </c>
      <c r="B593" s="2" t="s">
        <v>48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</row>
    <row r="594" spans="1:8" x14ac:dyDescent="0.3">
      <c r="A594" s="1">
        <v>0.79808957175925921</v>
      </c>
      <c r="B594" s="2" t="s">
        <v>48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3.3299999999999996</v>
      </c>
      <c r="H594" s="2" t="s">
        <v>12</v>
      </c>
    </row>
    <row r="595" spans="1:8" x14ac:dyDescent="0.3">
      <c r="A595" s="1">
        <v>0.79820531249999993</v>
      </c>
      <c r="B595" s="2" t="s">
        <v>48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3.34</v>
      </c>
      <c r="H595" s="2" t="s">
        <v>12</v>
      </c>
    </row>
    <row r="596" spans="1:8" x14ac:dyDescent="0.3">
      <c r="A596" s="1">
        <v>0.79832684027777778</v>
      </c>
      <c r="B596" s="2" t="s">
        <v>48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3.3299999999999996</v>
      </c>
      <c r="H596" s="2" t="s">
        <v>12</v>
      </c>
    </row>
    <row r="597" spans="1:8" x14ac:dyDescent="0.3">
      <c r="A597" s="1">
        <v>0.7984425810185185</v>
      </c>
      <c r="B597" s="2" t="s">
        <v>48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3.31</v>
      </c>
      <c r="H597" s="2" t="s">
        <v>12</v>
      </c>
    </row>
    <row r="598" spans="1:8" x14ac:dyDescent="0.3">
      <c r="A598" s="1">
        <v>0.79856410879629625</v>
      </c>
      <c r="B598" s="2" t="s">
        <v>48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3.21</v>
      </c>
      <c r="H598" s="2" t="s">
        <v>12</v>
      </c>
    </row>
    <row r="599" spans="1:8" x14ac:dyDescent="0.3">
      <c r="A599" s="1">
        <v>0.79867984953703697</v>
      </c>
      <c r="B599" s="2" t="s">
        <v>48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3.26</v>
      </c>
      <c r="H599" s="2" t="s">
        <v>12</v>
      </c>
    </row>
    <row r="600" spans="1:8" x14ac:dyDescent="0.3">
      <c r="A600" s="1">
        <v>0.79880137731481482</v>
      </c>
      <c r="B600" s="2" t="s">
        <v>48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3.3099999999999996</v>
      </c>
      <c r="H600" s="2" t="s">
        <v>12</v>
      </c>
    </row>
    <row r="601" spans="1:8" x14ac:dyDescent="0.3">
      <c r="A601" s="1">
        <v>0.79891711805555554</v>
      </c>
      <c r="B601" s="2" t="s">
        <v>48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3.34</v>
      </c>
      <c r="H601" s="2" t="s">
        <v>12</v>
      </c>
    </row>
    <row r="602" spans="1:8" x14ac:dyDescent="0.3">
      <c r="A602" s="1">
        <v>0.79903284722222223</v>
      </c>
      <c r="B602" s="2" t="s">
        <v>48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3.32</v>
      </c>
      <c r="H602" s="2" t="s">
        <v>12</v>
      </c>
    </row>
    <row r="603" spans="1:8" x14ac:dyDescent="0.3">
      <c r="A603" s="1">
        <v>0.79915437499999997</v>
      </c>
      <c r="B603" s="2" t="s">
        <v>48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3.34</v>
      </c>
      <c r="H603" s="2" t="s">
        <v>12</v>
      </c>
    </row>
    <row r="604" spans="1:8" x14ac:dyDescent="0.3">
      <c r="A604" s="1">
        <v>0.79927012731481484</v>
      </c>
      <c r="B604" s="2" t="s">
        <v>48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3.3299999999999996</v>
      </c>
      <c r="H604" s="2" t="s">
        <v>12</v>
      </c>
    </row>
    <row r="605" spans="1:8" x14ac:dyDescent="0.3">
      <c r="A605" s="1">
        <v>0.79939165509259258</v>
      </c>
      <c r="B605" s="2" t="s">
        <v>48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3.3000000000000003</v>
      </c>
      <c r="H605" s="2" t="s">
        <v>12</v>
      </c>
    </row>
    <row r="606" spans="1:8" x14ac:dyDescent="0.3">
      <c r="A606" s="1">
        <v>0.7995073958333333</v>
      </c>
      <c r="B606" s="2" t="s">
        <v>48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3.31</v>
      </c>
      <c r="H606" s="2" t="s">
        <v>12</v>
      </c>
    </row>
    <row r="607" spans="1:8" x14ac:dyDescent="0.3">
      <c r="A607" s="1">
        <v>0.79962892361111104</v>
      </c>
      <c r="B607" s="2" t="s">
        <v>48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3.26</v>
      </c>
      <c r="H607" s="2" t="s">
        <v>12</v>
      </c>
    </row>
    <row r="608" spans="1:8" x14ac:dyDescent="0.3">
      <c r="A608" s="1">
        <v>0.79974466435185187</v>
      </c>
      <c r="B608" s="2" t="s">
        <v>48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3.3299999999999996</v>
      </c>
      <c r="H608" s="2" t="s">
        <v>12</v>
      </c>
    </row>
    <row r="609" spans="1:8" x14ac:dyDescent="0.3">
      <c r="A609" s="1">
        <v>0.79986619212962962</v>
      </c>
      <c r="B609" s="2" t="s">
        <v>48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</row>
    <row r="610" spans="1:8" x14ac:dyDescent="0.3">
      <c r="A610" s="1">
        <v>0.79998193287037034</v>
      </c>
      <c r="B610" s="2" t="s">
        <v>48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3.3299999999999996</v>
      </c>
      <c r="H610" s="2" t="s">
        <v>12</v>
      </c>
    </row>
    <row r="611" spans="1:8" x14ac:dyDescent="0.3">
      <c r="A611" s="1">
        <v>0.80010346064814808</v>
      </c>
      <c r="B611" s="2" t="s">
        <v>48</v>
      </c>
      <c r="C611" s="2" t="s">
        <v>22</v>
      </c>
      <c r="D611" s="2" t="s">
        <v>9</v>
      </c>
      <c r="E611" s="2" t="s">
        <v>10</v>
      </c>
      <c r="F611" s="2" t="s">
        <v>11</v>
      </c>
      <c r="G611">
        <v>3.32</v>
      </c>
      <c r="H611" s="2" t="s">
        <v>12</v>
      </c>
    </row>
    <row r="612" spans="1:8" x14ac:dyDescent="0.3">
      <c r="A612" s="1">
        <v>0.80021920138888891</v>
      </c>
      <c r="B612" s="2" t="s">
        <v>48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3.3299999999999996</v>
      </c>
      <c r="H612" s="2" t="s">
        <v>12</v>
      </c>
    </row>
    <row r="613" spans="1:8" x14ac:dyDescent="0.3">
      <c r="A613" s="1">
        <v>0.8003349652777777</v>
      </c>
      <c r="B613" s="2" t="s">
        <v>48</v>
      </c>
      <c r="C613" s="2" t="s">
        <v>22</v>
      </c>
      <c r="D613" s="2" t="s">
        <v>9</v>
      </c>
      <c r="E613" s="2" t="s">
        <v>10</v>
      </c>
      <c r="F613" s="2" t="s">
        <v>11</v>
      </c>
      <c r="G613">
        <v>3.27</v>
      </c>
      <c r="H613" s="2" t="s">
        <v>12</v>
      </c>
    </row>
    <row r="614" spans="1:8" x14ac:dyDescent="0.3">
      <c r="A614" s="1">
        <v>0.80045646990740738</v>
      </c>
      <c r="B614" s="2" t="s">
        <v>48</v>
      </c>
      <c r="C614" s="2" t="s">
        <v>22</v>
      </c>
      <c r="D614" s="2" t="s">
        <v>9</v>
      </c>
      <c r="E614" s="2" t="s">
        <v>10</v>
      </c>
      <c r="F614" s="2" t="s">
        <v>11</v>
      </c>
      <c r="G614">
        <v>3.3</v>
      </c>
      <c r="H614" s="2" t="s">
        <v>12</v>
      </c>
    </row>
    <row r="615" spans="1:8" x14ac:dyDescent="0.3">
      <c r="A615" s="1">
        <v>0.8005722106481481</v>
      </c>
      <c r="B615" s="2" t="s">
        <v>48</v>
      </c>
      <c r="C615" s="2" t="s">
        <v>22</v>
      </c>
      <c r="D615" s="2" t="s">
        <v>9</v>
      </c>
      <c r="E615" s="2" t="s">
        <v>10</v>
      </c>
      <c r="F615" s="2" t="s">
        <v>11</v>
      </c>
      <c r="G615">
        <v>3.26</v>
      </c>
      <c r="H615" s="2" t="s">
        <v>12</v>
      </c>
    </row>
    <row r="616" spans="1:8" x14ac:dyDescent="0.3">
      <c r="A616" s="1">
        <v>0.80069373842592595</v>
      </c>
      <c r="B616" s="2" t="s">
        <v>48</v>
      </c>
      <c r="C616" s="2" t="s">
        <v>22</v>
      </c>
      <c r="D616" s="2" t="s">
        <v>9</v>
      </c>
      <c r="E616" s="2" t="s">
        <v>10</v>
      </c>
      <c r="F616" s="2" t="s">
        <v>11</v>
      </c>
      <c r="G616">
        <v>3.3299999999999996</v>
      </c>
      <c r="H616" s="2" t="s">
        <v>12</v>
      </c>
    </row>
    <row r="617" spans="1:8" x14ac:dyDescent="0.3">
      <c r="A617" s="1">
        <v>0.80080947916666667</v>
      </c>
      <c r="B617" s="2" t="s">
        <v>48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3.34</v>
      </c>
      <c r="H617" s="2" t="s">
        <v>12</v>
      </c>
    </row>
    <row r="618" spans="1:8" x14ac:dyDescent="0.3">
      <c r="A618" s="1">
        <v>0.80093100694444441</v>
      </c>
      <c r="B618" s="2" t="s">
        <v>48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3.3299999999999996</v>
      </c>
      <c r="H618" s="2" t="s">
        <v>12</v>
      </c>
    </row>
    <row r="619" spans="1:8" x14ac:dyDescent="0.3">
      <c r="A619" s="1">
        <v>0.80104674768518513</v>
      </c>
      <c r="B619" s="2" t="s">
        <v>48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3.27</v>
      </c>
      <c r="H619" s="2" t="s">
        <v>12</v>
      </c>
    </row>
    <row r="620" spans="1:8" x14ac:dyDescent="0.3">
      <c r="A620" s="1">
        <v>0.80116829861111105</v>
      </c>
      <c r="B620" s="2" t="s">
        <v>48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3.3099999999999996</v>
      </c>
      <c r="H620" s="2" t="s">
        <v>12</v>
      </c>
    </row>
    <row r="621" spans="1:8" x14ac:dyDescent="0.3">
      <c r="A621" s="1">
        <v>0.80128401620370371</v>
      </c>
      <c r="B621" s="2" t="s">
        <v>48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3.31</v>
      </c>
      <c r="H621" s="2" t="s">
        <v>12</v>
      </c>
    </row>
    <row r="622" spans="1:8" x14ac:dyDescent="0.3">
      <c r="A622" s="1">
        <v>0.80140554398148145</v>
      </c>
      <c r="B622" s="2" t="s">
        <v>48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3.29</v>
      </c>
      <c r="H622" s="2" t="s">
        <v>12</v>
      </c>
    </row>
    <row r="623" spans="1:8" x14ac:dyDescent="0.3">
      <c r="A623" s="1">
        <v>0.80152135416666659</v>
      </c>
      <c r="B623" s="2" t="s">
        <v>48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3.28</v>
      </c>
      <c r="H623" s="2" t="s">
        <v>12</v>
      </c>
    </row>
    <row r="624" spans="1:8" x14ac:dyDescent="0.3">
      <c r="A624" s="1">
        <v>0.80163702546296289</v>
      </c>
      <c r="B624" s="2" t="s">
        <v>48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3.3299999999999996</v>
      </c>
      <c r="H624" s="2" t="s">
        <v>12</v>
      </c>
    </row>
    <row r="625" spans="1:8" x14ac:dyDescent="0.3">
      <c r="A625" s="1">
        <v>0.80175855324074075</v>
      </c>
      <c r="B625" s="2" t="s">
        <v>48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3.34</v>
      </c>
      <c r="H625" s="2" t="s">
        <v>12</v>
      </c>
    </row>
    <row r="626" spans="1:8" x14ac:dyDescent="0.3">
      <c r="A626" s="1">
        <v>0.80187429398148147</v>
      </c>
      <c r="B626" s="2" t="s">
        <v>48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3.26</v>
      </c>
      <c r="H626" s="2" t="s">
        <v>12</v>
      </c>
    </row>
    <row r="627" spans="1:8" x14ac:dyDescent="0.3">
      <c r="A627" s="1">
        <v>0.80199582175925921</v>
      </c>
      <c r="B627" s="2" t="s">
        <v>48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3.34</v>
      </c>
      <c r="H627" s="2" t="s">
        <v>12</v>
      </c>
    </row>
    <row r="628" spans="1:8" x14ac:dyDescent="0.3">
      <c r="A628" s="1">
        <v>0.8021115509259259</v>
      </c>
      <c r="B628" s="2" t="s">
        <v>48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3.3299999999999996</v>
      </c>
      <c r="H628" s="2" t="s">
        <v>12</v>
      </c>
    </row>
    <row r="629" spans="1:8" x14ac:dyDescent="0.3">
      <c r="A629" s="1">
        <v>0.80223307870370364</v>
      </c>
      <c r="B629" s="2" t="s">
        <v>48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3.29</v>
      </c>
      <c r="H629" s="2" t="s">
        <v>12</v>
      </c>
    </row>
    <row r="630" spans="1:8" x14ac:dyDescent="0.3">
      <c r="A630" s="1">
        <v>0.80234881944444447</v>
      </c>
      <c r="B630" s="2" t="s">
        <v>48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</v>
      </c>
      <c r="H630" s="2" t="s">
        <v>12</v>
      </c>
    </row>
    <row r="631" spans="1:8" x14ac:dyDescent="0.3">
      <c r="A631" s="1">
        <v>0.80247034722222221</v>
      </c>
      <c r="B631" s="2" t="s">
        <v>48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3.25</v>
      </c>
      <c r="H631" s="2" t="s">
        <v>12</v>
      </c>
    </row>
    <row r="632" spans="1:8" x14ac:dyDescent="0.3">
      <c r="A632" s="1">
        <v>0.80258608796296294</v>
      </c>
      <c r="B632" s="2" t="s">
        <v>48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3.3299999999999996</v>
      </c>
      <c r="H632" s="2" t="s">
        <v>12</v>
      </c>
    </row>
    <row r="633" spans="1:8" x14ac:dyDescent="0.3">
      <c r="A633" s="1">
        <v>0.80270182870370366</v>
      </c>
      <c r="B633" s="2" t="s">
        <v>48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</row>
    <row r="634" spans="1:8" x14ac:dyDescent="0.3">
      <c r="A634" s="1">
        <v>0.80282335648148151</v>
      </c>
      <c r="B634" s="2" t="s">
        <v>48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3.3299999999999996</v>
      </c>
      <c r="H634" s="2" t="s">
        <v>12</v>
      </c>
    </row>
    <row r="635" spans="1:8" x14ac:dyDescent="0.3">
      <c r="A635" s="1">
        <v>0.80293909722222223</v>
      </c>
      <c r="B635" s="2" t="s">
        <v>48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3.34</v>
      </c>
      <c r="H635" s="2" t="s">
        <v>12</v>
      </c>
    </row>
    <row r="636" spans="1:8" x14ac:dyDescent="0.3">
      <c r="A636" s="1">
        <v>0.803060636574074</v>
      </c>
      <c r="B636" s="2" t="s">
        <v>48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3.3299999999999996</v>
      </c>
      <c r="H636" s="2" t="s">
        <v>12</v>
      </c>
    </row>
    <row r="637" spans="1:8" x14ac:dyDescent="0.3">
      <c r="A637" s="1">
        <v>0.80317637731481484</v>
      </c>
      <c r="B637" s="2" t="s">
        <v>48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</row>
    <row r="638" spans="1:8" x14ac:dyDescent="0.3">
      <c r="A638" s="1">
        <v>0.80329792824074076</v>
      </c>
      <c r="B638" s="2" t="s">
        <v>48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3.31</v>
      </c>
      <c r="H638" s="2" t="s">
        <v>12</v>
      </c>
    </row>
    <row r="639" spans="1:8" x14ac:dyDescent="0.3">
      <c r="A639" s="1">
        <v>0.8034136458333333</v>
      </c>
      <c r="B639" s="2" t="s">
        <v>48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3.26</v>
      </c>
      <c r="H639" s="2" t="s">
        <v>12</v>
      </c>
    </row>
    <row r="640" spans="1:8" x14ac:dyDescent="0.3">
      <c r="A640" s="1">
        <v>0.80353517361111104</v>
      </c>
      <c r="B640" s="2" t="s">
        <v>48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3.3099999999999996</v>
      </c>
      <c r="H640" s="2" t="s">
        <v>12</v>
      </c>
    </row>
    <row r="641" spans="1:8" x14ac:dyDescent="0.3">
      <c r="A641" s="1">
        <v>0.80365091435185187</v>
      </c>
      <c r="B641" s="2" t="s">
        <v>48</v>
      </c>
      <c r="C641" s="2" t="s">
        <v>21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</row>
    <row r="642" spans="1:8" x14ac:dyDescent="0.3">
      <c r="A642" s="1">
        <v>0.80377244212962962</v>
      </c>
      <c r="B642" s="2" t="s">
        <v>48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</row>
    <row r="643" spans="1:8" x14ac:dyDescent="0.3">
      <c r="A643" s="1">
        <v>0.80388818287037034</v>
      </c>
      <c r="B643" s="2" t="s">
        <v>48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3.34</v>
      </c>
      <c r="H643" s="2" t="s">
        <v>12</v>
      </c>
    </row>
    <row r="644" spans="1:8" x14ac:dyDescent="0.3">
      <c r="A644" s="1">
        <v>0.80400392361111106</v>
      </c>
      <c r="B644" s="2" t="s">
        <v>48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3.3299999999999996</v>
      </c>
      <c r="H644" s="2" t="s">
        <v>12</v>
      </c>
    </row>
    <row r="645" spans="1:8" x14ac:dyDescent="0.3">
      <c r="A645" s="1">
        <v>0.80412545138888891</v>
      </c>
      <c r="B645" s="2" t="s">
        <v>48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3.31</v>
      </c>
      <c r="H645" s="2" t="s">
        <v>12</v>
      </c>
    </row>
    <row r="646" spans="1:8" x14ac:dyDescent="0.3">
      <c r="A646" s="1">
        <v>0.80424118055555549</v>
      </c>
      <c r="B646" s="2" t="s">
        <v>48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</v>
      </c>
      <c r="H646" s="2" t="s">
        <v>12</v>
      </c>
    </row>
    <row r="647" spans="1:8" x14ac:dyDescent="0.3">
      <c r="A647" s="1">
        <v>0.80436271990740738</v>
      </c>
      <c r="B647" s="2" t="s">
        <v>48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3.26</v>
      </c>
      <c r="H647" s="2" t="s">
        <v>12</v>
      </c>
    </row>
    <row r="648" spans="1:8" x14ac:dyDescent="0.3">
      <c r="A648" s="1">
        <v>0.8044784606481481</v>
      </c>
      <c r="B648" s="2" t="s">
        <v>48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3.3299999999999996</v>
      </c>
      <c r="H648" s="2" t="s">
        <v>12</v>
      </c>
    </row>
    <row r="649" spans="1:8" x14ac:dyDescent="0.3">
      <c r="A649" s="1">
        <v>0.80459998842592595</v>
      </c>
      <c r="B649" s="2" t="s">
        <v>48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3.33</v>
      </c>
      <c r="H649" s="2" t="s">
        <v>12</v>
      </c>
    </row>
    <row r="650" spans="1:8" x14ac:dyDescent="0.3">
      <c r="A650" s="1">
        <v>0.80471572916666667</v>
      </c>
      <c r="B650" s="2" t="s">
        <v>48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3.3299999999999996</v>
      </c>
      <c r="H650" s="2" t="s">
        <v>12</v>
      </c>
    </row>
    <row r="651" spans="1:8" x14ac:dyDescent="0.3">
      <c r="A651" s="1">
        <v>0.80483725694444441</v>
      </c>
      <c r="B651" s="2" t="s">
        <v>48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</row>
    <row r="652" spans="1:8" x14ac:dyDescent="0.3">
      <c r="A652" s="1">
        <v>0.80495299768518513</v>
      </c>
      <c r="B652" s="2" t="s">
        <v>48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3.3299999999999996</v>
      </c>
      <c r="H652" s="2" t="s">
        <v>12</v>
      </c>
    </row>
    <row r="653" spans="1:8" x14ac:dyDescent="0.3">
      <c r="A653" s="1">
        <v>0.8050745949074074</v>
      </c>
      <c r="B653" s="2" t="s">
        <v>48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3.27</v>
      </c>
      <c r="H653" s="2" t="s">
        <v>12</v>
      </c>
    </row>
    <row r="654" spans="1:8" x14ac:dyDescent="0.3">
      <c r="A654" s="1">
        <v>0.80519026620370371</v>
      </c>
      <c r="B654" s="2" t="s">
        <v>48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3.24</v>
      </c>
      <c r="H654" s="2" t="s">
        <v>12</v>
      </c>
    </row>
    <row r="655" spans="1:8" x14ac:dyDescent="0.3">
      <c r="A655" s="1">
        <v>0.80530600694444443</v>
      </c>
      <c r="B655" s="2" t="s">
        <v>48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</row>
    <row r="656" spans="1:8" x14ac:dyDescent="0.3">
      <c r="A656" s="1">
        <v>0.80542753472222217</v>
      </c>
      <c r="B656" s="2" t="s">
        <v>48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3.3299999999999996</v>
      </c>
      <c r="H656" s="2" t="s">
        <v>12</v>
      </c>
    </row>
    <row r="657" spans="1:8" x14ac:dyDescent="0.3">
      <c r="A657" s="1">
        <v>0.80554327546296289</v>
      </c>
      <c r="B657" s="2" t="s">
        <v>48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3.34</v>
      </c>
      <c r="H657" s="2" t="s">
        <v>12</v>
      </c>
    </row>
    <row r="658" spans="1:8" x14ac:dyDescent="0.3">
      <c r="A658" s="1">
        <v>0.80566480324074075</v>
      </c>
      <c r="B658" s="2" t="s">
        <v>48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3.3299999999999996</v>
      </c>
      <c r="H658" s="2" t="s">
        <v>12</v>
      </c>
    </row>
    <row r="659" spans="1:8" x14ac:dyDescent="0.3">
      <c r="A659" s="1">
        <v>0.80578054398148147</v>
      </c>
      <c r="B659" s="2" t="s">
        <v>48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3.34</v>
      </c>
      <c r="H659" s="2" t="s">
        <v>12</v>
      </c>
    </row>
    <row r="660" spans="1:8" x14ac:dyDescent="0.3">
      <c r="A660" s="1">
        <v>0.80590206018518518</v>
      </c>
      <c r="B660" s="2" t="s">
        <v>48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3.3099999999999996</v>
      </c>
      <c r="H660" s="2" t="s">
        <v>12</v>
      </c>
    </row>
    <row r="661" spans="1:8" x14ac:dyDescent="0.3">
      <c r="A661" s="1">
        <v>0.80601781249999993</v>
      </c>
      <c r="B661" s="2" t="s">
        <v>48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3.24</v>
      </c>
      <c r="H661" s="2" t="s">
        <v>12</v>
      </c>
    </row>
    <row r="662" spans="1:8" x14ac:dyDescent="0.3">
      <c r="A662" s="1">
        <v>0.80613934027777778</v>
      </c>
      <c r="B662" s="2" t="s">
        <v>48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3.28</v>
      </c>
      <c r="H662" s="2" t="s">
        <v>12</v>
      </c>
    </row>
    <row r="663" spans="1:8" x14ac:dyDescent="0.3">
      <c r="A663" s="1">
        <v>0.80626086805555552</v>
      </c>
      <c r="B663" s="2" t="s">
        <v>48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3.26</v>
      </c>
      <c r="H663" s="2" t="s">
        <v>12</v>
      </c>
    </row>
    <row r="664" spans="1:8" x14ac:dyDescent="0.3">
      <c r="A664" s="1">
        <v>0.80637082175925923</v>
      </c>
      <c r="B664" s="2" t="s">
        <v>48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3.3299999999999996</v>
      </c>
      <c r="H664" s="2" t="s">
        <v>12</v>
      </c>
    </row>
    <row r="665" spans="1:8" x14ac:dyDescent="0.3">
      <c r="A665" s="1">
        <v>0.80649234953703697</v>
      </c>
      <c r="B665" s="2" t="s">
        <v>48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3.34</v>
      </c>
      <c r="H665" s="2" t="s">
        <v>12</v>
      </c>
    </row>
    <row r="666" spans="1:8" x14ac:dyDescent="0.3">
      <c r="A666" s="1">
        <v>0.80660810185185183</v>
      </c>
      <c r="B666" s="2" t="s">
        <v>48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3.3299999999999996</v>
      </c>
      <c r="H666" s="2" t="s">
        <v>12</v>
      </c>
    </row>
    <row r="667" spans="1:8" x14ac:dyDescent="0.3">
      <c r="A667" s="1">
        <v>0.80672961805555554</v>
      </c>
      <c r="B667" s="2" t="s">
        <v>48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3.34</v>
      </c>
      <c r="H667" s="2" t="s">
        <v>12</v>
      </c>
    </row>
    <row r="668" spans="1:8" x14ac:dyDescent="0.3">
      <c r="A668" s="1">
        <v>0.80684535879629626</v>
      </c>
      <c r="B668" s="2" t="s">
        <v>48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3.3299999999999996</v>
      </c>
      <c r="H668" s="2" t="s">
        <v>12</v>
      </c>
    </row>
    <row r="669" spans="1:8" x14ac:dyDescent="0.3">
      <c r="A669" s="1">
        <v>0.806966886574074</v>
      </c>
      <c r="B669" s="2" t="s">
        <v>48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3.31</v>
      </c>
      <c r="H669" s="2" t="s">
        <v>12</v>
      </c>
    </row>
    <row r="670" spans="1:8" x14ac:dyDescent="0.3">
      <c r="A670" s="1">
        <v>0.80708262731481484</v>
      </c>
      <c r="B670" s="2" t="s">
        <v>48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3.31</v>
      </c>
      <c r="H670" s="2" t="s">
        <v>12</v>
      </c>
    </row>
    <row r="671" spans="1:8" x14ac:dyDescent="0.3">
      <c r="A671" s="1">
        <v>0.80720417824074076</v>
      </c>
      <c r="B671" s="2" t="s">
        <v>48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3.3099999999999996</v>
      </c>
      <c r="H671" s="2" t="s">
        <v>12</v>
      </c>
    </row>
    <row r="672" spans="1:8" x14ac:dyDescent="0.3">
      <c r="A672" s="1">
        <v>0.8073198958333333</v>
      </c>
      <c r="B672" s="2" t="s">
        <v>48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3.3299999999999996</v>
      </c>
      <c r="H672" s="2" t="s">
        <v>12</v>
      </c>
    </row>
    <row r="673" spans="1:8" x14ac:dyDescent="0.3">
      <c r="A673" s="1">
        <v>0.80744143518518519</v>
      </c>
      <c r="B673" s="2" t="s">
        <v>48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</row>
    <row r="674" spans="1:8" x14ac:dyDescent="0.3">
      <c r="A674" s="1">
        <v>0.80755716435185187</v>
      </c>
      <c r="B674" s="2" t="s">
        <v>48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3.3299999999999996</v>
      </c>
      <c r="H674" s="2" t="s">
        <v>12</v>
      </c>
    </row>
    <row r="675" spans="1:8" x14ac:dyDescent="0.3">
      <c r="A675" s="1">
        <v>0.8076729050925926</v>
      </c>
      <c r="B675" s="2" t="s">
        <v>48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</row>
    <row r="676" spans="1:8" x14ac:dyDescent="0.3">
      <c r="A676" s="1">
        <v>0.80779443287037034</v>
      </c>
      <c r="B676" s="2" t="s">
        <v>48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3.3299999999999996</v>
      </c>
      <c r="H676" s="2" t="s">
        <v>12</v>
      </c>
    </row>
    <row r="677" spans="1:8" x14ac:dyDescent="0.3">
      <c r="A677" s="1">
        <v>0.80791017361111106</v>
      </c>
      <c r="B677" s="2" t="s">
        <v>48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</row>
    <row r="678" spans="1:8" x14ac:dyDescent="0.3">
      <c r="A678" s="1">
        <v>0.80803170138888891</v>
      </c>
      <c r="B678" s="2" t="s">
        <v>48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</v>
      </c>
      <c r="H678" s="2" t="s">
        <v>12</v>
      </c>
    </row>
    <row r="679" spans="1:8" x14ac:dyDescent="0.3">
      <c r="A679" s="1">
        <v>0.80814748842592588</v>
      </c>
      <c r="B679" s="2" t="s">
        <v>48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</row>
    <row r="680" spans="1:8" x14ac:dyDescent="0.3">
      <c r="A680" s="1">
        <v>0.80826896990740738</v>
      </c>
      <c r="B680" s="2" t="s">
        <v>48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3.3099999999999996</v>
      </c>
      <c r="H680" s="2" t="s">
        <v>12</v>
      </c>
    </row>
    <row r="681" spans="1:8" x14ac:dyDescent="0.3">
      <c r="A681" s="1">
        <v>0.8083847106481481</v>
      </c>
      <c r="B681" s="2" t="s">
        <v>48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3.28</v>
      </c>
      <c r="H681" s="2" t="s">
        <v>12</v>
      </c>
    </row>
    <row r="682" spans="1:8" x14ac:dyDescent="0.3">
      <c r="A682" s="1">
        <v>0.80850623842592595</v>
      </c>
      <c r="B682" s="2" t="s">
        <v>48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3.3099999999999996</v>
      </c>
      <c r="H682" s="2" t="s">
        <v>12</v>
      </c>
    </row>
    <row r="683" spans="1:8" x14ac:dyDescent="0.3">
      <c r="A683" s="1">
        <v>0.80862197916666667</v>
      </c>
      <c r="B683" s="2" t="s">
        <v>48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</row>
    <row r="684" spans="1:8" x14ac:dyDescent="0.3">
      <c r="A684" s="1">
        <v>0.80873771990740739</v>
      </c>
      <c r="B684" s="2" t="s">
        <v>48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3.3299999999999996</v>
      </c>
      <c r="H684" s="2" t="s">
        <v>12</v>
      </c>
    </row>
    <row r="685" spans="1:8" x14ac:dyDescent="0.3">
      <c r="A685" s="1">
        <v>0.80885924768518513</v>
      </c>
      <c r="B685" s="2" t="s">
        <v>48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</row>
    <row r="686" spans="1:8" x14ac:dyDescent="0.3">
      <c r="A686" s="1">
        <v>0.80897498842592586</v>
      </c>
      <c r="B686" s="2" t="s">
        <v>48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</row>
    <row r="687" spans="1:8" x14ac:dyDescent="0.3">
      <c r="A687" s="1">
        <v>0.80909652777777774</v>
      </c>
      <c r="B687" s="2" t="s">
        <v>48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3.26</v>
      </c>
      <c r="H687" s="2" t="s">
        <v>12</v>
      </c>
    </row>
    <row r="688" spans="1:8" x14ac:dyDescent="0.3">
      <c r="A688" s="1">
        <v>0.80921226851851846</v>
      </c>
      <c r="B688" s="2" t="s">
        <v>48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3.26</v>
      </c>
      <c r="H688" s="2" t="s">
        <v>12</v>
      </c>
    </row>
    <row r="689" spans="1:8" x14ac:dyDescent="0.3">
      <c r="A689" s="1">
        <v>0.80933378472222217</v>
      </c>
      <c r="B689" s="2" t="s">
        <v>48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0.80944952546296289</v>
      </c>
      <c r="B690" s="2" t="s">
        <v>48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3.3299999999999996</v>
      </c>
      <c r="H690" s="2" t="s">
        <v>12</v>
      </c>
    </row>
    <row r="691" spans="1:8" x14ac:dyDescent="0.3">
      <c r="A691" s="1">
        <v>0.80957106481481478</v>
      </c>
      <c r="B691" s="2" t="s">
        <v>48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3.33</v>
      </c>
      <c r="H691" s="2" t="s">
        <v>12</v>
      </c>
    </row>
    <row r="692" spans="1:8" x14ac:dyDescent="0.3">
      <c r="A692" s="1">
        <v>0.80968678240740743</v>
      </c>
      <c r="B692" s="2" t="s">
        <v>48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3.3299999999999996</v>
      </c>
      <c r="H692" s="2" t="s">
        <v>12</v>
      </c>
    </row>
    <row r="693" spans="1:8" x14ac:dyDescent="0.3">
      <c r="A693" s="1">
        <v>0.80980832175925921</v>
      </c>
      <c r="B693" s="2" t="s">
        <v>48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3.29</v>
      </c>
      <c r="H693" s="2" t="s">
        <v>12</v>
      </c>
    </row>
    <row r="694" spans="1:8" x14ac:dyDescent="0.3">
      <c r="A694" s="1">
        <v>0.80992406249999993</v>
      </c>
      <c r="B694" s="2" t="s">
        <v>48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3.28</v>
      </c>
      <c r="H694" s="2" t="s">
        <v>12</v>
      </c>
    </row>
    <row r="695" spans="1:8" x14ac:dyDescent="0.3">
      <c r="A695" s="1">
        <v>0.81003980324074076</v>
      </c>
      <c r="B695" s="2" t="s">
        <v>48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3.3099999999999996</v>
      </c>
      <c r="H695" s="2" t="s">
        <v>12</v>
      </c>
    </row>
    <row r="696" spans="1:8" x14ac:dyDescent="0.3">
      <c r="A696" s="1">
        <v>0.8101613310185185</v>
      </c>
      <c r="B696" s="2" t="s">
        <v>48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3.3299999999999996</v>
      </c>
      <c r="H696" s="2" t="s">
        <v>12</v>
      </c>
    </row>
    <row r="697" spans="1:8" x14ac:dyDescent="0.3">
      <c r="A697" s="1">
        <v>0.81027708333333326</v>
      </c>
      <c r="B697" s="2" t="s">
        <v>48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3.34</v>
      </c>
      <c r="H697" s="2" t="s">
        <v>12</v>
      </c>
    </row>
    <row r="698" spans="1:8" x14ac:dyDescent="0.3">
      <c r="A698" s="1">
        <v>0.81039859953703697</v>
      </c>
      <c r="B698" s="2" t="s">
        <v>48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3.3299999999999996</v>
      </c>
      <c r="H698" s="2" t="s">
        <v>12</v>
      </c>
    </row>
    <row r="699" spans="1:8" x14ac:dyDescent="0.3">
      <c r="A699" s="1">
        <v>0.8105143402777778</v>
      </c>
      <c r="B699" s="2" t="s">
        <v>48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</row>
    <row r="700" spans="1:8" x14ac:dyDescent="0.3">
      <c r="A700" s="1">
        <v>0.81063586805555554</v>
      </c>
      <c r="B700" s="2" t="s">
        <v>48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3.3299999999999996</v>
      </c>
      <c r="H700" s="2" t="s">
        <v>12</v>
      </c>
    </row>
    <row r="701" spans="1:8" x14ac:dyDescent="0.3">
      <c r="A701" s="1">
        <v>0.81075160879629626</v>
      </c>
      <c r="B701" s="2" t="s">
        <v>48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3.3000000000000003</v>
      </c>
      <c r="H701" s="2" t="s">
        <v>12</v>
      </c>
    </row>
    <row r="702" spans="1:8" x14ac:dyDescent="0.3">
      <c r="A702" s="1">
        <v>0.810873136574074</v>
      </c>
      <c r="B702" s="2" t="s">
        <v>48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3.29</v>
      </c>
      <c r="H702" s="2" t="s">
        <v>12</v>
      </c>
    </row>
    <row r="703" spans="1:8" x14ac:dyDescent="0.3">
      <c r="A703" s="1">
        <v>0.81098887731481484</v>
      </c>
      <c r="B703" s="2" t="s">
        <v>48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</row>
    <row r="704" spans="1:8" x14ac:dyDescent="0.3">
      <c r="A704" s="1">
        <v>0.81111040509259258</v>
      </c>
      <c r="B704" s="2" t="s">
        <v>48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3.3099999999999996</v>
      </c>
      <c r="H704" s="2" t="s">
        <v>12</v>
      </c>
    </row>
    <row r="705" spans="1:8" x14ac:dyDescent="0.3">
      <c r="A705" s="1">
        <v>0.8112261458333333</v>
      </c>
      <c r="B705" s="2" t="s">
        <v>48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3.34</v>
      </c>
      <c r="H705" s="2" t="s">
        <v>12</v>
      </c>
    </row>
    <row r="706" spans="1:8" x14ac:dyDescent="0.3">
      <c r="A706" s="1">
        <v>0.81134188657407402</v>
      </c>
      <c r="B706" s="2" t="s">
        <v>48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3.3299999999999996</v>
      </c>
      <c r="H706" s="2" t="s">
        <v>12</v>
      </c>
    </row>
    <row r="707" spans="1:8" x14ac:dyDescent="0.3">
      <c r="A707" s="1">
        <v>0.81146341435185187</v>
      </c>
      <c r="B707" s="2" t="s">
        <v>48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3.34</v>
      </c>
      <c r="H707" s="2" t="s">
        <v>12</v>
      </c>
    </row>
    <row r="708" spans="1:8" x14ac:dyDescent="0.3">
      <c r="A708" s="1">
        <v>0.8115791550925926</v>
      </c>
      <c r="B708" s="2" t="s">
        <v>48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3.2899999999999996</v>
      </c>
      <c r="H708" s="2" t="s">
        <v>12</v>
      </c>
    </row>
    <row r="709" spans="1:8" x14ac:dyDescent="0.3">
      <c r="A709" s="1">
        <v>0.81170068287037034</v>
      </c>
      <c r="B709" s="2" t="s">
        <v>48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3.31</v>
      </c>
      <c r="H709" s="2" t="s">
        <v>12</v>
      </c>
    </row>
    <row r="710" spans="1:8" x14ac:dyDescent="0.3">
      <c r="A710" s="1">
        <v>0.81181642361111106</v>
      </c>
      <c r="B710" s="2" t="s">
        <v>48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</v>
      </c>
      <c r="H710" s="2" t="s">
        <v>12</v>
      </c>
    </row>
    <row r="711" spans="1:8" x14ac:dyDescent="0.3">
      <c r="A711" s="1">
        <v>0.81193795138888891</v>
      </c>
      <c r="B711" s="2" t="s">
        <v>48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3.25</v>
      </c>
      <c r="H711" s="2" t="s">
        <v>12</v>
      </c>
    </row>
    <row r="712" spans="1:8" x14ac:dyDescent="0.3">
      <c r="A712" s="1">
        <v>0.81205369212962963</v>
      </c>
      <c r="B712" s="2" t="s">
        <v>48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3.3299999999999996</v>
      </c>
      <c r="H712" s="2" t="s">
        <v>12</v>
      </c>
    </row>
    <row r="713" spans="1:8" x14ac:dyDescent="0.3">
      <c r="A713" s="1">
        <v>0.81217521990740738</v>
      </c>
      <c r="B713" s="2" t="s">
        <v>48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3.32</v>
      </c>
      <c r="H713" s="2" t="s">
        <v>12</v>
      </c>
    </row>
    <row r="714" spans="1:8" x14ac:dyDescent="0.3">
      <c r="A714" s="1">
        <v>0.8122909606481481</v>
      </c>
      <c r="B714" s="2" t="s">
        <v>48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3.3299999999999996</v>
      </c>
      <c r="H714" s="2" t="s">
        <v>12</v>
      </c>
    </row>
    <row r="715" spans="1:8" x14ac:dyDescent="0.3">
      <c r="A715" s="1">
        <v>0.81240670138888882</v>
      </c>
      <c r="B715" s="2" t="s">
        <v>48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3.34</v>
      </c>
      <c r="H715" s="2" t="s">
        <v>12</v>
      </c>
    </row>
    <row r="716" spans="1:8" x14ac:dyDescent="0.3">
      <c r="A716" s="1">
        <v>0.81252822916666667</v>
      </c>
      <c r="B716" s="2" t="s">
        <v>48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3.3299999999999996</v>
      </c>
      <c r="H716" s="2" t="s">
        <v>12</v>
      </c>
    </row>
    <row r="717" spans="1:8" x14ac:dyDescent="0.3">
      <c r="A717" s="1">
        <v>0.81264396990740739</v>
      </c>
      <c r="B717" s="2" t="s">
        <v>48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3.28</v>
      </c>
      <c r="H717" s="2" t="s">
        <v>12</v>
      </c>
    </row>
    <row r="718" spans="1:8" x14ac:dyDescent="0.3">
      <c r="A718" s="1">
        <v>0.81276549768518513</v>
      </c>
      <c r="B718" s="2" t="s">
        <v>48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3.31</v>
      </c>
      <c r="H718" s="2" t="s">
        <v>12</v>
      </c>
    </row>
    <row r="719" spans="1:8" x14ac:dyDescent="0.3">
      <c r="A719" s="1">
        <v>0.81288123842592586</v>
      </c>
      <c r="B719" s="2" t="s">
        <v>48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3.26</v>
      </c>
      <c r="H719" s="2" t="s">
        <v>12</v>
      </c>
    </row>
    <row r="720" spans="1:8" x14ac:dyDescent="0.3">
      <c r="A720" s="1">
        <v>0.81300277777777774</v>
      </c>
      <c r="B720" s="2" t="s">
        <v>48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3.3299999999999996</v>
      </c>
      <c r="H720" s="2" t="s">
        <v>12</v>
      </c>
    </row>
    <row r="721" spans="1:8" x14ac:dyDescent="0.3">
      <c r="A721" s="1">
        <v>0.81311853009259261</v>
      </c>
      <c r="B721" s="2" t="s">
        <v>48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3.34</v>
      </c>
      <c r="H721" s="2" t="s">
        <v>12</v>
      </c>
    </row>
    <row r="722" spans="1:8" x14ac:dyDescent="0.3">
      <c r="A722" s="1">
        <v>0.81324003472222217</v>
      </c>
      <c r="B722" s="2" t="s">
        <v>48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3.23</v>
      </c>
      <c r="H722" s="2" t="s">
        <v>12</v>
      </c>
    </row>
    <row r="723" spans="1:8" x14ac:dyDescent="0.3">
      <c r="A723" s="1">
        <v>0.81335577546296289</v>
      </c>
      <c r="B723" s="2" t="s">
        <v>48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3.34</v>
      </c>
      <c r="H723" s="2" t="s">
        <v>12</v>
      </c>
    </row>
    <row r="724" spans="1:8" x14ac:dyDescent="0.3">
      <c r="A724" s="1">
        <v>0.81347730324074075</v>
      </c>
      <c r="B724" s="2" t="s">
        <v>48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3.3099999999999996</v>
      </c>
      <c r="H724" s="2" t="s">
        <v>12</v>
      </c>
    </row>
    <row r="725" spans="1:8" x14ac:dyDescent="0.3">
      <c r="A725" s="1">
        <v>0.81359304398148147</v>
      </c>
      <c r="B725" s="2" t="s">
        <v>48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3.31</v>
      </c>
      <c r="H725" s="2" t="s">
        <v>12</v>
      </c>
    </row>
    <row r="726" spans="1:8" x14ac:dyDescent="0.3">
      <c r="A726" s="1">
        <v>0.81370878472222219</v>
      </c>
      <c r="B726" s="2" t="s">
        <v>48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</row>
    <row r="727" spans="1:8" x14ac:dyDescent="0.3">
      <c r="A727" s="1">
        <v>0.81383031249999993</v>
      </c>
      <c r="B727" s="2" t="s">
        <v>48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3.32</v>
      </c>
      <c r="H727" s="2" t="s">
        <v>12</v>
      </c>
    </row>
    <row r="728" spans="1:8" x14ac:dyDescent="0.3">
      <c r="A728" s="1">
        <v>0.81394605324074076</v>
      </c>
      <c r="B728" s="2" t="s">
        <v>48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3.3299999999999996</v>
      </c>
      <c r="H728" s="2" t="s">
        <v>12</v>
      </c>
    </row>
    <row r="729" spans="1:8" x14ac:dyDescent="0.3">
      <c r="A729" s="1">
        <v>0.8140675810185185</v>
      </c>
      <c r="B729" s="2" t="s">
        <v>48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3.28</v>
      </c>
      <c r="H729" s="2" t="s">
        <v>12</v>
      </c>
    </row>
    <row r="730" spans="1:8" x14ac:dyDescent="0.3">
      <c r="A730" s="1">
        <v>0.81418332175925923</v>
      </c>
      <c r="B730" s="2" t="s">
        <v>48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3.3299999999999996</v>
      </c>
      <c r="H730" s="2" t="s">
        <v>12</v>
      </c>
    </row>
    <row r="731" spans="1:8" x14ac:dyDescent="0.3">
      <c r="A731" s="1">
        <v>0.81430484953703697</v>
      </c>
      <c r="B731" s="2" t="s">
        <v>48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3.33</v>
      </c>
      <c r="H731" s="2" t="s">
        <v>12</v>
      </c>
    </row>
    <row r="732" spans="1:8" x14ac:dyDescent="0.3">
      <c r="A732" s="1">
        <v>0.81442060185185183</v>
      </c>
      <c r="B732" s="2" t="s">
        <v>48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3.3299999999999996</v>
      </c>
      <c r="H732" s="2" t="s">
        <v>12</v>
      </c>
    </row>
    <row r="733" spans="1:8" x14ac:dyDescent="0.3">
      <c r="A733" s="1">
        <v>0.81454210648148151</v>
      </c>
      <c r="B733" s="2" t="s">
        <v>48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3.29</v>
      </c>
      <c r="H733" s="2" t="s">
        <v>12</v>
      </c>
    </row>
    <row r="734" spans="1:8" x14ac:dyDescent="0.3">
      <c r="A734" s="1">
        <v>0.81465784722222223</v>
      </c>
      <c r="B734" s="2" t="s">
        <v>48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0.814779386574074</v>
      </c>
      <c r="B735" s="2" t="s">
        <v>48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3.2399999999999998</v>
      </c>
      <c r="H735" s="2" t="s">
        <v>12</v>
      </c>
    </row>
    <row r="736" spans="1:8" x14ac:dyDescent="0.3">
      <c r="A736" s="1">
        <v>0.81489512731481484</v>
      </c>
      <c r="B736" s="2" t="s">
        <v>48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3.26</v>
      </c>
      <c r="H736" s="2" t="s">
        <v>12</v>
      </c>
    </row>
    <row r="737" spans="1:8" x14ac:dyDescent="0.3">
      <c r="A737" s="1">
        <v>0.81501086805555556</v>
      </c>
      <c r="B737" s="2" t="s">
        <v>48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</row>
    <row r="738" spans="1:8" x14ac:dyDescent="0.3">
      <c r="A738" s="1">
        <v>0.8151323958333333</v>
      </c>
      <c r="B738" s="2" t="s">
        <v>48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3.3299999999999996</v>
      </c>
      <c r="H738" s="2" t="s">
        <v>12</v>
      </c>
    </row>
    <row r="739" spans="1:8" x14ac:dyDescent="0.3">
      <c r="A739" s="1">
        <v>0.81524813657407402</v>
      </c>
      <c r="B739" s="2" t="s">
        <v>48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</row>
    <row r="740" spans="1:8" x14ac:dyDescent="0.3">
      <c r="A740" s="1">
        <v>0.81536966435185187</v>
      </c>
      <c r="B740" s="2" t="s">
        <v>48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3.3299999999999996</v>
      </c>
      <c r="H740" s="2" t="s">
        <v>12</v>
      </c>
    </row>
    <row r="741" spans="1:8" x14ac:dyDescent="0.3">
      <c r="A741" s="1">
        <v>0.8154854050925926</v>
      </c>
      <c r="B741" s="2" t="s">
        <v>48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</row>
    <row r="742" spans="1:8" x14ac:dyDescent="0.3">
      <c r="A742" s="1">
        <v>0.81560693287037034</v>
      </c>
      <c r="B742" s="2" t="s">
        <v>48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3.28</v>
      </c>
      <c r="H742" s="2" t="s">
        <v>12</v>
      </c>
    </row>
    <row r="743" spans="1:8" x14ac:dyDescent="0.3">
      <c r="A743" s="1">
        <v>0.81572267361111106</v>
      </c>
      <c r="B743" s="2" t="s">
        <v>48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3.2399999999999998</v>
      </c>
      <c r="H743" s="2" t="s">
        <v>12</v>
      </c>
    </row>
    <row r="744" spans="1:8" x14ac:dyDescent="0.3">
      <c r="A744" s="1">
        <v>0.81584420138888891</v>
      </c>
      <c r="B744" s="2" t="s">
        <v>48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3.3099999999999996</v>
      </c>
      <c r="H744" s="2" t="s">
        <v>12</v>
      </c>
    </row>
    <row r="745" spans="1:8" x14ac:dyDescent="0.3">
      <c r="A745" s="1">
        <v>0.81595994212962963</v>
      </c>
      <c r="B745" s="2" t="s">
        <v>48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</row>
    <row r="746" spans="1:8" x14ac:dyDescent="0.3">
      <c r="A746" s="1">
        <v>0.81607574074074074</v>
      </c>
      <c r="B746" s="2" t="s">
        <v>48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3.3299999999999996</v>
      </c>
      <c r="H746" s="2" t="s">
        <v>12</v>
      </c>
    </row>
    <row r="747" spans="1:8" x14ac:dyDescent="0.3">
      <c r="A747" s="1">
        <v>0.8161972106481481</v>
      </c>
      <c r="B747" s="2" t="s">
        <v>48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3.34</v>
      </c>
      <c r="H747" s="2" t="s">
        <v>12</v>
      </c>
    </row>
    <row r="748" spans="1:8" x14ac:dyDescent="0.3">
      <c r="A748" s="1">
        <v>0.81631295138888882</v>
      </c>
      <c r="B748" s="2" t="s">
        <v>48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3.3299999999999996</v>
      </c>
      <c r="H748" s="2" t="s">
        <v>12</v>
      </c>
    </row>
    <row r="749" spans="1:8" x14ac:dyDescent="0.3">
      <c r="A749" s="1">
        <v>0.81643447916666667</v>
      </c>
      <c r="B749" s="2" t="s">
        <v>48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3.24</v>
      </c>
      <c r="H749" s="2" t="s">
        <v>12</v>
      </c>
    </row>
    <row r="750" spans="1:8" x14ac:dyDescent="0.3">
      <c r="A750" s="1">
        <v>0.81655021990740739</v>
      </c>
      <c r="B750" s="2" t="s">
        <v>48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3.31</v>
      </c>
      <c r="H750" s="2" t="s">
        <v>12</v>
      </c>
    </row>
    <row r="751" spans="1:8" x14ac:dyDescent="0.3">
      <c r="A751" s="1">
        <v>0.81667177083333331</v>
      </c>
      <c r="B751" s="2" t="s">
        <v>48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3.2899999999999996</v>
      </c>
      <c r="H751" s="2" t="s">
        <v>12</v>
      </c>
    </row>
    <row r="752" spans="1:8" x14ac:dyDescent="0.3">
      <c r="A752" s="1">
        <v>0.81678748842592586</v>
      </c>
      <c r="B752" s="2" t="s">
        <v>48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3.3299999999999996</v>
      </c>
      <c r="H752" s="2" t="s">
        <v>12</v>
      </c>
    </row>
    <row r="753" spans="1:8" x14ac:dyDescent="0.3">
      <c r="A753" s="1">
        <v>0.81690901620370371</v>
      </c>
      <c r="B753" s="2" t="s">
        <v>48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3.32</v>
      </c>
      <c r="H753" s="2" t="s">
        <v>12</v>
      </c>
    </row>
    <row r="754" spans="1:8" x14ac:dyDescent="0.3">
      <c r="A754" s="1">
        <v>0.81702476851851846</v>
      </c>
      <c r="B754" s="2" t="s">
        <v>48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3.3299999999999996</v>
      </c>
      <c r="H754" s="2" t="s">
        <v>12</v>
      </c>
    </row>
    <row r="755" spans="1:8" x14ac:dyDescent="0.3">
      <c r="A755" s="1">
        <v>0.81714628472222217</v>
      </c>
      <c r="B755" s="2" t="s">
        <v>48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</row>
    <row r="756" spans="1:8" x14ac:dyDescent="0.3">
      <c r="A756" s="1">
        <v>0.81726203703703704</v>
      </c>
      <c r="B756" s="2" t="s">
        <v>48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3.26</v>
      </c>
      <c r="H756" s="2" t="s">
        <v>12</v>
      </c>
    </row>
    <row r="757" spans="1:8" x14ac:dyDescent="0.3">
      <c r="A757" s="1">
        <v>0.81737776620370373</v>
      </c>
      <c r="B757" s="2" t="s">
        <v>48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</row>
    <row r="758" spans="1:8" x14ac:dyDescent="0.3">
      <c r="A758" s="1">
        <v>0.81749929398148147</v>
      </c>
      <c r="B758" s="2" t="s">
        <v>48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</v>
      </c>
      <c r="H758" s="2" t="s">
        <v>12</v>
      </c>
    </row>
    <row r="759" spans="1:8" x14ac:dyDescent="0.3">
      <c r="A759" s="1">
        <v>0.81761503472222219</v>
      </c>
      <c r="B759" s="2" t="s">
        <v>48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3.26</v>
      </c>
      <c r="H759" s="2" t="s">
        <v>12</v>
      </c>
    </row>
    <row r="760" spans="1:8" x14ac:dyDescent="0.3">
      <c r="A760" s="1">
        <v>0.81773656249999993</v>
      </c>
      <c r="B760" s="2" t="s">
        <v>48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3.3299999999999996</v>
      </c>
      <c r="H760" s="2" t="s">
        <v>12</v>
      </c>
    </row>
    <row r="761" spans="1:8" x14ac:dyDescent="0.3">
      <c r="A761" s="1">
        <v>0.81785230324074076</v>
      </c>
      <c r="B761" s="2" t="s">
        <v>48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</row>
    <row r="762" spans="1:8" x14ac:dyDescent="0.3">
      <c r="A762" s="1">
        <v>0.8179738310185185</v>
      </c>
      <c r="B762" s="2" t="s">
        <v>48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3.3099999999999996</v>
      </c>
      <c r="H762" s="2" t="s">
        <v>12</v>
      </c>
    </row>
    <row r="763" spans="1:8" x14ac:dyDescent="0.3">
      <c r="A763" s="1">
        <v>0.81808957175925923</v>
      </c>
      <c r="B763" s="2" t="s">
        <v>48</v>
      </c>
      <c r="C763" s="2" t="s">
        <v>20</v>
      </c>
      <c r="D763" s="2" t="s">
        <v>9</v>
      </c>
      <c r="E763" s="2" t="s">
        <v>10</v>
      </c>
      <c r="F763" s="2" t="s">
        <v>11</v>
      </c>
      <c r="G763">
        <v>3.34</v>
      </c>
      <c r="H763" s="2" t="s">
        <v>12</v>
      </c>
    </row>
    <row r="764" spans="1:8" x14ac:dyDescent="0.3">
      <c r="A764" s="1">
        <v>0.81821109953703697</v>
      </c>
      <c r="B764" s="2" t="s">
        <v>48</v>
      </c>
      <c r="C764" s="2" t="s">
        <v>20</v>
      </c>
      <c r="D764" s="2" t="s">
        <v>9</v>
      </c>
      <c r="E764" s="2" t="s">
        <v>10</v>
      </c>
      <c r="F764" s="2" t="s">
        <v>11</v>
      </c>
      <c r="G764">
        <v>3.3099999999999996</v>
      </c>
      <c r="H764" s="2" t="s">
        <v>12</v>
      </c>
    </row>
    <row r="765" spans="1:8" x14ac:dyDescent="0.3">
      <c r="A765" s="1">
        <v>0.81832686342592587</v>
      </c>
      <c r="B765" s="2" t="s">
        <v>48</v>
      </c>
      <c r="C765" s="2" t="s">
        <v>20</v>
      </c>
      <c r="D765" s="2" t="s">
        <v>9</v>
      </c>
      <c r="E765" s="2" t="s">
        <v>10</v>
      </c>
      <c r="F765" s="2" t="s">
        <v>11</v>
      </c>
      <c r="G765">
        <v>3.31</v>
      </c>
      <c r="H765" s="2" t="s">
        <v>12</v>
      </c>
    </row>
    <row r="766" spans="1:8" x14ac:dyDescent="0.3">
      <c r="A766" s="1">
        <v>0.81844258101851852</v>
      </c>
      <c r="B766" s="2" t="s">
        <v>48</v>
      </c>
      <c r="C766" s="2" t="s">
        <v>20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0.81856410879629626</v>
      </c>
      <c r="B767" s="2" t="s">
        <v>48</v>
      </c>
      <c r="C767" s="2" t="s">
        <v>20</v>
      </c>
      <c r="D767" s="2" t="s">
        <v>9</v>
      </c>
      <c r="E767" s="2" t="s">
        <v>10</v>
      </c>
      <c r="F767" s="2" t="s">
        <v>11</v>
      </c>
      <c r="G767">
        <v>3.26</v>
      </c>
      <c r="H767" s="2" t="s">
        <v>12</v>
      </c>
    </row>
    <row r="768" spans="1:8" x14ac:dyDescent="0.3">
      <c r="A768" s="1">
        <v>0.81867987268518516</v>
      </c>
      <c r="B768" s="2" t="s">
        <v>48</v>
      </c>
      <c r="C768" s="2" t="s">
        <v>20</v>
      </c>
      <c r="D768" s="2" t="s">
        <v>9</v>
      </c>
      <c r="E768" s="2" t="s">
        <v>10</v>
      </c>
      <c r="F768" s="2" t="s">
        <v>11</v>
      </c>
      <c r="G768">
        <v>3.3299999999999996</v>
      </c>
      <c r="H768" s="2" t="s">
        <v>12</v>
      </c>
    </row>
    <row r="769" spans="1:8" x14ac:dyDescent="0.3">
      <c r="A769" s="1">
        <v>0.81880137731481484</v>
      </c>
      <c r="B769" s="2" t="s">
        <v>48</v>
      </c>
      <c r="C769" s="2" t="s">
        <v>20</v>
      </c>
      <c r="D769" s="2" t="s">
        <v>9</v>
      </c>
      <c r="E769" s="2" t="s">
        <v>10</v>
      </c>
      <c r="F769" s="2" t="s">
        <v>11</v>
      </c>
      <c r="G769">
        <v>3.34</v>
      </c>
      <c r="H769" s="2" t="s">
        <v>12</v>
      </c>
    </row>
    <row r="770" spans="1:8" x14ac:dyDescent="0.3">
      <c r="A770" s="1">
        <v>0.81891711805555556</v>
      </c>
      <c r="B770" s="2" t="s">
        <v>48</v>
      </c>
      <c r="C770" s="2" t="s">
        <v>20</v>
      </c>
      <c r="D770" s="2" t="s">
        <v>9</v>
      </c>
      <c r="E770" s="2" t="s">
        <v>10</v>
      </c>
      <c r="F770" s="2" t="s">
        <v>11</v>
      </c>
      <c r="G770">
        <v>3.3</v>
      </c>
      <c r="H770" s="2" t="s">
        <v>12</v>
      </c>
    </row>
    <row r="771" spans="1:8" x14ac:dyDescent="0.3">
      <c r="A771" s="1">
        <v>0.8190386458333333</v>
      </c>
      <c r="B771" s="2" t="s">
        <v>48</v>
      </c>
      <c r="C771" s="2" t="s">
        <v>20</v>
      </c>
      <c r="D771" s="2" t="s">
        <v>9</v>
      </c>
      <c r="E771" s="2" t="s">
        <v>10</v>
      </c>
      <c r="F771" s="2" t="s">
        <v>11</v>
      </c>
      <c r="G771">
        <v>3.34</v>
      </c>
      <c r="H771" s="2" t="s">
        <v>12</v>
      </c>
    </row>
    <row r="772" spans="1:8" x14ac:dyDescent="0.3">
      <c r="A772" s="1">
        <v>0.81915438657407402</v>
      </c>
      <c r="B772" s="2" t="s">
        <v>48</v>
      </c>
      <c r="C772" s="2" t="s">
        <v>20</v>
      </c>
      <c r="D772" s="2" t="s">
        <v>9</v>
      </c>
      <c r="E772" s="2" t="s">
        <v>10</v>
      </c>
      <c r="F772" s="2" t="s">
        <v>11</v>
      </c>
      <c r="G772">
        <v>3.3299999999999996</v>
      </c>
      <c r="H772" s="2" t="s">
        <v>12</v>
      </c>
    </row>
    <row r="773" spans="1:8" x14ac:dyDescent="0.3">
      <c r="A773" s="1">
        <v>0.81927591435185187</v>
      </c>
      <c r="B773" s="2" t="s">
        <v>48</v>
      </c>
      <c r="C773" s="2" t="s">
        <v>20</v>
      </c>
      <c r="D773" s="2" t="s">
        <v>9</v>
      </c>
      <c r="E773" s="2" t="s">
        <v>10</v>
      </c>
      <c r="F773" s="2" t="s">
        <v>11</v>
      </c>
      <c r="G773">
        <v>3.29</v>
      </c>
      <c r="H773" s="2" t="s">
        <v>12</v>
      </c>
    </row>
    <row r="774" spans="1:8" x14ac:dyDescent="0.3">
      <c r="A774" s="1">
        <v>0.81939167824074077</v>
      </c>
      <c r="B774" s="2" t="s">
        <v>48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0.81951318287037034</v>
      </c>
      <c r="B775" s="2" t="s">
        <v>48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3.26</v>
      </c>
      <c r="H775" s="2" t="s">
        <v>12</v>
      </c>
    </row>
    <row r="776" spans="1:8" x14ac:dyDescent="0.3">
      <c r="A776" s="1">
        <v>0.81962892361111106</v>
      </c>
      <c r="B776" s="2" t="s">
        <v>48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3.3299999999999996</v>
      </c>
      <c r="H776" s="2" t="s">
        <v>12</v>
      </c>
    </row>
    <row r="777" spans="1:8" x14ac:dyDescent="0.3">
      <c r="A777" s="1">
        <v>0.81974466435185178</v>
      </c>
      <c r="B777" s="2" t="s">
        <v>48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3.29</v>
      </c>
      <c r="H777" s="2" t="s">
        <v>12</v>
      </c>
    </row>
    <row r="778" spans="1:8" x14ac:dyDescent="0.3">
      <c r="A778" s="1">
        <v>0.81986618055555549</v>
      </c>
      <c r="B778" s="2" t="s">
        <v>48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3.3299999999999996</v>
      </c>
      <c r="H778" s="2" t="s">
        <v>12</v>
      </c>
    </row>
    <row r="779" spans="1:8" x14ac:dyDescent="0.3">
      <c r="A779" s="1">
        <v>0.81998193287037036</v>
      </c>
      <c r="B779" s="2" t="s">
        <v>48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3.34</v>
      </c>
      <c r="H779" s="2" t="s">
        <v>12</v>
      </c>
    </row>
    <row r="780" spans="1:8" x14ac:dyDescent="0.3">
      <c r="A780" s="1">
        <v>0.8201034606481481</v>
      </c>
      <c r="B780" s="2" t="s">
        <v>48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3.3299999999999996</v>
      </c>
      <c r="H780" s="2" t="s">
        <v>12</v>
      </c>
    </row>
    <row r="781" spans="1:8" x14ac:dyDescent="0.3">
      <c r="A781" s="1">
        <v>0.82021920138888882</v>
      </c>
      <c r="B781" s="2" t="s">
        <v>48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3.28</v>
      </c>
      <c r="H781" s="2" t="s">
        <v>12</v>
      </c>
    </row>
    <row r="782" spans="1:8" x14ac:dyDescent="0.3">
      <c r="A782" s="1">
        <v>0.82034072916666667</v>
      </c>
      <c r="B782" s="2" t="s">
        <v>48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3.31</v>
      </c>
      <c r="H782" s="2" t="s">
        <v>12</v>
      </c>
    </row>
    <row r="783" spans="1:8" x14ac:dyDescent="0.3">
      <c r="A783" s="1">
        <v>0.82045646990740739</v>
      </c>
      <c r="B783" s="2" t="s">
        <v>48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3.2899999999999996</v>
      </c>
      <c r="H783" s="2" t="s">
        <v>12</v>
      </c>
    </row>
    <row r="784" spans="1:8" x14ac:dyDescent="0.3">
      <c r="A784" s="1">
        <v>0.82057802083333331</v>
      </c>
      <c r="B784" s="2" t="s">
        <v>48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3.2399999999999998</v>
      </c>
      <c r="H784" s="2" t="s">
        <v>12</v>
      </c>
    </row>
    <row r="785" spans="1:8" x14ac:dyDescent="0.3">
      <c r="A785" s="1">
        <v>0.82069373842592586</v>
      </c>
      <c r="B785" s="2" t="s">
        <v>48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</row>
    <row r="786" spans="1:8" x14ac:dyDescent="0.3">
      <c r="A786" s="1">
        <v>0.82081526620370371</v>
      </c>
      <c r="B786" s="2" t="s">
        <v>48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3.3099999999999996</v>
      </c>
      <c r="H786" s="2" t="s">
        <v>12</v>
      </c>
    </row>
    <row r="787" spans="1:8" x14ac:dyDescent="0.3">
      <c r="A787" s="1">
        <v>0.82093100694444443</v>
      </c>
      <c r="B787" s="2" t="s">
        <v>48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3.34</v>
      </c>
      <c r="H787" s="2" t="s">
        <v>12</v>
      </c>
    </row>
    <row r="788" spans="1:8" x14ac:dyDescent="0.3">
      <c r="A788" s="1">
        <v>0.82104674768518515</v>
      </c>
      <c r="B788" s="2" t="s">
        <v>48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3.3299999999999996</v>
      </c>
      <c r="H788" s="2" t="s">
        <v>12</v>
      </c>
    </row>
    <row r="789" spans="1:8" x14ac:dyDescent="0.3">
      <c r="A789" s="1">
        <v>0.82116829861111107</v>
      </c>
      <c r="B789" s="2" t="s">
        <v>48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3.31</v>
      </c>
      <c r="H789" s="2" t="s">
        <v>12</v>
      </c>
    </row>
    <row r="790" spans="1:8" x14ac:dyDescent="0.3">
      <c r="A790" s="1">
        <v>0.82128401620370373</v>
      </c>
      <c r="B790" s="2" t="s">
        <v>48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</row>
    <row r="791" spans="1:8" x14ac:dyDescent="0.3">
      <c r="A791" s="1">
        <v>0.82140561342592588</v>
      </c>
      <c r="B791" s="2" t="s">
        <v>48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3.1999999999999997</v>
      </c>
      <c r="H791" s="2" t="s">
        <v>12</v>
      </c>
    </row>
    <row r="792" spans="1:8" x14ac:dyDescent="0.3">
      <c r="A792" s="1">
        <v>0.82152128472222219</v>
      </c>
      <c r="B792" s="2" t="s">
        <v>48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3.3299999999999996</v>
      </c>
      <c r="H792" s="2" t="s">
        <v>12</v>
      </c>
    </row>
    <row r="793" spans="1:8" x14ac:dyDescent="0.3">
      <c r="A793" s="1">
        <v>0.82164281249999993</v>
      </c>
      <c r="B793" s="2" t="s">
        <v>48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</row>
    <row r="794" spans="1:8" x14ac:dyDescent="0.3">
      <c r="A794" s="1">
        <v>0.82175855324074076</v>
      </c>
      <c r="B794" s="2" t="s">
        <v>48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3.3299999999999996</v>
      </c>
      <c r="H794" s="2" t="s">
        <v>12</v>
      </c>
    </row>
    <row r="795" spans="1:8" x14ac:dyDescent="0.3">
      <c r="A795" s="1">
        <v>0.8218800810185185</v>
      </c>
      <c r="B795" s="2" t="s">
        <v>48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3.32</v>
      </c>
      <c r="H795" s="2" t="s">
        <v>12</v>
      </c>
    </row>
    <row r="796" spans="1:8" x14ac:dyDescent="0.3">
      <c r="A796" s="1">
        <v>0.82199582175925923</v>
      </c>
      <c r="B796" s="2" t="s">
        <v>48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3.3299999999999996</v>
      </c>
      <c r="H796" s="2" t="s">
        <v>12</v>
      </c>
    </row>
    <row r="797" spans="1:8" x14ac:dyDescent="0.3">
      <c r="A797" s="1">
        <v>0.82211156249999995</v>
      </c>
      <c r="B797" s="2" t="s">
        <v>48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</row>
    <row r="798" spans="1:8" x14ac:dyDescent="0.3">
      <c r="A798" s="1">
        <v>0.82223315972222222</v>
      </c>
      <c r="B798" s="2" t="s">
        <v>48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3.2800000000000002</v>
      </c>
      <c r="H798" s="2" t="s">
        <v>12</v>
      </c>
    </row>
    <row r="799" spans="1:8" x14ac:dyDescent="0.3">
      <c r="A799" s="1">
        <v>0.82234883101851852</v>
      </c>
      <c r="B799" s="2" t="s">
        <v>48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3.2699999999999996</v>
      </c>
      <c r="H799" s="2" t="s">
        <v>12</v>
      </c>
    </row>
    <row r="800" spans="1:8" x14ac:dyDescent="0.3">
      <c r="A800" s="1">
        <v>0.82247622685185184</v>
      </c>
      <c r="B800" s="2" t="s">
        <v>48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3.3299999999999996</v>
      </c>
      <c r="H800" s="2" t="s">
        <v>12</v>
      </c>
    </row>
    <row r="801" spans="1:8" x14ac:dyDescent="0.3">
      <c r="A801" s="1">
        <v>0.82258613425925919</v>
      </c>
      <c r="B801" s="2" t="s">
        <v>48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</row>
    <row r="802" spans="1:8" x14ac:dyDescent="0.3">
      <c r="A802" s="1">
        <v>0.82270762731481484</v>
      </c>
      <c r="B802" s="2" t="s">
        <v>48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3.3299999999999996</v>
      </c>
      <c r="H802" s="2" t="s">
        <v>12</v>
      </c>
    </row>
    <row r="803" spans="1:8" x14ac:dyDescent="0.3">
      <c r="A803" s="1">
        <v>0.8228234143518518</v>
      </c>
      <c r="B803" s="2" t="s">
        <v>48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3.34</v>
      </c>
      <c r="H803" s="2" t="s">
        <v>12</v>
      </c>
    </row>
    <row r="804" spans="1:8" x14ac:dyDescent="0.3">
      <c r="A804" s="1">
        <v>0.8229448958333333</v>
      </c>
      <c r="B804" s="2" t="s">
        <v>48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3.23</v>
      </c>
      <c r="H804" s="2" t="s">
        <v>12</v>
      </c>
    </row>
    <row r="805" spans="1:8" x14ac:dyDescent="0.3">
      <c r="A805" s="1">
        <v>0.82306064814814817</v>
      </c>
      <c r="B805" s="2" t="s">
        <v>48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</row>
    <row r="806" spans="1:8" x14ac:dyDescent="0.3">
      <c r="A806" s="1">
        <v>0.82318222222222215</v>
      </c>
      <c r="B806" s="2" t="s">
        <v>48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3.28</v>
      </c>
      <c r="H806" s="2" t="s">
        <v>12</v>
      </c>
    </row>
    <row r="807" spans="1:8" x14ac:dyDescent="0.3">
      <c r="A807" s="1">
        <v>0.8232979050925926</v>
      </c>
      <c r="B807" s="2" t="s">
        <v>48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</row>
    <row r="808" spans="1:8" x14ac:dyDescent="0.3">
      <c r="A808" s="1">
        <v>0.82341368055555553</v>
      </c>
      <c r="B808" s="2" t="s">
        <v>48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3.3299999999999996</v>
      </c>
      <c r="H808" s="2" t="s">
        <v>12</v>
      </c>
    </row>
    <row r="809" spans="1:8" x14ac:dyDescent="0.3">
      <c r="A809" s="1">
        <v>0.8235351851851852</v>
      </c>
      <c r="B809" s="2" t="s">
        <v>48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</row>
    <row r="810" spans="1:8" x14ac:dyDescent="0.3">
      <c r="A810" s="1">
        <v>0.82365091435185178</v>
      </c>
      <c r="B810" s="2" t="s">
        <v>48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3.3299999999999996</v>
      </c>
      <c r="H810" s="2" t="s">
        <v>12</v>
      </c>
    </row>
    <row r="811" spans="1:8" x14ac:dyDescent="0.3">
      <c r="A811" s="1">
        <v>0.82377251157407405</v>
      </c>
      <c r="B811" s="2" t="s">
        <v>48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</v>
      </c>
      <c r="H811" s="2" t="s">
        <v>12</v>
      </c>
    </row>
    <row r="812" spans="1:8" x14ac:dyDescent="0.3">
      <c r="A812" s="1">
        <v>0.82388818287037036</v>
      </c>
      <c r="B812" s="2" t="s">
        <v>48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</row>
    <row r="813" spans="1:8" x14ac:dyDescent="0.3">
      <c r="A813" s="1">
        <v>0.82400975694444445</v>
      </c>
      <c r="B813" s="2" t="s">
        <v>48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3.29</v>
      </c>
      <c r="H813" s="2" t="s">
        <v>12</v>
      </c>
    </row>
    <row r="814" spans="1:8" x14ac:dyDescent="0.3">
      <c r="A814" s="1">
        <v>0.82412546296296296</v>
      </c>
      <c r="B814" s="2" t="s">
        <v>48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3.31</v>
      </c>
      <c r="H814" s="2" t="s">
        <v>12</v>
      </c>
    </row>
    <row r="815" spans="1:8" x14ac:dyDescent="0.3">
      <c r="A815" s="1">
        <v>0.82424702546296291</v>
      </c>
      <c r="B815" s="2" t="s">
        <v>48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3.3099999999999996</v>
      </c>
      <c r="H815" s="2" t="s">
        <v>12</v>
      </c>
    </row>
    <row r="816" spans="1:8" x14ac:dyDescent="0.3">
      <c r="A816" s="1">
        <v>0.82436274305555557</v>
      </c>
      <c r="B816" s="2" t="s">
        <v>48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3.3299999999999996</v>
      </c>
      <c r="H816" s="2" t="s">
        <v>12</v>
      </c>
    </row>
    <row r="817" spans="1:8" x14ac:dyDescent="0.3">
      <c r="A817" s="1">
        <v>0.82448424768518513</v>
      </c>
      <c r="B817" s="2" t="s">
        <v>48</v>
      </c>
      <c r="C817" s="2" t="s">
        <v>19</v>
      </c>
      <c r="D817" s="2" t="s">
        <v>9</v>
      </c>
      <c r="E817" s="2" t="s">
        <v>10</v>
      </c>
      <c r="F817" s="2" t="s">
        <v>11</v>
      </c>
      <c r="G817">
        <v>3.33</v>
      </c>
      <c r="H817" s="2" t="s">
        <v>12</v>
      </c>
    </row>
    <row r="818" spans="1:8" x14ac:dyDescent="0.3">
      <c r="A818" s="1">
        <v>0.8246</v>
      </c>
      <c r="B818" s="2" t="s">
        <v>48</v>
      </c>
      <c r="C818" s="2" t="s">
        <v>19</v>
      </c>
      <c r="D818" s="2" t="s">
        <v>9</v>
      </c>
      <c r="E818" s="2" t="s">
        <v>10</v>
      </c>
      <c r="F818" s="2" t="s">
        <v>11</v>
      </c>
      <c r="G818">
        <v>3.3299999999999996</v>
      </c>
      <c r="H818" s="2" t="s">
        <v>12</v>
      </c>
    </row>
    <row r="819" spans="1:8" x14ac:dyDescent="0.3">
      <c r="A819" s="1">
        <v>0.82471572916666669</v>
      </c>
      <c r="B819" s="2" t="s">
        <v>48</v>
      </c>
      <c r="C819" s="2" t="s">
        <v>19</v>
      </c>
      <c r="D819" s="2" t="s">
        <v>9</v>
      </c>
      <c r="E819" s="2" t="s">
        <v>10</v>
      </c>
      <c r="F819" s="2" t="s">
        <v>11</v>
      </c>
      <c r="G819">
        <v>3.27</v>
      </c>
      <c r="H819" s="2" t="s">
        <v>12</v>
      </c>
    </row>
    <row r="820" spans="1:8" x14ac:dyDescent="0.3">
      <c r="A820" s="1">
        <v>0.8248372453703704</v>
      </c>
      <c r="B820" s="2" t="s">
        <v>48</v>
      </c>
      <c r="C820" s="2" t="s">
        <v>19</v>
      </c>
      <c r="D820" s="2" t="s">
        <v>9</v>
      </c>
      <c r="E820" s="2" t="s">
        <v>10</v>
      </c>
      <c r="F820" s="2" t="s">
        <v>11</v>
      </c>
      <c r="G820">
        <v>3.3299999999999996</v>
      </c>
      <c r="H820" s="2" t="s">
        <v>12</v>
      </c>
    </row>
    <row r="821" spans="1:8" x14ac:dyDescent="0.3">
      <c r="A821" s="1">
        <v>0.82495299768518515</v>
      </c>
      <c r="B821" s="2" t="s">
        <v>48</v>
      </c>
      <c r="C821" s="2" t="s">
        <v>19</v>
      </c>
      <c r="D821" s="2" t="s">
        <v>9</v>
      </c>
      <c r="E821" s="2" t="s">
        <v>10</v>
      </c>
      <c r="F821" s="2" t="s">
        <v>11</v>
      </c>
      <c r="G821">
        <v>3.31</v>
      </c>
      <c r="H821" s="2" t="s">
        <v>12</v>
      </c>
    </row>
    <row r="822" spans="1:8" x14ac:dyDescent="0.3">
      <c r="A822" s="1">
        <v>0.82507453703703704</v>
      </c>
      <c r="B822" s="2" t="s">
        <v>48</v>
      </c>
      <c r="C822" s="2" t="s">
        <v>19</v>
      </c>
      <c r="D822" s="2" t="s">
        <v>9</v>
      </c>
      <c r="E822" s="2" t="s">
        <v>10</v>
      </c>
      <c r="F822" s="2" t="s">
        <v>11</v>
      </c>
      <c r="G822">
        <v>3.3</v>
      </c>
      <c r="H822" s="2" t="s">
        <v>12</v>
      </c>
    </row>
    <row r="823" spans="1:8" x14ac:dyDescent="0.3">
      <c r="A823" s="1">
        <v>0.82519025462962958</v>
      </c>
      <c r="B823" s="2" t="s">
        <v>48</v>
      </c>
      <c r="C823" s="2" t="s">
        <v>19</v>
      </c>
      <c r="D823" s="2" t="s">
        <v>9</v>
      </c>
      <c r="E823" s="2" t="s">
        <v>10</v>
      </c>
      <c r="F823" s="2" t="s">
        <v>11</v>
      </c>
      <c r="G823">
        <v>3.3299999999999996</v>
      </c>
      <c r="H823" s="2" t="s">
        <v>12</v>
      </c>
    </row>
    <row r="824" spans="1:8" x14ac:dyDescent="0.3">
      <c r="A824" s="1">
        <v>0.82531178240740743</v>
      </c>
      <c r="B824" s="2" t="s">
        <v>48</v>
      </c>
      <c r="C824" s="2" t="s">
        <v>19</v>
      </c>
      <c r="D824" s="2" t="s">
        <v>9</v>
      </c>
      <c r="E824" s="2" t="s">
        <v>10</v>
      </c>
      <c r="F824" s="2" t="s">
        <v>11</v>
      </c>
      <c r="G824">
        <v>3.3099999999999996</v>
      </c>
      <c r="H824" s="2" t="s">
        <v>12</v>
      </c>
    </row>
    <row r="825" spans="1:8" x14ac:dyDescent="0.3">
      <c r="A825" s="1">
        <v>0.82542755787037037</v>
      </c>
      <c r="B825" s="2" t="s">
        <v>48</v>
      </c>
      <c r="C825" s="2" t="s">
        <v>19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0.82554906249999993</v>
      </c>
      <c r="B826" s="2" t="s">
        <v>48</v>
      </c>
      <c r="C826" s="2" t="s">
        <v>19</v>
      </c>
      <c r="D826" s="2" t="s">
        <v>9</v>
      </c>
      <c r="E826" s="2" t="s">
        <v>10</v>
      </c>
      <c r="F826" s="2" t="s">
        <v>11</v>
      </c>
      <c r="G826">
        <v>3.32</v>
      </c>
      <c r="H826" s="2" t="s">
        <v>12</v>
      </c>
    </row>
    <row r="827" spans="1:8" x14ac:dyDescent="0.3">
      <c r="A827" s="1">
        <v>0.82566480324074076</v>
      </c>
      <c r="B827" s="2" t="s">
        <v>48</v>
      </c>
      <c r="C827" s="2" t="s">
        <v>19</v>
      </c>
      <c r="D827" s="2" t="s">
        <v>9</v>
      </c>
      <c r="E827" s="2" t="s">
        <v>10</v>
      </c>
      <c r="F827" s="2" t="s">
        <v>11</v>
      </c>
      <c r="G827">
        <v>3.34</v>
      </c>
      <c r="H827" s="2" t="s">
        <v>12</v>
      </c>
    </row>
    <row r="828" spans="1:8" x14ac:dyDescent="0.3">
      <c r="A828" s="1">
        <v>0.82578053240740734</v>
      </c>
      <c r="B828" s="2" t="s">
        <v>48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3.3299999999999996</v>
      </c>
      <c r="H828" s="2" t="s">
        <v>12</v>
      </c>
    </row>
    <row r="829" spans="1:8" x14ac:dyDescent="0.3">
      <c r="A829" s="1">
        <v>0.8259020949074074</v>
      </c>
      <c r="B829" s="2" t="s">
        <v>48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3.31</v>
      </c>
      <c r="H829" s="2" t="s">
        <v>12</v>
      </c>
    </row>
    <row r="830" spans="1:8" x14ac:dyDescent="0.3">
      <c r="A830" s="1">
        <v>0.82601782407407409</v>
      </c>
      <c r="B830" s="2" t="s">
        <v>48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3.24</v>
      </c>
      <c r="H830" s="2" t="s">
        <v>12</v>
      </c>
    </row>
    <row r="831" spans="1:8" x14ac:dyDescent="0.3">
      <c r="A831" s="1">
        <v>0.8261393402777778</v>
      </c>
      <c r="B831" s="2" t="s">
        <v>48</v>
      </c>
      <c r="C831" s="2" t="s">
        <v>20</v>
      </c>
      <c r="D831" s="2" t="s">
        <v>9</v>
      </c>
      <c r="E831" s="2" t="s">
        <v>10</v>
      </c>
      <c r="F831" s="2" t="s">
        <v>11</v>
      </c>
      <c r="G831">
        <v>3.3299999999999996</v>
      </c>
      <c r="H831" s="2" t="s">
        <v>12</v>
      </c>
    </row>
    <row r="832" spans="1:8" x14ac:dyDescent="0.3">
      <c r="A832" s="1">
        <v>0.82625508101851852</v>
      </c>
      <c r="B832" s="2" t="s">
        <v>48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3.26</v>
      </c>
      <c r="H832" s="2" t="s">
        <v>12</v>
      </c>
    </row>
    <row r="833" spans="1:8" x14ac:dyDescent="0.3">
      <c r="A833" s="1">
        <v>0.82637660879629626</v>
      </c>
      <c r="B833" s="2" t="s">
        <v>48</v>
      </c>
      <c r="C833" s="2" t="s">
        <v>20</v>
      </c>
      <c r="D833" s="2" t="s">
        <v>9</v>
      </c>
      <c r="E833" s="2" t="s">
        <v>10</v>
      </c>
      <c r="F833" s="2" t="s">
        <v>11</v>
      </c>
      <c r="G833">
        <v>3.34</v>
      </c>
      <c r="H833" s="2" t="s">
        <v>12</v>
      </c>
    </row>
    <row r="834" spans="1:8" x14ac:dyDescent="0.3">
      <c r="A834" s="1">
        <v>0.82649234953703699</v>
      </c>
      <c r="B834" s="2" t="s">
        <v>48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3.3299999999999996</v>
      </c>
      <c r="H834" s="2" t="s">
        <v>12</v>
      </c>
    </row>
    <row r="835" spans="1:8" x14ac:dyDescent="0.3">
      <c r="A835" s="1">
        <v>0.82661387731481484</v>
      </c>
      <c r="B835" s="2" t="s">
        <v>48</v>
      </c>
      <c r="C835" s="2" t="s">
        <v>20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</row>
    <row r="836" spans="1:8" x14ac:dyDescent="0.3">
      <c r="A836" s="1">
        <v>0.82672961805555556</v>
      </c>
      <c r="B836" s="2" t="s">
        <v>48</v>
      </c>
      <c r="C836" s="2" t="s">
        <v>20</v>
      </c>
      <c r="D836" s="2" t="s">
        <v>9</v>
      </c>
      <c r="E836" s="2" t="s">
        <v>10</v>
      </c>
      <c r="F836" s="2" t="s">
        <v>11</v>
      </c>
      <c r="G836">
        <v>3.3299999999999996</v>
      </c>
      <c r="H836" s="2" t="s">
        <v>12</v>
      </c>
    </row>
    <row r="837" spans="1:8" x14ac:dyDescent="0.3">
      <c r="A837" s="1">
        <v>0.82685118055555551</v>
      </c>
      <c r="B837" s="2" t="s">
        <v>48</v>
      </c>
      <c r="C837" s="2" t="s">
        <v>20</v>
      </c>
      <c r="D837" s="2" t="s">
        <v>9</v>
      </c>
      <c r="E837" s="2" t="s">
        <v>10</v>
      </c>
      <c r="F837" s="2" t="s">
        <v>11</v>
      </c>
      <c r="G837">
        <v>3.29</v>
      </c>
      <c r="H837" s="2" t="s">
        <v>12</v>
      </c>
    </row>
    <row r="838" spans="1:8" x14ac:dyDescent="0.3">
      <c r="A838" s="1">
        <v>0.82696689814814817</v>
      </c>
      <c r="B838" s="2" t="s">
        <v>48</v>
      </c>
      <c r="C838" s="2" t="s">
        <v>20</v>
      </c>
      <c r="D838" s="2" t="s">
        <v>9</v>
      </c>
      <c r="E838" s="2" t="s">
        <v>10</v>
      </c>
      <c r="F838" s="2" t="s">
        <v>11</v>
      </c>
      <c r="G838">
        <v>3.23</v>
      </c>
      <c r="H838" s="2" t="s">
        <v>12</v>
      </c>
    </row>
    <row r="839" spans="1:8" x14ac:dyDescent="0.3">
      <c r="A839" s="1">
        <v>0.8270826736111111</v>
      </c>
      <c r="B839" s="2" t="s">
        <v>48</v>
      </c>
      <c r="C839" s="2" t="s">
        <v>20</v>
      </c>
      <c r="D839" s="2" t="s">
        <v>9</v>
      </c>
      <c r="E839" s="2" t="s">
        <v>10</v>
      </c>
      <c r="F839" s="2" t="s">
        <v>11</v>
      </c>
      <c r="G839">
        <v>3.26</v>
      </c>
      <c r="H839" s="2" t="s">
        <v>12</v>
      </c>
    </row>
    <row r="840" spans="1:8" x14ac:dyDescent="0.3">
      <c r="A840" s="1">
        <v>0.8272041550925926</v>
      </c>
      <c r="B840" s="2" t="s">
        <v>48</v>
      </c>
      <c r="C840" s="2" t="s">
        <v>20</v>
      </c>
      <c r="D840" s="2" t="s">
        <v>9</v>
      </c>
      <c r="E840" s="2" t="s">
        <v>10</v>
      </c>
      <c r="F840" s="2" t="s">
        <v>11</v>
      </c>
      <c r="G840">
        <v>3.3299999999999996</v>
      </c>
      <c r="H840" s="2" t="s">
        <v>12</v>
      </c>
    </row>
    <row r="841" spans="1:8" x14ac:dyDescent="0.3">
      <c r="A841" s="1">
        <v>0.82731989583333332</v>
      </c>
      <c r="B841" s="2" t="s">
        <v>48</v>
      </c>
      <c r="C841" s="2" t="s">
        <v>20</v>
      </c>
      <c r="D841" s="2" t="s">
        <v>9</v>
      </c>
      <c r="E841" s="2" t="s">
        <v>10</v>
      </c>
      <c r="F841" s="2" t="s">
        <v>11</v>
      </c>
      <c r="G841">
        <v>3.34</v>
      </c>
      <c r="H841" s="2" t="s">
        <v>12</v>
      </c>
    </row>
    <row r="842" spans="1:8" x14ac:dyDescent="0.3">
      <c r="A842" s="1">
        <v>0.82744145833333327</v>
      </c>
      <c r="B842" s="2" t="s">
        <v>48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3.3299999999999996</v>
      </c>
      <c r="H842" s="2" t="s">
        <v>12</v>
      </c>
    </row>
    <row r="843" spans="1:8" x14ac:dyDescent="0.3">
      <c r="A843" s="1">
        <v>0.82755716435185178</v>
      </c>
      <c r="B843" s="2" t="s">
        <v>48</v>
      </c>
      <c r="C843" s="2" t="s">
        <v>20</v>
      </c>
      <c r="D843" s="2" t="s">
        <v>9</v>
      </c>
      <c r="E843" s="2" t="s">
        <v>10</v>
      </c>
      <c r="F843" s="2" t="s">
        <v>11</v>
      </c>
      <c r="G843">
        <v>3.34</v>
      </c>
      <c r="H843" s="2" t="s">
        <v>12</v>
      </c>
    </row>
    <row r="844" spans="1:8" x14ac:dyDescent="0.3">
      <c r="A844" s="1">
        <v>0.82767869212962963</v>
      </c>
      <c r="B844" s="2" t="s">
        <v>48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3.3099999999999996</v>
      </c>
      <c r="H844" s="2" t="s">
        <v>12</v>
      </c>
    </row>
    <row r="845" spans="1:8" x14ac:dyDescent="0.3">
      <c r="A845" s="1">
        <v>0.82779444444444439</v>
      </c>
      <c r="B845" s="2" t="s">
        <v>48</v>
      </c>
      <c r="C845" s="2" t="s">
        <v>20</v>
      </c>
      <c r="D845" s="2" t="s">
        <v>9</v>
      </c>
      <c r="E845" s="2" t="s">
        <v>10</v>
      </c>
      <c r="F845" s="2" t="s">
        <v>11</v>
      </c>
      <c r="G845">
        <v>3.28</v>
      </c>
      <c r="H845" s="2" t="s">
        <v>12</v>
      </c>
    </row>
    <row r="846" spans="1:8" x14ac:dyDescent="0.3">
      <c r="A846" s="1">
        <v>0.8279159606481481</v>
      </c>
      <c r="B846" s="2" t="s">
        <v>48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3.2600000000000002</v>
      </c>
      <c r="H846" s="2" t="s">
        <v>12</v>
      </c>
    </row>
    <row r="847" spans="1:8" x14ac:dyDescent="0.3">
      <c r="A847" s="1">
        <v>0.82803170138888882</v>
      </c>
      <c r="B847" s="2" t="s">
        <v>48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</row>
    <row r="848" spans="1:8" x14ac:dyDescent="0.3">
      <c r="A848" s="1">
        <v>0.8281532407407407</v>
      </c>
      <c r="B848" s="2" t="s">
        <v>48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3.3299999999999996</v>
      </c>
      <c r="H848" s="2" t="s">
        <v>12</v>
      </c>
    </row>
    <row r="849" spans="1:8" x14ac:dyDescent="0.3">
      <c r="A849" s="1">
        <v>0.82826896990740739</v>
      </c>
      <c r="B849" s="2" t="s">
        <v>48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3.34</v>
      </c>
      <c r="H849" s="2" t="s">
        <v>12</v>
      </c>
    </row>
    <row r="850" spans="1:8" x14ac:dyDescent="0.3">
      <c r="A850" s="1">
        <v>0.82838471064814811</v>
      </c>
      <c r="B850" s="2" t="s">
        <v>48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3.3299999999999996</v>
      </c>
      <c r="H850" s="2" t="s">
        <v>12</v>
      </c>
    </row>
    <row r="851" spans="1:8" x14ac:dyDescent="0.3">
      <c r="A851" s="1">
        <v>0.82850623842592586</v>
      </c>
      <c r="B851" s="2" t="s">
        <v>48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0.82862197916666669</v>
      </c>
      <c r="B852" s="2" t="s">
        <v>48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</row>
    <row r="853" spans="1:8" x14ac:dyDescent="0.3">
      <c r="A853" s="1">
        <v>0.82874350694444443</v>
      </c>
      <c r="B853" s="2" t="s">
        <v>48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3.31</v>
      </c>
      <c r="H853" s="2" t="s">
        <v>12</v>
      </c>
    </row>
    <row r="854" spans="1:8" x14ac:dyDescent="0.3">
      <c r="A854" s="1">
        <v>0.82885924768518515</v>
      </c>
      <c r="B854" s="2" t="s">
        <v>48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3.23</v>
      </c>
      <c r="H854" s="2" t="s">
        <v>12</v>
      </c>
    </row>
    <row r="855" spans="1:8" x14ac:dyDescent="0.3">
      <c r="A855" s="1">
        <v>0.82898077546296289</v>
      </c>
      <c r="B855" s="2" t="s">
        <v>48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3.3099999999999996</v>
      </c>
      <c r="H855" s="2" t="s">
        <v>12</v>
      </c>
    </row>
    <row r="856" spans="1:8" x14ac:dyDescent="0.3">
      <c r="A856" s="1">
        <v>0.82909651620370373</v>
      </c>
      <c r="B856" s="2" t="s">
        <v>48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3.3299999999999996</v>
      </c>
      <c r="H856" s="2" t="s">
        <v>12</v>
      </c>
    </row>
    <row r="857" spans="1:8" x14ac:dyDescent="0.3">
      <c r="A857" s="1">
        <v>0.82921804398148147</v>
      </c>
      <c r="B857" s="2" t="s">
        <v>48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</row>
    <row r="858" spans="1:8" x14ac:dyDescent="0.3">
      <c r="A858" s="1">
        <v>0.82933378472222219</v>
      </c>
      <c r="B858" s="2" t="s">
        <v>48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3.3299999999999996</v>
      </c>
      <c r="H858" s="2" t="s">
        <v>12</v>
      </c>
    </row>
    <row r="859" spans="1:8" x14ac:dyDescent="0.3">
      <c r="A859" s="1">
        <v>0.82944952546296291</v>
      </c>
      <c r="B859" s="2" t="s">
        <v>48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3.34</v>
      </c>
      <c r="H859" s="2" t="s">
        <v>12</v>
      </c>
    </row>
    <row r="860" spans="1:8" x14ac:dyDescent="0.3">
      <c r="A860" s="1">
        <v>0.82957105324074076</v>
      </c>
      <c r="B860" s="2" t="s">
        <v>48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3.3299999999999996</v>
      </c>
      <c r="H860" s="2" t="s">
        <v>12</v>
      </c>
    </row>
    <row r="861" spans="1:8" x14ac:dyDescent="0.3">
      <c r="A861" s="1">
        <v>0.82968679398148149</v>
      </c>
      <c r="B861" s="2" t="s">
        <v>48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3.31</v>
      </c>
      <c r="H861" s="2" t="s">
        <v>12</v>
      </c>
    </row>
    <row r="862" spans="1:8" x14ac:dyDescent="0.3">
      <c r="A862" s="1">
        <v>0.82980836805555558</v>
      </c>
      <c r="B862" s="2" t="s">
        <v>48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3.24</v>
      </c>
      <c r="H862" s="2" t="s">
        <v>12</v>
      </c>
    </row>
    <row r="863" spans="1:8" x14ac:dyDescent="0.3">
      <c r="A863" s="1">
        <v>0.82992406249999995</v>
      </c>
      <c r="B863" s="2" t="s">
        <v>48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3.3299999999999996</v>
      </c>
      <c r="H863" s="2" t="s">
        <v>12</v>
      </c>
    </row>
    <row r="864" spans="1:8" x14ac:dyDescent="0.3">
      <c r="A864" s="1">
        <v>0.83004562500000001</v>
      </c>
      <c r="B864" s="2" t="s">
        <v>48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</row>
    <row r="865" spans="1:8" x14ac:dyDescent="0.3">
      <c r="A865" s="1">
        <v>0.83016133101851852</v>
      </c>
      <c r="B865" s="2" t="s">
        <v>48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</row>
    <row r="866" spans="1:8" x14ac:dyDescent="0.3">
      <c r="A866" s="1">
        <v>0.83028285879629626</v>
      </c>
      <c r="B866" s="2" t="s">
        <v>48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3.3099999999999996</v>
      </c>
      <c r="H866" s="2" t="s">
        <v>12</v>
      </c>
    </row>
    <row r="867" spans="1:8" x14ac:dyDescent="0.3">
      <c r="A867" s="1">
        <v>0.83039859953703699</v>
      </c>
      <c r="B867" s="2" t="s">
        <v>48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3.34</v>
      </c>
      <c r="H867" s="2" t="s">
        <v>12</v>
      </c>
    </row>
    <row r="868" spans="1:8" x14ac:dyDescent="0.3">
      <c r="A868" s="1">
        <v>0.83052012731481484</v>
      </c>
      <c r="B868" s="2" t="s">
        <v>48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3.3099999999999996</v>
      </c>
      <c r="H868" s="2" t="s">
        <v>12</v>
      </c>
    </row>
    <row r="869" spans="1:8" x14ac:dyDescent="0.3">
      <c r="A869" s="1">
        <v>0.8306359143518518</v>
      </c>
      <c r="B869" s="2" t="s">
        <v>48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3.31</v>
      </c>
      <c r="H869" s="2" t="s">
        <v>12</v>
      </c>
    </row>
    <row r="870" spans="1:8" x14ac:dyDescent="0.3">
      <c r="A870" s="1">
        <v>0.83075160879629628</v>
      </c>
      <c r="B870" s="2" t="s">
        <v>48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3.29</v>
      </c>
      <c r="H870" s="2" t="s">
        <v>12</v>
      </c>
    </row>
    <row r="871" spans="1:8" x14ac:dyDescent="0.3">
      <c r="A871" s="1">
        <v>0.83087318287037037</v>
      </c>
      <c r="B871" s="2" t="s">
        <v>48</v>
      </c>
      <c r="C871" s="2" t="s">
        <v>21</v>
      </c>
      <c r="D871" s="2" t="s">
        <v>9</v>
      </c>
      <c r="E871" s="2" t="s">
        <v>10</v>
      </c>
      <c r="F871" s="2" t="s">
        <v>11</v>
      </c>
      <c r="G871">
        <v>3.3299999999999996</v>
      </c>
      <c r="H871" s="2" t="s">
        <v>12</v>
      </c>
    </row>
    <row r="872" spans="1:8" x14ac:dyDescent="0.3">
      <c r="A872" s="1">
        <v>0.83098888888888889</v>
      </c>
      <c r="B872" s="2" t="s">
        <v>48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3.3299999999999996</v>
      </c>
      <c r="H872" s="2" t="s">
        <v>12</v>
      </c>
    </row>
    <row r="873" spans="1:8" x14ac:dyDescent="0.3">
      <c r="A873" s="1">
        <v>0.8311104050925926</v>
      </c>
      <c r="B873" s="2" t="s">
        <v>48</v>
      </c>
      <c r="C873" s="2" t="s">
        <v>21</v>
      </c>
      <c r="D873" s="2" t="s">
        <v>9</v>
      </c>
      <c r="E873" s="2" t="s">
        <v>10</v>
      </c>
      <c r="F873" s="2" t="s">
        <v>11</v>
      </c>
      <c r="G873">
        <v>3.34</v>
      </c>
      <c r="H873" s="2" t="s">
        <v>12</v>
      </c>
    </row>
    <row r="874" spans="1:8" x14ac:dyDescent="0.3">
      <c r="A874" s="1">
        <v>0.83122614583333332</v>
      </c>
      <c r="B874" s="2" t="s">
        <v>48</v>
      </c>
      <c r="C874" s="2" t="s">
        <v>21</v>
      </c>
      <c r="D874" s="2" t="s">
        <v>9</v>
      </c>
      <c r="E874" s="2" t="s">
        <v>10</v>
      </c>
      <c r="F874" s="2" t="s">
        <v>11</v>
      </c>
      <c r="G874">
        <v>3.26</v>
      </c>
      <c r="H874" s="2" t="s">
        <v>12</v>
      </c>
    </row>
    <row r="875" spans="1:8" x14ac:dyDescent="0.3">
      <c r="A875" s="1">
        <v>0.83134767361111106</v>
      </c>
      <c r="B875" s="2" t="s">
        <v>48</v>
      </c>
      <c r="C875" s="2" t="s">
        <v>21</v>
      </c>
      <c r="D875" s="2" t="s">
        <v>9</v>
      </c>
      <c r="E875" s="2" t="s">
        <v>10</v>
      </c>
      <c r="F875" s="2" t="s">
        <v>11</v>
      </c>
      <c r="G875">
        <v>3.32</v>
      </c>
      <c r="H875" s="2" t="s">
        <v>12</v>
      </c>
    </row>
    <row r="876" spans="1:8" x14ac:dyDescent="0.3">
      <c r="A876" s="1">
        <v>0.83146920138888891</v>
      </c>
      <c r="B876" s="2" t="s">
        <v>48</v>
      </c>
      <c r="C876" s="2" t="s">
        <v>21</v>
      </c>
      <c r="D876" s="2" t="s">
        <v>9</v>
      </c>
      <c r="E876" s="2" t="s">
        <v>10</v>
      </c>
      <c r="F876" s="2" t="s">
        <v>11</v>
      </c>
      <c r="G876">
        <v>3.3299999999999996</v>
      </c>
      <c r="H876" s="2" t="s">
        <v>12</v>
      </c>
    </row>
    <row r="877" spans="1:8" x14ac:dyDescent="0.3">
      <c r="A877" s="1">
        <v>0.83158494212962963</v>
      </c>
      <c r="B877" s="2" t="s">
        <v>48</v>
      </c>
      <c r="C877" s="2" t="s">
        <v>21</v>
      </c>
      <c r="D877" s="2" t="s">
        <v>9</v>
      </c>
      <c r="E877" s="2" t="s">
        <v>10</v>
      </c>
      <c r="F877" s="2" t="s">
        <v>11</v>
      </c>
      <c r="G877">
        <v>3.2800000000000002</v>
      </c>
      <c r="H877" s="2" t="s">
        <v>12</v>
      </c>
    </row>
    <row r="878" spans="1:8" x14ac:dyDescent="0.3">
      <c r="A878" s="1">
        <v>0.83170068287037036</v>
      </c>
      <c r="B878" s="2" t="s">
        <v>48</v>
      </c>
      <c r="C878" s="2" t="s">
        <v>21</v>
      </c>
      <c r="D878" s="2" t="s">
        <v>9</v>
      </c>
      <c r="E878" s="2" t="s">
        <v>10</v>
      </c>
      <c r="F878" s="2" t="s">
        <v>11</v>
      </c>
      <c r="G878">
        <v>3.27</v>
      </c>
      <c r="H878" s="2" t="s">
        <v>12</v>
      </c>
    </row>
    <row r="879" spans="1:8" x14ac:dyDescent="0.3">
      <c r="A879" s="1">
        <v>0.83181642361111108</v>
      </c>
      <c r="B879" s="2" t="s">
        <v>48</v>
      </c>
      <c r="C879" s="2" t="s">
        <v>21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</row>
    <row r="880" spans="1:8" x14ac:dyDescent="0.3">
      <c r="A880" s="1">
        <v>0.83193795138888882</v>
      </c>
      <c r="B880" s="2" t="s">
        <v>48</v>
      </c>
      <c r="C880" s="2" t="s">
        <v>21</v>
      </c>
      <c r="D880" s="2" t="s">
        <v>9</v>
      </c>
      <c r="E880" s="2" t="s">
        <v>10</v>
      </c>
      <c r="F880" s="2" t="s">
        <v>11</v>
      </c>
      <c r="G880">
        <v>3.3299999999999996</v>
      </c>
      <c r="H880" s="2" t="s">
        <v>12</v>
      </c>
    </row>
    <row r="881" spans="1:8" x14ac:dyDescent="0.3">
      <c r="A881" s="1">
        <v>0.83205369212962965</v>
      </c>
      <c r="B881" s="2" t="s">
        <v>48</v>
      </c>
      <c r="C881" s="2" t="s">
        <v>21</v>
      </c>
      <c r="D881" s="2" t="s">
        <v>9</v>
      </c>
      <c r="E881" s="2" t="s">
        <v>10</v>
      </c>
      <c r="F881" s="2" t="s">
        <v>11</v>
      </c>
      <c r="G881">
        <v>3.34</v>
      </c>
      <c r="H881" s="2" t="s">
        <v>12</v>
      </c>
    </row>
    <row r="882" spans="1:8" x14ac:dyDescent="0.3">
      <c r="A882" s="1">
        <v>0.83217521990740739</v>
      </c>
      <c r="B882" s="2" t="s">
        <v>48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3.3299999999999996</v>
      </c>
      <c r="H882" s="2" t="s">
        <v>12</v>
      </c>
    </row>
    <row r="883" spans="1:8" x14ac:dyDescent="0.3">
      <c r="A883" s="1">
        <v>0.83229096064814811</v>
      </c>
      <c r="B883" s="2" t="s">
        <v>48</v>
      </c>
      <c r="C883" s="2" t="s">
        <v>21</v>
      </c>
      <c r="D883" s="2" t="s">
        <v>9</v>
      </c>
      <c r="E883" s="2" t="s">
        <v>10</v>
      </c>
      <c r="F883" s="2" t="s">
        <v>11</v>
      </c>
      <c r="G883">
        <v>3.34</v>
      </c>
      <c r="H883" s="2" t="s">
        <v>12</v>
      </c>
    </row>
    <row r="884" spans="1:8" x14ac:dyDescent="0.3">
      <c r="A884" s="1">
        <v>0.83241248842592586</v>
      </c>
      <c r="B884" s="2" t="s">
        <v>48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3.3299999999999996</v>
      </c>
      <c r="H884" s="2" t="s">
        <v>12</v>
      </c>
    </row>
    <row r="885" spans="1:8" x14ac:dyDescent="0.3">
      <c r="A885" s="1">
        <v>0.83252822916666669</v>
      </c>
      <c r="B885" s="2" t="s">
        <v>48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</row>
    <row r="886" spans="1:8" x14ac:dyDescent="0.3">
      <c r="A886" s="1">
        <v>0.83264978009259261</v>
      </c>
      <c r="B886" s="2" t="s">
        <v>48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3.28</v>
      </c>
      <c r="H886" s="2" t="s">
        <v>12</v>
      </c>
    </row>
    <row r="887" spans="1:8" x14ac:dyDescent="0.3">
      <c r="A887" s="1">
        <v>0.83276553240740736</v>
      </c>
      <c r="B887" s="2" t="s">
        <v>48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3.3299999999999996</v>
      </c>
      <c r="H887" s="2" t="s">
        <v>12</v>
      </c>
    </row>
    <row r="888" spans="1:8" x14ac:dyDescent="0.3">
      <c r="A888" s="1">
        <v>0.83289283564814809</v>
      </c>
      <c r="B888" s="2" t="s">
        <v>48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3.3099999999999996</v>
      </c>
      <c r="H888" s="2" t="s">
        <v>12</v>
      </c>
    </row>
    <row r="889" spans="1:8" x14ac:dyDescent="0.3">
      <c r="A889" s="1">
        <v>0.83300276620370373</v>
      </c>
      <c r="B889" s="2" t="s">
        <v>48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0.83311850694444445</v>
      </c>
      <c r="B890" s="2" t="s">
        <v>48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3.3299999999999996</v>
      </c>
      <c r="H890" s="2" t="s">
        <v>12</v>
      </c>
    </row>
    <row r="891" spans="1:8" x14ac:dyDescent="0.3">
      <c r="A891" s="1">
        <v>0.8332400694444444</v>
      </c>
      <c r="B891" s="2" t="s">
        <v>48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3.34</v>
      </c>
      <c r="H891" s="2" t="s">
        <v>12</v>
      </c>
    </row>
    <row r="892" spans="1:8" x14ac:dyDescent="0.3">
      <c r="A892" s="1">
        <v>0.83335577546296291</v>
      </c>
      <c r="B892" s="2" t="s">
        <v>48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</row>
    <row r="893" spans="1:8" x14ac:dyDescent="0.3">
      <c r="A893" s="1">
        <v>0.83347733796296297</v>
      </c>
      <c r="B893" s="2" t="s">
        <v>48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3.31</v>
      </c>
      <c r="H893" s="2" t="s">
        <v>12</v>
      </c>
    </row>
    <row r="894" spans="1:8" x14ac:dyDescent="0.3">
      <c r="A894" s="1">
        <v>0.83359304398148149</v>
      </c>
      <c r="B894" s="2" t="s">
        <v>48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3.24</v>
      </c>
      <c r="H894" s="2" t="s">
        <v>12</v>
      </c>
    </row>
    <row r="895" spans="1:8" x14ac:dyDescent="0.3">
      <c r="A895" s="1">
        <v>0.83371457175925923</v>
      </c>
      <c r="B895" s="2" t="s">
        <v>48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3.3099999999999996</v>
      </c>
      <c r="H895" s="2" t="s">
        <v>12</v>
      </c>
    </row>
    <row r="896" spans="1:8" x14ac:dyDescent="0.3">
      <c r="A896" s="1">
        <v>0.83383033564814812</v>
      </c>
      <c r="B896" s="2" t="s">
        <v>48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3.3299999999999996</v>
      </c>
      <c r="H896" s="2" t="s">
        <v>12</v>
      </c>
    </row>
    <row r="897" spans="1:8" x14ac:dyDescent="0.3">
      <c r="A897" s="1">
        <v>0.83395765046296289</v>
      </c>
      <c r="B897" s="2" t="s">
        <v>48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3.32</v>
      </c>
      <c r="H897" s="2" t="s">
        <v>12</v>
      </c>
    </row>
    <row r="898" spans="1:8" x14ac:dyDescent="0.3">
      <c r="A898" s="1">
        <v>0.83407336805555554</v>
      </c>
      <c r="B898" s="2" t="s">
        <v>48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3.3299999999999996</v>
      </c>
      <c r="H898" s="2" t="s">
        <v>12</v>
      </c>
    </row>
    <row r="899" spans="1:8" x14ac:dyDescent="0.3">
      <c r="A899" s="1">
        <v>0.83418332175925924</v>
      </c>
      <c r="B899" s="2" t="s">
        <v>48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3.34</v>
      </c>
      <c r="H899" s="2" t="s">
        <v>12</v>
      </c>
    </row>
    <row r="900" spans="1:8" x14ac:dyDescent="0.3">
      <c r="A900" s="1">
        <v>0.83430488425925919</v>
      </c>
      <c r="B900" s="2" t="s">
        <v>48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3.3299999999999996</v>
      </c>
      <c r="H900" s="2" t="s">
        <v>12</v>
      </c>
    </row>
    <row r="901" spans="1:8" x14ac:dyDescent="0.3">
      <c r="A901" s="1">
        <v>0.83442059027777771</v>
      </c>
      <c r="B901" s="2" t="s">
        <v>48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3.3000000000000003</v>
      </c>
      <c r="H901" s="2" t="s">
        <v>12</v>
      </c>
    </row>
    <row r="902" spans="1:8" x14ac:dyDescent="0.3">
      <c r="A902" s="1">
        <v>0.83454211805555556</v>
      </c>
      <c r="B902" s="2" t="s">
        <v>48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3.23</v>
      </c>
      <c r="H902" s="2" t="s">
        <v>12</v>
      </c>
    </row>
    <row r="903" spans="1:8" x14ac:dyDescent="0.3">
      <c r="A903" s="1">
        <v>0.83465789351851849</v>
      </c>
      <c r="B903" s="2" t="s">
        <v>48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3.3299999999999996</v>
      </c>
      <c r="H903" s="2" t="s">
        <v>12</v>
      </c>
    </row>
    <row r="904" spans="1:8" x14ac:dyDescent="0.3">
      <c r="A904" s="1">
        <v>0.83477937499999999</v>
      </c>
      <c r="B904" s="2" t="s">
        <v>48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3.3299999999999996</v>
      </c>
      <c r="H904" s="2" t="s">
        <v>12</v>
      </c>
    </row>
    <row r="905" spans="1:8" x14ac:dyDescent="0.3">
      <c r="A905" s="1">
        <v>0.83489512731481474</v>
      </c>
      <c r="B905" s="2" t="s">
        <v>48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3.34</v>
      </c>
      <c r="H905" s="2" t="s">
        <v>12</v>
      </c>
    </row>
    <row r="906" spans="1:8" x14ac:dyDescent="0.3">
      <c r="A906" s="1">
        <v>0.8350166550925926</v>
      </c>
      <c r="B906" s="2" t="s">
        <v>48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3.3</v>
      </c>
      <c r="H906" s="2" t="s">
        <v>12</v>
      </c>
    </row>
    <row r="907" spans="1:8" x14ac:dyDescent="0.3">
      <c r="A907" s="1">
        <v>0.83513243055555553</v>
      </c>
      <c r="B907" s="2" t="s">
        <v>48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3.34</v>
      </c>
      <c r="H907" s="2" t="s">
        <v>12</v>
      </c>
    </row>
    <row r="908" spans="1:8" x14ac:dyDescent="0.3">
      <c r="A908" s="1">
        <v>0.83525392361111106</v>
      </c>
      <c r="B908" s="2" t="s">
        <v>48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3.2699999999999996</v>
      </c>
      <c r="H908" s="2" t="s">
        <v>12</v>
      </c>
    </row>
    <row r="909" spans="1:8" x14ac:dyDescent="0.3">
      <c r="A909" s="1">
        <v>0.8353696990740741</v>
      </c>
      <c r="B909" s="2" t="s">
        <v>48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3.28</v>
      </c>
      <c r="H909" s="2" t="s">
        <v>12</v>
      </c>
    </row>
    <row r="910" spans="1:8" x14ac:dyDescent="0.3">
      <c r="A910" s="1">
        <v>0.83548540509259261</v>
      </c>
      <c r="B910" s="2" t="s">
        <v>48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3.27</v>
      </c>
      <c r="H910" s="2" t="s">
        <v>12</v>
      </c>
    </row>
    <row r="911" spans="1:8" x14ac:dyDescent="0.3">
      <c r="A911" s="1">
        <v>0.83560693287037036</v>
      </c>
      <c r="B911" s="2" t="s">
        <v>48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3.3299999999999996</v>
      </c>
      <c r="H911" s="2" t="s">
        <v>12</v>
      </c>
    </row>
    <row r="912" spans="1:8" x14ac:dyDescent="0.3">
      <c r="A912" s="1">
        <v>0.83572270833333329</v>
      </c>
      <c r="B912" s="2" t="s">
        <v>48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3.3299999999999996</v>
      </c>
      <c r="H912" s="2" t="s">
        <v>12</v>
      </c>
    </row>
    <row r="913" spans="1:8" x14ac:dyDescent="0.3">
      <c r="A913" s="1">
        <v>0.83584423611111114</v>
      </c>
      <c r="B913" s="2" t="s">
        <v>48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0.83595994212962965</v>
      </c>
      <c r="B914" s="2" t="s">
        <v>48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3.3299999999999996</v>
      </c>
      <c r="H914" s="2" t="s">
        <v>12</v>
      </c>
    </row>
    <row r="915" spans="1:8" x14ac:dyDescent="0.3">
      <c r="A915" s="1">
        <v>0.83608146990740739</v>
      </c>
      <c r="B915" s="2" t="s">
        <v>48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3.29</v>
      </c>
      <c r="H915" s="2" t="s">
        <v>12</v>
      </c>
    </row>
    <row r="916" spans="1:8" x14ac:dyDescent="0.3">
      <c r="A916" s="1">
        <v>0.83619721064814811</v>
      </c>
      <c r="B916" s="2" t="s">
        <v>48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3.3299999999999996</v>
      </c>
      <c r="H916" s="2" t="s">
        <v>12</v>
      </c>
    </row>
    <row r="917" spans="1:8" x14ac:dyDescent="0.3">
      <c r="A917" s="1">
        <v>0.83631877314814818</v>
      </c>
      <c r="B917" s="2" t="s">
        <v>48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3.29</v>
      </c>
      <c r="H917" s="2" t="s">
        <v>12</v>
      </c>
    </row>
    <row r="918" spans="1:8" x14ac:dyDescent="0.3">
      <c r="A918" s="1">
        <v>0.83643447916666669</v>
      </c>
      <c r="B918" s="2" t="s">
        <v>48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3.23</v>
      </c>
      <c r="H918" s="2" t="s">
        <v>12</v>
      </c>
    </row>
    <row r="919" spans="1:8" x14ac:dyDescent="0.3">
      <c r="A919" s="1">
        <v>0.83655600694444443</v>
      </c>
      <c r="B919" s="2" t="s">
        <v>48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3.3099999999999996</v>
      </c>
      <c r="H919" s="2" t="s">
        <v>12</v>
      </c>
    </row>
    <row r="920" spans="1:8" x14ac:dyDescent="0.3">
      <c r="A920" s="1">
        <v>0.83667181712962957</v>
      </c>
      <c r="B920" s="2" t="s">
        <v>48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3.3299999999999996</v>
      </c>
      <c r="H920" s="2" t="s">
        <v>12</v>
      </c>
    </row>
    <row r="921" spans="1:8" x14ac:dyDescent="0.3">
      <c r="A921" s="1">
        <v>0.83678748842592587</v>
      </c>
      <c r="B921" s="2" t="s">
        <v>48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3.34</v>
      </c>
      <c r="H921" s="2" t="s">
        <v>12</v>
      </c>
    </row>
    <row r="922" spans="1:8" x14ac:dyDescent="0.3">
      <c r="A922" s="1">
        <v>0.83690901620370373</v>
      </c>
      <c r="B922" s="2" t="s">
        <v>48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3.26</v>
      </c>
      <c r="H922" s="2" t="s">
        <v>12</v>
      </c>
    </row>
    <row r="923" spans="1:8" x14ac:dyDescent="0.3">
      <c r="A923" s="1">
        <v>0.83702475694444445</v>
      </c>
      <c r="B923" s="2" t="s">
        <v>48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0.83714628472222219</v>
      </c>
      <c r="B924" s="2" t="s">
        <v>48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3.32</v>
      </c>
      <c r="H924" s="2" t="s">
        <v>12</v>
      </c>
    </row>
    <row r="925" spans="1:8" x14ac:dyDescent="0.3">
      <c r="A925" s="1">
        <v>0.83726202546296291</v>
      </c>
      <c r="B925" s="2" t="s">
        <v>48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3.31</v>
      </c>
      <c r="H925" s="2" t="s">
        <v>12</v>
      </c>
    </row>
    <row r="926" spans="1:8" x14ac:dyDescent="0.3">
      <c r="A926" s="1">
        <v>0.83738355324074076</v>
      </c>
      <c r="B926" s="2" t="s">
        <v>48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3.22</v>
      </c>
      <c r="H926" s="2" t="s">
        <v>12</v>
      </c>
    </row>
    <row r="927" spans="1:8" x14ac:dyDescent="0.3">
      <c r="A927" s="1">
        <v>0.83749930555555552</v>
      </c>
      <c r="B927" s="2" t="s">
        <v>48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3.3299999999999996</v>
      </c>
      <c r="H927" s="2" t="s">
        <v>12</v>
      </c>
    </row>
    <row r="928" spans="1:8" x14ac:dyDescent="0.3">
      <c r="A928" s="1">
        <v>0.83762082175925923</v>
      </c>
      <c r="B928" s="2" t="s">
        <v>48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3.3099999999999996</v>
      </c>
      <c r="H928" s="2" t="s">
        <v>12</v>
      </c>
    </row>
    <row r="929" spans="1:8" x14ac:dyDescent="0.3">
      <c r="A929" s="1">
        <v>0.83773658564814812</v>
      </c>
      <c r="B929" s="2" t="s">
        <v>48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3.27</v>
      </c>
      <c r="H929" s="2" t="s">
        <v>12</v>
      </c>
    </row>
    <row r="930" spans="1:8" x14ac:dyDescent="0.3">
      <c r="A930" s="1">
        <v>0.83785232638888885</v>
      </c>
      <c r="B930" s="2" t="s">
        <v>48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3.3299999999999996</v>
      </c>
      <c r="H930" s="2" t="s">
        <v>12</v>
      </c>
    </row>
    <row r="931" spans="1:8" x14ac:dyDescent="0.3">
      <c r="A931" s="1">
        <v>0.83797386574074073</v>
      </c>
      <c r="B931" s="2" t="s">
        <v>48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3.34</v>
      </c>
      <c r="H931" s="2" t="s">
        <v>12</v>
      </c>
    </row>
    <row r="932" spans="1:8" x14ac:dyDescent="0.3">
      <c r="A932" s="1">
        <v>0.83808957175925924</v>
      </c>
      <c r="B932" s="2" t="s">
        <v>48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3.3299999999999996</v>
      </c>
      <c r="H932" s="2" t="s">
        <v>12</v>
      </c>
    </row>
    <row r="933" spans="1:8" x14ac:dyDescent="0.3">
      <c r="A933" s="1">
        <v>0.83821109953703699</v>
      </c>
      <c r="B933" s="2" t="s">
        <v>48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3.31</v>
      </c>
      <c r="H933" s="2" t="s">
        <v>12</v>
      </c>
    </row>
    <row r="934" spans="1:8" x14ac:dyDescent="0.3">
      <c r="A934" s="1">
        <v>0.83832687500000003</v>
      </c>
      <c r="B934" s="2" t="s">
        <v>48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3.26</v>
      </c>
      <c r="H934" s="2" t="s">
        <v>12</v>
      </c>
    </row>
    <row r="935" spans="1:8" x14ac:dyDescent="0.3">
      <c r="A935" s="1">
        <v>0.83844836805555556</v>
      </c>
      <c r="B935" s="2" t="s">
        <v>48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3.2899999999999996</v>
      </c>
      <c r="H935" s="2" t="s">
        <v>12</v>
      </c>
    </row>
    <row r="936" spans="1:8" x14ac:dyDescent="0.3">
      <c r="A936" s="1">
        <v>0.83856410879629628</v>
      </c>
      <c r="B936" s="2" t="s">
        <v>48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3.3299999999999996</v>
      </c>
      <c r="H936" s="2" t="s">
        <v>12</v>
      </c>
    </row>
    <row r="937" spans="1:8" x14ac:dyDescent="0.3">
      <c r="A937" s="1">
        <v>0.83868567129629623</v>
      </c>
      <c r="B937" s="2" t="s">
        <v>48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</row>
    <row r="938" spans="1:8" x14ac:dyDescent="0.3">
      <c r="A938" s="1">
        <v>0.83880716435185187</v>
      </c>
      <c r="B938" s="2" t="s">
        <v>48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3.3299999999999996</v>
      </c>
      <c r="H938" s="2" t="s">
        <v>12</v>
      </c>
    </row>
    <row r="939" spans="1:8" x14ac:dyDescent="0.3">
      <c r="A939" s="1">
        <v>0.8389229050925926</v>
      </c>
      <c r="B939" s="2" t="s">
        <v>48</v>
      </c>
      <c r="C939" s="2" t="s">
        <v>22</v>
      </c>
      <c r="D939" s="2" t="s">
        <v>9</v>
      </c>
      <c r="E939" s="2" t="s">
        <v>10</v>
      </c>
      <c r="F939" s="2" t="s">
        <v>11</v>
      </c>
      <c r="G939">
        <v>3.32</v>
      </c>
      <c r="H939" s="2" t="s">
        <v>12</v>
      </c>
    </row>
    <row r="940" spans="1:8" x14ac:dyDescent="0.3">
      <c r="A940" s="1">
        <v>0.83903864583333332</v>
      </c>
      <c r="B940" s="2" t="s">
        <v>48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3.3299999999999996</v>
      </c>
      <c r="H940" s="2" t="s">
        <v>12</v>
      </c>
    </row>
    <row r="941" spans="1:8" x14ac:dyDescent="0.3">
      <c r="A941" s="1">
        <v>0.83915442129629625</v>
      </c>
      <c r="B941" s="2" t="s">
        <v>48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3.31</v>
      </c>
      <c r="H941" s="2" t="s">
        <v>12</v>
      </c>
    </row>
    <row r="942" spans="1:8" x14ac:dyDescent="0.3">
      <c r="A942" s="1">
        <v>0.83927591435185178</v>
      </c>
      <c r="B942" s="2" t="s">
        <v>48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3.24</v>
      </c>
      <c r="H942" s="2" t="s">
        <v>12</v>
      </c>
    </row>
    <row r="943" spans="1:8" x14ac:dyDescent="0.3">
      <c r="A943" s="1">
        <v>0.83939166666666665</v>
      </c>
      <c r="B943" s="2" t="s">
        <v>48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3.3099999999999996</v>
      </c>
      <c r="H943" s="2" t="s">
        <v>12</v>
      </c>
    </row>
    <row r="944" spans="1:8" x14ac:dyDescent="0.3">
      <c r="A944" s="1">
        <v>0.83951898148148141</v>
      </c>
      <c r="B944" s="2" t="s">
        <v>48</v>
      </c>
      <c r="C944" s="2" t="s">
        <v>22</v>
      </c>
      <c r="D944" s="2" t="s">
        <v>9</v>
      </c>
      <c r="E944" s="2" t="s">
        <v>10</v>
      </c>
      <c r="F944" s="2" t="s">
        <v>11</v>
      </c>
      <c r="G944">
        <v>3.3299999999999996</v>
      </c>
      <c r="H944" s="2" t="s">
        <v>12</v>
      </c>
    </row>
    <row r="945" spans="1:8" x14ac:dyDescent="0.3">
      <c r="A945" s="1">
        <v>0.83962892361111108</v>
      </c>
      <c r="B945" s="2" t="s">
        <v>48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3.34</v>
      </c>
      <c r="H945" s="2" t="s">
        <v>12</v>
      </c>
    </row>
    <row r="946" spans="1:8" x14ac:dyDescent="0.3">
      <c r="A946" s="1">
        <v>0.83975045138888882</v>
      </c>
      <c r="B946" s="2" t="s">
        <v>48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3.32</v>
      </c>
      <c r="H946" s="2" t="s">
        <v>12</v>
      </c>
    </row>
    <row r="947" spans="1:8" x14ac:dyDescent="0.3">
      <c r="A947" s="1">
        <v>0.83986619212962965</v>
      </c>
      <c r="B947" s="2" t="s">
        <v>48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3.34</v>
      </c>
      <c r="H947" s="2" t="s">
        <v>12</v>
      </c>
    </row>
    <row r="948" spans="1:8" x14ac:dyDescent="0.3">
      <c r="A948" s="1">
        <v>0.83998773148148143</v>
      </c>
      <c r="B948" s="2" t="s">
        <v>48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3.3099999999999996</v>
      </c>
      <c r="H948" s="2" t="s">
        <v>12</v>
      </c>
    </row>
    <row r="949" spans="1:8" x14ac:dyDescent="0.3">
      <c r="A949" s="1">
        <v>0.84010346064814811</v>
      </c>
      <c r="B949" s="2" t="s">
        <v>48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</row>
    <row r="950" spans="1:8" x14ac:dyDescent="0.3">
      <c r="A950" s="1">
        <v>0.84023078703703702</v>
      </c>
      <c r="B950" s="2" t="s">
        <v>48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3.21</v>
      </c>
      <c r="H950" s="2" t="s">
        <v>12</v>
      </c>
    </row>
    <row r="951" spans="1:8" x14ac:dyDescent="0.3">
      <c r="A951" s="1">
        <v>0.84034072916666669</v>
      </c>
      <c r="B951" s="2" t="s">
        <v>48</v>
      </c>
      <c r="C951" s="2" t="s">
        <v>22</v>
      </c>
      <c r="D951" s="2" t="s">
        <v>9</v>
      </c>
      <c r="E951" s="2" t="s">
        <v>10</v>
      </c>
      <c r="F951" s="2" t="s">
        <v>11</v>
      </c>
      <c r="G951">
        <v>3.3299999999999996</v>
      </c>
      <c r="H951" s="2" t="s">
        <v>12</v>
      </c>
    </row>
    <row r="952" spans="1:8" x14ac:dyDescent="0.3">
      <c r="A952" s="1">
        <v>0.84045649305555559</v>
      </c>
      <c r="B952" s="2" t="s">
        <v>48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3.3299999999999996</v>
      </c>
      <c r="H952" s="2" t="s">
        <v>12</v>
      </c>
    </row>
    <row r="953" spans="1:8" x14ac:dyDescent="0.3">
      <c r="A953" s="1">
        <v>0.84058422453703696</v>
      </c>
      <c r="B953" s="2" t="s">
        <v>48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3.34</v>
      </c>
      <c r="H953" s="2" t="s">
        <v>12</v>
      </c>
    </row>
    <row r="954" spans="1:8" x14ac:dyDescent="0.3">
      <c r="A954" s="1">
        <v>0.84069446759259259</v>
      </c>
      <c r="B954" s="2" t="s">
        <v>48</v>
      </c>
      <c r="C954" s="2" t="s">
        <v>22</v>
      </c>
      <c r="D954" s="2" t="s">
        <v>9</v>
      </c>
      <c r="E954" s="2" t="s">
        <v>10</v>
      </c>
      <c r="F954" s="2" t="s">
        <v>11</v>
      </c>
      <c r="G954">
        <v>3.3299999999999996</v>
      </c>
      <c r="H954" s="2" t="s">
        <v>12</v>
      </c>
    </row>
    <row r="955" spans="1:8" x14ac:dyDescent="0.3">
      <c r="A955" s="1">
        <v>0.84081526620370373</v>
      </c>
      <c r="B955" s="2" t="s">
        <v>48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3.34</v>
      </c>
      <c r="H955" s="2" t="s">
        <v>12</v>
      </c>
    </row>
    <row r="956" spans="1:8" x14ac:dyDescent="0.3">
      <c r="A956" s="1">
        <v>0.84093103009259262</v>
      </c>
      <c r="B956" s="2" t="s">
        <v>48</v>
      </c>
      <c r="C956" s="2" t="s">
        <v>22</v>
      </c>
      <c r="D956" s="2" t="s">
        <v>9</v>
      </c>
      <c r="E956" s="2" t="s">
        <v>10</v>
      </c>
      <c r="F956" s="2" t="s">
        <v>11</v>
      </c>
      <c r="G956">
        <v>3.26</v>
      </c>
      <c r="H956" s="2" t="s">
        <v>12</v>
      </c>
    </row>
    <row r="957" spans="1:8" x14ac:dyDescent="0.3">
      <c r="A957" s="1">
        <v>0.84105255787037037</v>
      </c>
      <c r="B957" s="2" t="s">
        <v>48</v>
      </c>
      <c r="C957" s="2" t="s">
        <v>22</v>
      </c>
      <c r="D957" s="2" t="s">
        <v>9</v>
      </c>
      <c r="E957" s="2" t="s">
        <v>10</v>
      </c>
      <c r="F957" s="2" t="s">
        <v>11</v>
      </c>
      <c r="G957">
        <v>3.29</v>
      </c>
      <c r="H957" s="2" t="s">
        <v>12</v>
      </c>
    </row>
    <row r="958" spans="1:8" x14ac:dyDescent="0.3">
      <c r="A958" s="1">
        <v>0.84116827546296291</v>
      </c>
      <c r="B958" s="2" t="s">
        <v>48</v>
      </c>
      <c r="C958" s="2" t="s">
        <v>22</v>
      </c>
      <c r="D958" s="2" t="s">
        <v>9</v>
      </c>
      <c r="E958" s="2" t="s">
        <v>10</v>
      </c>
      <c r="F958" s="2" t="s">
        <v>11</v>
      </c>
      <c r="G958">
        <v>3.29</v>
      </c>
      <c r="H958" s="2" t="s">
        <v>12</v>
      </c>
    </row>
    <row r="959" spans="1:8" x14ac:dyDescent="0.3">
      <c r="A959" s="1">
        <v>0.84128983796296297</v>
      </c>
      <c r="B959" s="2" t="s">
        <v>48</v>
      </c>
      <c r="C959" s="2" t="s">
        <v>22</v>
      </c>
      <c r="D959" s="2" t="s">
        <v>9</v>
      </c>
      <c r="E959" s="2" t="s">
        <v>10</v>
      </c>
      <c r="F959" s="2" t="s">
        <v>11</v>
      </c>
      <c r="G959">
        <v>3.3099999999999996</v>
      </c>
      <c r="H959" s="2" t="s">
        <v>12</v>
      </c>
    </row>
    <row r="960" spans="1:8" x14ac:dyDescent="0.3">
      <c r="A960" s="1">
        <v>0.84140559027777773</v>
      </c>
      <c r="B960" s="2" t="s">
        <v>48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3.3299999999999996</v>
      </c>
      <c r="H960" s="2" t="s">
        <v>12</v>
      </c>
    </row>
    <row r="961" spans="1:8" x14ac:dyDescent="0.3">
      <c r="A961" s="1">
        <v>0.84152710648148144</v>
      </c>
      <c r="B961" s="2" t="s">
        <v>48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0.84164281249999995</v>
      </c>
      <c r="B962" s="2" t="s">
        <v>48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3.3299999999999996</v>
      </c>
      <c r="H962" s="2" t="s">
        <v>12</v>
      </c>
    </row>
    <row r="963" spans="1:8" x14ac:dyDescent="0.3">
      <c r="A963" s="1">
        <v>0.84175857638888885</v>
      </c>
      <c r="B963" s="2" t="s">
        <v>48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3.2600000000000002</v>
      </c>
      <c r="H963" s="2" t="s">
        <v>12</v>
      </c>
    </row>
    <row r="964" spans="1:8" x14ac:dyDescent="0.3">
      <c r="A964" s="1">
        <v>0.84188008101851852</v>
      </c>
      <c r="B964" s="2" t="s">
        <v>48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3.3299999999999996</v>
      </c>
      <c r="H964" s="2" t="s">
        <v>12</v>
      </c>
    </row>
    <row r="965" spans="1:8" x14ac:dyDescent="0.3">
      <c r="A965" s="1">
        <v>0.84199582175925924</v>
      </c>
      <c r="B965" s="2" t="s">
        <v>48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</row>
    <row r="966" spans="1:8" x14ac:dyDescent="0.3">
      <c r="A966" s="1">
        <v>0.84211734953703699</v>
      </c>
      <c r="B966" s="2" t="s">
        <v>48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3.2399999999999998</v>
      </c>
      <c r="H966" s="2" t="s">
        <v>12</v>
      </c>
    </row>
    <row r="967" spans="1:8" x14ac:dyDescent="0.3">
      <c r="A967" s="1">
        <v>0.84223309027777771</v>
      </c>
      <c r="B967" s="2" t="s">
        <v>48</v>
      </c>
      <c r="C967" s="2" t="s">
        <v>23</v>
      </c>
      <c r="D967" s="2" t="s">
        <v>9</v>
      </c>
      <c r="E967" s="2" t="s">
        <v>10</v>
      </c>
      <c r="F967" s="2" t="s">
        <v>11</v>
      </c>
      <c r="G967">
        <v>3.3299999999999996</v>
      </c>
      <c r="H967" s="2" t="s">
        <v>12</v>
      </c>
    </row>
    <row r="968" spans="1:8" x14ac:dyDescent="0.3">
      <c r="A968" s="1">
        <v>0.84235461805555556</v>
      </c>
      <c r="B968" s="2" t="s">
        <v>48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3.3099999999999996</v>
      </c>
      <c r="H968" s="2" t="s">
        <v>12</v>
      </c>
    </row>
    <row r="969" spans="1:8" x14ac:dyDescent="0.3">
      <c r="A969" s="1">
        <v>0.84247035879629628</v>
      </c>
      <c r="B969" s="2" t="s">
        <v>48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3.34</v>
      </c>
      <c r="H969" s="2" t="s">
        <v>12</v>
      </c>
    </row>
    <row r="970" spans="1:8" x14ac:dyDescent="0.3">
      <c r="A970" s="1">
        <v>0.84259188657407402</v>
      </c>
      <c r="B970" s="2" t="s">
        <v>48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3.23</v>
      </c>
      <c r="H970" s="2" t="s">
        <v>12</v>
      </c>
    </row>
    <row r="971" spans="1:8" x14ac:dyDescent="0.3">
      <c r="A971" s="1">
        <v>0.84270762731481474</v>
      </c>
      <c r="B971" s="2" t="s">
        <v>48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3.34</v>
      </c>
      <c r="H971" s="2" t="s">
        <v>12</v>
      </c>
    </row>
    <row r="972" spans="1:8" x14ac:dyDescent="0.3">
      <c r="A972" s="1">
        <v>0.84282336805555558</v>
      </c>
      <c r="B972" s="2" t="s">
        <v>48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3.3299999999999996</v>
      </c>
      <c r="H972" s="2" t="s">
        <v>12</v>
      </c>
    </row>
    <row r="973" spans="1:8" x14ac:dyDescent="0.3">
      <c r="A973" s="1">
        <v>0.84294491898148149</v>
      </c>
      <c r="B973" s="2" t="s">
        <v>48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3.27</v>
      </c>
      <c r="H973" s="2" t="s">
        <v>12</v>
      </c>
    </row>
    <row r="974" spans="1:8" x14ac:dyDescent="0.3">
      <c r="A974" s="1">
        <v>0.84306063657407404</v>
      </c>
      <c r="B974" s="2" t="s">
        <v>48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3.24</v>
      </c>
      <c r="H974" s="2" t="s">
        <v>12</v>
      </c>
    </row>
    <row r="975" spans="1:8" x14ac:dyDescent="0.3">
      <c r="A975" s="1">
        <v>0.84318216435185178</v>
      </c>
      <c r="B975" s="2" t="s">
        <v>48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3.3299999999999996</v>
      </c>
      <c r="H975" s="2" t="s">
        <v>12</v>
      </c>
    </row>
    <row r="976" spans="1:8" x14ac:dyDescent="0.3">
      <c r="A976" s="1">
        <v>0.84329790509259261</v>
      </c>
      <c r="B976" s="2" t="s">
        <v>48</v>
      </c>
      <c r="C976" s="2" t="s">
        <v>23</v>
      </c>
      <c r="D976" s="2" t="s">
        <v>9</v>
      </c>
      <c r="E976" s="2" t="s">
        <v>10</v>
      </c>
      <c r="F976" s="2" t="s">
        <v>11</v>
      </c>
      <c r="G976">
        <v>3.3299999999999996</v>
      </c>
      <c r="H976" s="2" t="s">
        <v>12</v>
      </c>
    </row>
    <row r="977" spans="1:8" x14ac:dyDescent="0.3">
      <c r="A977" s="1">
        <v>0.84341943287037036</v>
      </c>
      <c r="B977" s="2" t="s">
        <v>48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3.25</v>
      </c>
      <c r="H977" s="2" t="s">
        <v>12</v>
      </c>
    </row>
    <row r="978" spans="1:8" x14ac:dyDescent="0.3">
      <c r="A978" s="1">
        <v>0.84353517361111108</v>
      </c>
      <c r="B978" s="2" t="s">
        <v>48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3.32</v>
      </c>
      <c r="H978" s="2" t="s">
        <v>12</v>
      </c>
    </row>
    <row r="979" spans="1:8" x14ac:dyDescent="0.3">
      <c r="A979" s="1">
        <v>0.84365670138888882</v>
      </c>
      <c r="B979" s="2" t="s">
        <v>48</v>
      </c>
      <c r="C979" s="2" t="s">
        <v>23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0.84377244212962965</v>
      </c>
      <c r="B980" s="2" t="s">
        <v>48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3.3299999999999996</v>
      </c>
      <c r="H980" s="2" t="s">
        <v>12</v>
      </c>
    </row>
    <row r="981" spans="1:8" x14ac:dyDescent="0.3">
      <c r="A981" s="1">
        <v>0.84388821759259258</v>
      </c>
      <c r="B981" s="2" t="s">
        <v>48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</row>
    <row r="982" spans="1:8" x14ac:dyDescent="0.3">
      <c r="A982" s="1">
        <v>0.84400975694444447</v>
      </c>
      <c r="B982" s="2" t="s">
        <v>48</v>
      </c>
      <c r="C982" s="2" t="s">
        <v>23</v>
      </c>
      <c r="D982" s="2" t="s">
        <v>9</v>
      </c>
      <c r="E982" s="2" t="s">
        <v>10</v>
      </c>
      <c r="F982" s="2" t="s">
        <v>11</v>
      </c>
      <c r="G982">
        <v>3.2399999999999998</v>
      </c>
      <c r="H982" s="2" t="s">
        <v>12</v>
      </c>
    </row>
    <row r="983" spans="1:8" x14ac:dyDescent="0.3">
      <c r="A983" s="1">
        <v>0.84412545138888884</v>
      </c>
      <c r="B983" s="2" t="s">
        <v>48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3.3299999999999996</v>
      </c>
      <c r="H983" s="2" t="s">
        <v>12</v>
      </c>
    </row>
    <row r="984" spans="1:8" x14ac:dyDescent="0.3">
      <c r="A984" s="1">
        <v>0.84424700231481475</v>
      </c>
      <c r="B984" s="2" t="s">
        <v>48</v>
      </c>
      <c r="C984" s="2" t="s">
        <v>23</v>
      </c>
      <c r="D984" s="2" t="s">
        <v>9</v>
      </c>
      <c r="E984" s="2" t="s">
        <v>10</v>
      </c>
      <c r="F984" s="2" t="s">
        <v>11</v>
      </c>
      <c r="G984">
        <v>3.3299999999999996</v>
      </c>
      <c r="H984" s="2" t="s">
        <v>12</v>
      </c>
    </row>
    <row r="985" spans="1:8" x14ac:dyDescent="0.3">
      <c r="A985" s="1">
        <v>0.84436271990740741</v>
      </c>
      <c r="B985" s="2" t="s">
        <v>48</v>
      </c>
      <c r="C985" s="2" t="s">
        <v>23</v>
      </c>
      <c r="D985" s="2" t="s">
        <v>9</v>
      </c>
      <c r="E985" s="2" t="s">
        <v>10</v>
      </c>
      <c r="F985" s="2" t="s">
        <v>11</v>
      </c>
      <c r="G985">
        <v>3.34</v>
      </c>
      <c r="H985" s="2" t="s">
        <v>12</v>
      </c>
    </row>
    <row r="986" spans="1:8" x14ac:dyDescent="0.3">
      <c r="A986" s="1">
        <v>0.84448423611111112</v>
      </c>
      <c r="B986" s="2" t="s">
        <v>48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3.32</v>
      </c>
      <c r="H986" s="2" t="s">
        <v>12</v>
      </c>
    </row>
    <row r="987" spans="1:8" x14ac:dyDescent="0.3">
      <c r="A987" s="1">
        <v>0.84459997685185184</v>
      </c>
      <c r="B987" s="2" t="s">
        <v>48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3.34</v>
      </c>
      <c r="H987" s="2" t="s">
        <v>12</v>
      </c>
    </row>
    <row r="988" spans="1:8" x14ac:dyDescent="0.3">
      <c r="A988" s="1">
        <v>0.84472151620370373</v>
      </c>
      <c r="B988" s="2" t="s">
        <v>48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3.3099999999999996</v>
      </c>
      <c r="H988" s="2" t="s">
        <v>12</v>
      </c>
    </row>
    <row r="989" spans="1:8" x14ac:dyDescent="0.3">
      <c r="A989" s="1">
        <v>0.84483725694444445</v>
      </c>
      <c r="B989" s="2" t="s">
        <v>48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3.31</v>
      </c>
      <c r="H989" s="2" t="s">
        <v>12</v>
      </c>
    </row>
    <row r="990" spans="1:8" x14ac:dyDescent="0.3">
      <c r="A990" s="1">
        <v>0.84495879629629622</v>
      </c>
      <c r="B990" s="2" t="s">
        <v>48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3.27</v>
      </c>
      <c r="H990" s="2" t="s">
        <v>12</v>
      </c>
    </row>
    <row r="991" spans="1:8" x14ac:dyDescent="0.3">
      <c r="A991" s="1">
        <v>0.84507452546296291</v>
      </c>
      <c r="B991" s="2" t="s">
        <v>48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3.26</v>
      </c>
      <c r="H991" s="2" t="s">
        <v>12</v>
      </c>
    </row>
    <row r="992" spans="1:8" x14ac:dyDescent="0.3">
      <c r="A992" s="1">
        <v>0.84519031249999999</v>
      </c>
      <c r="B992" s="2" t="s">
        <v>48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3.3299999999999996</v>
      </c>
      <c r="H992" s="2" t="s">
        <v>12</v>
      </c>
    </row>
    <row r="993" spans="1:8" x14ac:dyDescent="0.3">
      <c r="A993" s="1">
        <v>0.84531179398148149</v>
      </c>
      <c r="B993" s="2" t="s">
        <v>48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0.84543333333333326</v>
      </c>
      <c r="B994" s="2" t="s">
        <v>48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3.32</v>
      </c>
      <c r="H994" s="2" t="s">
        <v>12</v>
      </c>
    </row>
    <row r="995" spans="1:8" x14ac:dyDescent="0.3">
      <c r="A995" s="1">
        <v>0.84554950231481474</v>
      </c>
      <c r="B995" s="2" t="s">
        <v>48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3.33</v>
      </c>
      <c r="H995" s="2" t="s">
        <v>12</v>
      </c>
    </row>
    <row r="996" spans="1:8" x14ac:dyDescent="0.3">
      <c r="A996" s="1">
        <v>0.84566480324074067</v>
      </c>
      <c r="B996" s="2" t="s">
        <v>48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</row>
    <row r="997" spans="1:8" x14ac:dyDescent="0.3">
      <c r="A997" s="1">
        <v>0.84579212962962957</v>
      </c>
      <c r="B997" s="2" t="s">
        <v>48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3.3000000000000003</v>
      </c>
      <c r="H997" s="2" t="s">
        <v>12</v>
      </c>
    </row>
    <row r="998" spans="1:8" x14ac:dyDescent="0.3">
      <c r="A998" s="1">
        <v>0.84590207175925924</v>
      </c>
      <c r="B998" s="2" t="s">
        <v>48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3.21</v>
      </c>
      <c r="H998" s="2" t="s">
        <v>12</v>
      </c>
    </row>
    <row r="999" spans="1:8" x14ac:dyDescent="0.3">
      <c r="A999" s="1">
        <v>0.84602358796296295</v>
      </c>
      <c r="B999" s="2" t="s">
        <v>48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</v>
      </c>
      <c r="H999" s="2" t="s">
        <v>12</v>
      </c>
    </row>
    <row r="1000" spans="1:8" x14ac:dyDescent="0.3">
      <c r="A1000" s="1">
        <v>0.84613436342592585</v>
      </c>
      <c r="B1000" s="2" t="s">
        <v>48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3.3299999999999996</v>
      </c>
      <c r="H1000" s="2" t="s">
        <v>12</v>
      </c>
    </row>
    <row r="1001" spans="1:8" x14ac:dyDescent="0.3">
      <c r="A1001" s="1">
        <v>0.84626165509259255</v>
      </c>
      <c r="B1001" s="2" t="s">
        <v>48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3.32</v>
      </c>
      <c r="H1001" s="2" t="s">
        <v>12</v>
      </c>
    </row>
    <row r="1002" spans="1:8" x14ac:dyDescent="0.3">
      <c r="A1002" s="1">
        <v>0.84637740740740741</v>
      </c>
      <c r="B1002" s="2" t="s">
        <v>48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3.32</v>
      </c>
      <c r="H1002" s="2" t="s">
        <v>12</v>
      </c>
    </row>
    <row r="1003" spans="1:8" x14ac:dyDescent="0.3">
      <c r="A1003" s="1">
        <v>0.8464931365740741</v>
      </c>
      <c r="B1003" s="2" t="s">
        <v>48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3.33</v>
      </c>
      <c r="H1003" s="2" t="s">
        <v>12</v>
      </c>
    </row>
    <row r="1004" spans="1:8" x14ac:dyDescent="0.3">
      <c r="A1004" s="1">
        <v>0.84660887731481482</v>
      </c>
      <c r="B1004" s="2" t="s">
        <v>48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3.32</v>
      </c>
      <c r="H1004" s="2" t="s">
        <v>12</v>
      </c>
    </row>
    <row r="1005" spans="1:8" x14ac:dyDescent="0.3">
      <c r="A1005" s="1">
        <v>0.84672461805555554</v>
      </c>
      <c r="B1005" s="2" t="s">
        <v>48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3.3000000000000003</v>
      </c>
      <c r="H1005" s="2" t="s">
        <v>12</v>
      </c>
    </row>
    <row r="1006" spans="1:8" x14ac:dyDescent="0.3">
      <c r="A1006" s="1">
        <v>0.84685194444444445</v>
      </c>
      <c r="B1006" s="2" t="s">
        <v>48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3.24</v>
      </c>
      <c r="H1006" s="2" t="s">
        <v>12</v>
      </c>
    </row>
    <row r="1007" spans="1:8" x14ac:dyDescent="0.3">
      <c r="A1007" s="1">
        <v>0.84696767361111114</v>
      </c>
      <c r="B1007" s="2" t="s">
        <v>48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3.3299999999999996</v>
      </c>
      <c r="H1007" s="2" t="s">
        <v>12</v>
      </c>
    </row>
    <row r="1008" spans="1:8" x14ac:dyDescent="0.3">
      <c r="A1008" s="1">
        <v>0.84708342592592589</v>
      </c>
      <c r="B1008" s="2" t="s">
        <v>48</v>
      </c>
      <c r="C1008" s="2" t="s">
        <v>22</v>
      </c>
      <c r="D1008" s="2" t="s">
        <v>9</v>
      </c>
      <c r="E1008" s="2" t="s">
        <v>10</v>
      </c>
      <c r="F1008" s="2" t="s">
        <v>11</v>
      </c>
      <c r="G1008">
        <v>3.3099999999999996</v>
      </c>
      <c r="H1008" s="2" t="s">
        <v>12</v>
      </c>
    </row>
    <row r="1009" spans="1:8" x14ac:dyDescent="0.3">
      <c r="A1009" s="1">
        <v>0.84719916666666661</v>
      </c>
      <c r="B1009" s="2" t="s">
        <v>48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0.84732648148148149</v>
      </c>
      <c r="B1010" s="2" t="s">
        <v>48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3.3099999999999996</v>
      </c>
      <c r="H1010" s="2" t="s">
        <v>12</v>
      </c>
    </row>
    <row r="1011" spans="1:8" x14ac:dyDescent="0.3">
      <c r="A1011" s="1">
        <v>0.84744222222222221</v>
      </c>
      <c r="B1011" s="2" t="s">
        <v>48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3.2600000000000002</v>
      </c>
      <c r="H1011" s="2" t="s">
        <v>12</v>
      </c>
    </row>
    <row r="1012" spans="1:8" x14ac:dyDescent="0.3">
      <c r="A1012" s="1">
        <v>0.8475579513888889</v>
      </c>
      <c r="B1012" s="2" t="s">
        <v>48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3.3299999999999996</v>
      </c>
      <c r="H1012" s="2" t="s">
        <v>12</v>
      </c>
    </row>
    <row r="1013" spans="1:8" x14ac:dyDescent="0.3">
      <c r="A1013" s="1">
        <v>0.84767370370370365</v>
      </c>
      <c r="B1013" s="2" t="s">
        <v>48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3.3000000000000003</v>
      </c>
      <c r="H1013" s="2" t="s">
        <v>12</v>
      </c>
    </row>
    <row r="1014" spans="1:8" x14ac:dyDescent="0.3">
      <c r="A1014" s="1">
        <v>0.84778943287037034</v>
      </c>
      <c r="B1014" s="2" t="s">
        <v>48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</row>
    <row r="1015" spans="1:8" x14ac:dyDescent="0.3">
      <c r="A1015" s="1">
        <v>0.84791675925925925</v>
      </c>
      <c r="B1015" s="2" t="s">
        <v>48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3.32</v>
      </c>
      <c r="H1015" s="2" t="s">
        <v>12</v>
      </c>
    </row>
    <row r="1016" spans="1:8" x14ac:dyDescent="0.3">
      <c r="A1016" s="1">
        <v>0.84803249999999997</v>
      </c>
      <c r="B1016" s="2" t="s">
        <v>48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3.32</v>
      </c>
      <c r="H1016" s="2" t="s">
        <v>12</v>
      </c>
    </row>
    <row r="1017" spans="1:8" x14ac:dyDescent="0.3">
      <c r="A1017" s="1">
        <v>0.84814824074074069</v>
      </c>
      <c r="B1017" s="2" t="s">
        <v>48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3.33</v>
      </c>
      <c r="H1017" s="2" t="s">
        <v>12</v>
      </c>
    </row>
    <row r="1018" spans="1:8" x14ac:dyDescent="0.3">
      <c r="A1018" s="1">
        <v>0.84826920138888884</v>
      </c>
      <c r="B1018" s="2" t="s">
        <v>48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3.32</v>
      </c>
      <c r="H1018" s="2" t="s">
        <v>12</v>
      </c>
    </row>
    <row r="1019" spans="1:8" x14ac:dyDescent="0.3">
      <c r="A1019" s="1">
        <v>0.84839128472222225</v>
      </c>
      <c r="B1019" s="2" t="s">
        <v>48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3.32</v>
      </c>
      <c r="H1019" s="2" t="s">
        <v>12</v>
      </c>
    </row>
    <row r="1020" spans="1:8" x14ac:dyDescent="0.3">
      <c r="A1020" s="1">
        <v>0.84850702546296297</v>
      </c>
      <c r="B1020" s="2" t="s">
        <v>48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3.32</v>
      </c>
      <c r="H1020" s="2" t="s">
        <v>12</v>
      </c>
    </row>
    <row r="1021" spans="1:8" x14ac:dyDescent="0.3">
      <c r="A1021" s="1">
        <v>0.84862277777777773</v>
      </c>
      <c r="B1021" s="2" t="s">
        <v>48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3.29</v>
      </c>
      <c r="H1021" s="2" t="s">
        <v>12</v>
      </c>
    </row>
    <row r="1022" spans="1:8" x14ac:dyDescent="0.3">
      <c r="A1022" s="1">
        <v>0.84873851851851845</v>
      </c>
      <c r="B1022" s="2" t="s">
        <v>48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3.2300000000000004</v>
      </c>
      <c r="H1022" s="2" t="s">
        <v>12</v>
      </c>
    </row>
    <row r="1023" spans="1:8" x14ac:dyDescent="0.3">
      <c r="A1023" s="1">
        <v>0.84885425925925928</v>
      </c>
      <c r="B1023" s="2" t="s">
        <v>48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</row>
    <row r="1024" spans="1:8" x14ac:dyDescent="0.3">
      <c r="A1024" s="1">
        <v>0.84898157407407404</v>
      </c>
      <c r="B1024" s="2" t="s">
        <v>48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3.32</v>
      </c>
      <c r="H1024" s="2" t="s">
        <v>12</v>
      </c>
    </row>
    <row r="1025" spans="1:8" x14ac:dyDescent="0.3">
      <c r="A1025" s="1">
        <v>0.84909731481481476</v>
      </c>
      <c r="B1025" s="2" t="s">
        <v>48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</row>
    <row r="1026" spans="1:8" x14ac:dyDescent="0.3">
      <c r="A1026" s="1">
        <v>0.84921304398148145</v>
      </c>
      <c r="B1026" s="2" t="s">
        <v>48</v>
      </c>
      <c r="C1026" s="2" t="s">
        <v>22</v>
      </c>
      <c r="D1026" s="2" t="s">
        <v>9</v>
      </c>
      <c r="E1026" s="2" t="s">
        <v>10</v>
      </c>
      <c r="F1026" s="2" t="s">
        <v>11</v>
      </c>
      <c r="G1026">
        <v>3.3</v>
      </c>
      <c r="H1026" s="2" t="s">
        <v>12</v>
      </c>
    </row>
    <row r="1027" spans="1:8" x14ac:dyDescent="0.3">
      <c r="A1027" s="1">
        <v>0.84932878472222217</v>
      </c>
      <c r="B1027" s="2" t="s">
        <v>48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0.84945609953703705</v>
      </c>
      <c r="B1028" s="2" t="s">
        <v>48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3.3099999999999996</v>
      </c>
      <c r="H1028" s="2" t="s">
        <v>12</v>
      </c>
    </row>
    <row r="1029" spans="1:8" x14ac:dyDescent="0.3">
      <c r="A1029" s="1">
        <v>0.8495718518518518</v>
      </c>
      <c r="B1029" s="2" t="s">
        <v>48</v>
      </c>
      <c r="C1029" s="2" t="s">
        <v>22</v>
      </c>
      <c r="D1029" s="2" t="s">
        <v>9</v>
      </c>
      <c r="E1029" s="2" t="s">
        <v>10</v>
      </c>
      <c r="F1029" s="2" t="s">
        <v>11</v>
      </c>
      <c r="G1029">
        <v>3.3000000000000003</v>
      </c>
      <c r="H1029" s="2" t="s">
        <v>12</v>
      </c>
    </row>
    <row r="1030" spans="1:8" x14ac:dyDescent="0.3">
      <c r="A1030" s="1">
        <v>0.84968758101851849</v>
      </c>
      <c r="B1030" s="2" t="s">
        <v>48</v>
      </c>
      <c r="C1030" s="2" t="s">
        <v>22</v>
      </c>
      <c r="D1030" s="2" t="s">
        <v>9</v>
      </c>
      <c r="E1030" s="2" t="s">
        <v>10</v>
      </c>
      <c r="F1030" s="2" t="s">
        <v>11</v>
      </c>
      <c r="G1030">
        <v>3.28</v>
      </c>
      <c r="H1030" s="2" t="s">
        <v>12</v>
      </c>
    </row>
    <row r="1031" spans="1:8" x14ac:dyDescent="0.3">
      <c r="A1031" s="1">
        <v>0.84980332175925921</v>
      </c>
      <c r="B1031" s="2" t="s">
        <v>48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3.3299999999999996</v>
      </c>
      <c r="H1031" s="2" t="s">
        <v>12</v>
      </c>
    </row>
    <row r="1032" spans="1:8" x14ac:dyDescent="0.3">
      <c r="A1032" s="1">
        <v>0.84993063657407408</v>
      </c>
      <c r="B1032" s="2" t="s">
        <v>48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3.25</v>
      </c>
      <c r="H1032" s="2" t="s">
        <v>12</v>
      </c>
    </row>
    <row r="1033" spans="1:8" x14ac:dyDescent="0.3">
      <c r="A1033" s="1">
        <v>0.85004638888888884</v>
      </c>
      <c r="B1033" s="2" t="s">
        <v>48</v>
      </c>
      <c r="C1033" s="2" t="s">
        <v>22</v>
      </c>
      <c r="D1033" s="2" t="s">
        <v>9</v>
      </c>
      <c r="E1033" s="2" t="s">
        <v>10</v>
      </c>
      <c r="F1033" s="2" t="s">
        <v>11</v>
      </c>
      <c r="G1033">
        <v>3.33</v>
      </c>
      <c r="H1033" s="2" t="s">
        <v>12</v>
      </c>
    </row>
    <row r="1034" spans="1:8" x14ac:dyDescent="0.3">
      <c r="A1034" s="1">
        <v>0.85016212962962956</v>
      </c>
      <c r="B1034" s="2" t="s">
        <v>48</v>
      </c>
      <c r="C1034" s="2" t="s">
        <v>22</v>
      </c>
      <c r="D1034" s="2" t="s">
        <v>9</v>
      </c>
      <c r="E1034" s="2" t="s">
        <v>10</v>
      </c>
      <c r="F1034" s="2" t="s">
        <v>11</v>
      </c>
      <c r="G1034">
        <v>3.32</v>
      </c>
      <c r="H1034" s="2" t="s">
        <v>12</v>
      </c>
    </row>
    <row r="1035" spans="1:8" x14ac:dyDescent="0.3">
      <c r="A1035" s="1">
        <v>0.85028944444444443</v>
      </c>
      <c r="B1035" s="2" t="s">
        <v>48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3.33</v>
      </c>
      <c r="H1035" s="2" t="s">
        <v>12</v>
      </c>
    </row>
    <row r="1036" spans="1:8" x14ac:dyDescent="0.3">
      <c r="A1036" s="1">
        <v>0.85039361111111111</v>
      </c>
      <c r="B1036" s="2" t="s">
        <v>48</v>
      </c>
      <c r="C1036" s="2" t="s">
        <v>22</v>
      </c>
      <c r="D1036" s="2" t="s">
        <v>9</v>
      </c>
      <c r="E1036" s="2" t="s">
        <v>10</v>
      </c>
      <c r="F1036" s="2" t="s">
        <v>11</v>
      </c>
      <c r="G1036">
        <v>3.32</v>
      </c>
      <c r="H1036" s="2" t="s">
        <v>12</v>
      </c>
    </row>
    <row r="1037" spans="1:8" x14ac:dyDescent="0.3">
      <c r="A1037" s="1">
        <v>0.85052091435185184</v>
      </c>
      <c r="B1037" s="2" t="s">
        <v>48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3.21</v>
      </c>
      <c r="H1037" s="2" t="s">
        <v>12</v>
      </c>
    </row>
    <row r="1038" spans="1:8" x14ac:dyDescent="0.3">
      <c r="A1038" s="1">
        <v>0.85063667824074074</v>
      </c>
      <c r="B1038" s="2" t="s">
        <v>48</v>
      </c>
      <c r="C1038" s="2" t="s">
        <v>22</v>
      </c>
      <c r="D1038" s="2" t="s">
        <v>9</v>
      </c>
      <c r="E1038" s="2" t="s">
        <v>10</v>
      </c>
      <c r="F1038" s="2" t="s">
        <v>11</v>
      </c>
      <c r="G1038">
        <v>3.3000000000000003</v>
      </c>
      <c r="H1038" s="2" t="s">
        <v>12</v>
      </c>
    </row>
    <row r="1039" spans="1:8" x14ac:dyDescent="0.3">
      <c r="A1039" s="1">
        <v>0.85075240740740743</v>
      </c>
      <c r="B1039" s="2" t="s">
        <v>48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3.2399999999999998</v>
      </c>
      <c r="H1039" s="2" t="s">
        <v>12</v>
      </c>
    </row>
    <row r="1040" spans="1:8" x14ac:dyDescent="0.3">
      <c r="A1040" s="1">
        <v>0.85086813657407401</v>
      </c>
      <c r="B1040" s="2" t="s">
        <v>48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3.3299999999999996</v>
      </c>
      <c r="H1040" s="2" t="s">
        <v>12</v>
      </c>
    </row>
    <row r="1041" spans="1:8" x14ac:dyDescent="0.3">
      <c r="A1041" s="1">
        <v>0.85099545138888888</v>
      </c>
      <c r="B1041" s="2" t="s">
        <v>48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0.85111120370370363</v>
      </c>
      <c r="B1042" s="2" t="s">
        <v>48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3.32</v>
      </c>
      <c r="H1042" s="2" t="s">
        <v>12</v>
      </c>
    </row>
    <row r="1043" spans="1:8" x14ac:dyDescent="0.3">
      <c r="A1043" s="1">
        <v>0.85122694444444447</v>
      </c>
      <c r="B1043" s="2" t="s">
        <v>48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3.33</v>
      </c>
      <c r="H1043" s="2" t="s">
        <v>12</v>
      </c>
    </row>
    <row r="1044" spans="1:8" x14ac:dyDescent="0.3">
      <c r="A1044" s="1">
        <v>0.85134268518518519</v>
      </c>
      <c r="B1044" s="2" t="s">
        <v>48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3.32</v>
      </c>
      <c r="H1044" s="2" t="s">
        <v>12</v>
      </c>
    </row>
    <row r="1045" spans="1:8" x14ac:dyDescent="0.3">
      <c r="A1045" s="1">
        <v>0.85145841435185188</v>
      </c>
      <c r="B1045" s="2" t="s">
        <v>48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3.24</v>
      </c>
      <c r="H1045" s="2" t="s">
        <v>12</v>
      </c>
    </row>
    <row r="1046" spans="1:8" x14ac:dyDescent="0.3">
      <c r="A1046" s="1">
        <v>0.85158574074074067</v>
      </c>
      <c r="B1046" s="2" t="s">
        <v>48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3.2399999999999998</v>
      </c>
      <c r="H1046" s="2" t="s">
        <v>12</v>
      </c>
    </row>
    <row r="1047" spans="1:8" x14ac:dyDescent="0.3">
      <c r="A1047" s="1">
        <v>0.8517014814814815</v>
      </c>
      <c r="B1047" s="2" t="s">
        <v>48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3.3299999999999996</v>
      </c>
      <c r="H1047" s="2" t="s">
        <v>12</v>
      </c>
    </row>
    <row r="1048" spans="1:8" x14ac:dyDescent="0.3">
      <c r="A1048" s="1">
        <v>0.85181722222222223</v>
      </c>
      <c r="B1048" s="2" t="s">
        <v>48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3.32</v>
      </c>
      <c r="H1048" s="2" t="s">
        <v>12</v>
      </c>
    </row>
    <row r="1049" spans="1:8" x14ac:dyDescent="0.3">
      <c r="A1049" s="1">
        <v>0.85193296296296295</v>
      </c>
      <c r="B1049" s="2" t="s">
        <v>48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3.33</v>
      </c>
      <c r="H1049" s="2" t="s">
        <v>12</v>
      </c>
    </row>
    <row r="1050" spans="1:8" x14ac:dyDescent="0.3">
      <c r="A1050" s="1">
        <v>0.85206027777777771</v>
      </c>
      <c r="B1050" s="2" t="s">
        <v>48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3.3099999999999996</v>
      </c>
      <c r="H1050" s="2" t="s">
        <v>12</v>
      </c>
    </row>
    <row r="1051" spans="1:8" x14ac:dyDescent="0.3">
      <c r="A1051" s="1">
        <v>0.8521760069444444</v>
      </c>
      <c r="B1051" s="2" t="s">
        <v>48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3.33</v>
      </c>
      <c r="H1051" s="2" t="s">
        <v>12</v>
      </c>
    </row>
    <row r="1052" spans="1:8" x14ac:dyDescent="0.3">
      <c r="A1052" s="1">
        <v>0.85229175925925926</v>
      </c>
      <c r="B1052" s="2" t="s">
        <v>48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</v>
      </c>
      <c r="H1052" s="2" t="s">
        <v>12</v>
      </c>
    </row>
    <row r="1053" spans="1:8" x14ac:dyDescent="0.3">
      <c r="A1053" s="1">
        <v>0.85240749999999998</v>
      </c>
      <c r="B1053" s="2" t="s">
        <v>48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3.24</v>
      </c>
      <c r="H1053" s="2" t="s">
        <v>12</v>
      </c>
    </row>
    <row r="1054" spans="1:8" x14ac:dyDescent="0.3">
      <c r="A1054" s="1">
        <v>0.85252324074074071</v>
      </c>
      <c r="B1054" s="2" t="s">
        <v>48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3.3000000000000003</v>
      </c>
      <c r="H1054" s="2" t="s">
        <v>12</v>
      </c>
    </row>
    <row r="1055" spans="1:8" x14ac:dyDescent="0.3">
      <c r="A1055" s="1">
        <v>0.85265054398148143</v>
      </c>
      <c r="B1055" s="2" t="s">
        <v>48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3.32</v>
      </c>
      <c r="H1055" s="2" t="s">
        <v>12</v>
      </c>
    </row>
    <row r="1056" spans="1:8" x14ac:dyDescent="0.3">
      <c r="A1056" s="1">
        <v>0.85276628472222216</v>
      </c>
      <c r="B1056" s="2" t="s">
        <v>48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3.3299999999999996</v>
      </c>
      <c r="H1056" s="2" t="s">
        <v>12</v>
      </c>
    </row>
    <row r="1057" spans="1:8" x14ac:dyDescent="0.3">
      <c r="A1057" s="1">
        <v>0.85288203703703702</v>
      </c>
      <c r="B1057" s="2" t="s">
        <v>48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3.33</v>
      </c>
      <c r="H1057" s="2" t="s">
        <v>12</v>
      </c>
    </row>
    <row r="1058" spans="1:8" x14ac:dyDescent="0.3">
      <c r="A1058" s="1">
        <v>0.85299778935185178</v>
      </c>
      <c r="B1058" s="2" t="s">
        <v>48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3.32</v>
      </c>
      <c r="H1058" s="2" t="s">
        <v>12</v>
      </c>
    </row>
    <row r="1059" spans="1:8" x14ac:dyDescent="0.3">
      <c r="A1059" s="1">
        <v>0.85312510416666665</v>
      </c>
      <c r="B1059" s="2" t="s">
        <v>48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3.25</v>
      </c>
      <c r="H1059" s="2" t="s">
        <v>12</v>
      </c>
    </row>
    <row r="1060" spans="1:8" x14ac:dyDescent="0.3">
      <c r="A1060" s="1">
        <v>0.85324082175925919</v>
      </c>
      <c r="B1060" s="2" t="s">
        <v>48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3.32</v>
      </c>
      <c r="H1060" s="2" t="s">
        <v>12</v>
      </c>
    </row>
    <row r="1061" spans="1:8" x14ac:dyDescent="0.3">
      <c r="A1061" s="1">
        <v>0.85335657407407406</v>
      </c>
      <c r="B1061" s="2" t="s">
        <v>48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</v>
      </c>
      <c r="H1061" s="2" t="s">
        <v>12</v>
      </c>
    </row>
    <row r="1062" spans="1:8" x14ac:dyDescent="0.3">
      <c r="A1062" s="1">
        <v>0.85347231481481478</v>
      </c>
      <c r="B1062" s="2" t="s">
        <v>48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</row>
    <row r="1063" spans="1:8" x14ac:dyDescent="0.3">
      <c r="A1063" s="1">
        <v>0.8535880555555555</v>
      </c>
      <c r="B1063" s="2" t="s">
        <v>48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3.3299999999999996</v>
      </c>
      <c r="H1063" s="2" t="s">
        <v>12</v>
      </c>
    </row>
    <row r="1064" spans="1:8" x14ac:dyDescent="0.3">
      <c r="A1064" s="1">
        <v>0.85371537037037037</v>
      </c>
      <c r="B1064" s="2" t="s">
        <v>48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3.32</v>
      </c>
      <c r="H1064" s="2" t="s">
        <v>12</v>
      </c>
    </row>
    <row r="1065" spans="1:8" x14ac:dyDescent="0.3">
      <c r="A1065" s="1">
        <v>0.8538311111111111</v>
      </c>
      <c r="B1065" s="2" t="s">
        <v>48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3.33</v>
      </c>
      <c r="H1065" s="2" t="s">
        <v>12</v>
      </c>
    </row>
    <row r="1066" spans="1:8" x14ac:dyDescent="0.3">
      <c r="A1066" s="1">
        <v>0.85394685185185182</v>
      </c>
      <c r="B1066" s="2" t="s">
        <v>48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3.25</v>
      </c>
      <c r="H1066" s="2" t="s">
        <v>12</v>
      </c>
    </row>
    <row r="1067" spans="1:8" x14ac:dyDescent="0.3">
      <c r="A1067" s="1">
        <v>0.85406260416666668</v>
      </c>
      <c r="B1067" s="2" t="s">
        <v>48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3.33</v>
      </c>
      <c r="H1067" s="2" t="s">
        <v>12</v>
      </c>
    </row>
    <row r="1068" spans="1:8" x14ac:dyDescent="0.3">
      <c r="A1068" s="1">
        <v>0.85418989583333327</v>
      </c>
      <c r="B1068" s="2" t="s">
        <v>48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</row>
    <row r="1069" spans="1:8" x14ac:dyDescent="0.3">
      <c r="A1069" s="1">
        <v>0.85430564814814813</v>
      </c>
      <c r="B1069" s="2" t="s">
        <v>48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3.2300000000000004</v>
      </c>
      <c r="H1069" s="2" t="s">
        <v>12</v>
      </c>
    </row>
    <row r="1070" spans="1:8" x14ac:dyDescent="0.3">
      <c r="A1070" s="1">
        <v>0.85442137731481482</v>
      </c>
      <c r="B1070" s="2" t="s">
        <v>48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3.29</v>
      </c>
      <c r="H1070" s="2" t="s">
        <v>12</v>
      </c>
    </row>
    <row r="1071" spans="1:8" x14ac:dyDescent="0.3">
      <c r="A1071" s="1">
        <v>0.85453712962962958</v>
      </c>
      <c r="B1071" s="2" t="s">
        <v>48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3.32</v>
      </c>
      <c r="H1071" s="2" t="s">
        <v>12</v>
      </c>
    </row>
    <row r="1072" spans="1:8" x14ac:dyDescent="0.3">
      <c r="A1072" s="1">
        <v>0.85466444444444445</v>
      </c>
      <c r="B1072" s="2" t="s">
        <v>48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3.3099999999999996</v>
      </c>
      <c r="H1072" s="2" t="s">
        <v>12</v>
      </c>
    </row>
    <row r="1073" spans="1:8" x14ac:dyDescent="0.3">
      <c r="A1073" s="1">
        <v>0.85478017361111114</v>
      </c>
      <c r="B1073" s="2" t="s">
        <v>48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3.33</v>
      </c>
      <c r="H1073" s="2" t="s">
        <v>12</v>
      </c>
    </row>
    <row r="1074" spans="1:8" x14ac:dyDescent="0.3">
      <c r="A1074" s="1">
        <v>0.85489592592592589</v>
      </c>
      <c r="B1074" s="2" t="s">
        <v>48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3.32</v>
      </c>
      <c r="H1074" s="2" t="s">
        <v>12</v>
      </c>
    </row>
    <row r="1075" spans="1:8" x14ac:dyDescent="0.3">
      <c r="A1075" s="1">
        <v>0.85501166666666661</v>
      </c>
      <c r="B1075" s="2" t="s">
        <v>48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3.33</v>
      </c>
      <c r="H1075" s="2" t="s">
        <v>12</v>
      </c>
    </row>
    <row r="1076" spans="1:8" x14ac:dyDescent="0.3">
      <c r="A1076" s="1">
        <v>0.85512740740740734</v>
      </c>
      <c r="B1076" s="2" t="s">
        <v>48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3.32</v>
      </c>
      <c r="H1076" s="2" t="s">
        <v>12</v>
      </c>
    </row>
    <row r="1077" spans="1:8" x14ac:dyDescent="0.3">
      <c r="A1077" s="1">
        <v>0.85525472222222221</v>
      </c>
      <c r="B1077" s="2" t="s">
        <v>48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3.24</v>
      </c>
      <c r="H1077" s="2" t="s">
        <v>12</v>
      </c>
    </row>
    <row r="1078" spans="1:8" x14ac:dyDescent="0.3">
      <c r="A1078" s="1">
        <v>0.85537046296296293</v>
      </c>
      <c r="B1078" s="2" t="s">
        <v>48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3.29</v>
      </c>
      <c r="H1078" s="2" t="s">
        <v>12</v>
      </c>
    </row>
    <row r="1079" spans="1:8" x14ac:dyDescent="0.3">
      <c r="A1079" s="1">
        <v>0.85548620370370365</v>
      </c>
      <c r="B1079" s="2" t="s">
        <v>48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3.32</v>
      </c>
      <c r="H1079" s="2" t="s">
        <v>12</v>
      </c>
    </row>
    <row r="1080" spans="1:8" x14ac:dyDescent="0.3">
      <c r="A1080" s="1">
        <v>0.85560194444444437</v>
      </c>
      <c r="B1080" s="2" t="s">
        <v>48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3.25</v>
      </c>
      <c r="H1080" s="2" t="s">
        <v>12</v>
      </c>
    </row>
    <row r="1081" spans="1:8" x14ac:dyDescent="0.3">
      <c r="A1081" s="1">
        <v>0.85572925925925925</v>
      </c>
      <c r="B1081" s="2" t="s">
        <v>48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3.31</v>
      </c>
      <c r="H1081" s="2" t="s">
        <v>12</v>
      </c>
    </row>
    <row r="1082" spans="1:8" x14ac:dyDescent="0.3">
      <c r="A1082" s="1">
        <v>0.85584499999999997</v>
      </c>
      <c r="B1082" s="2" t="s">
        <v>48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3.3299999999999996</v>
      </c>
      <c r="H1082" s="2" t="s">
        <v>12</v>
      </c>
    </row>
    <row r="1083" spans="1:8" x14ac:dyDescent="0.3">
      <c r="A1083" s="1">
        <v>0.85596074074074069</v>
      </c>
      <c r="B1083" s="2" t="s">
        <v>48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3.32</v>
      </c>
      <c r="H1083" s="2" t="s">
        <v>12</v>
      </c>
    </row>
    <row r="1084" spans="1:8" x14ac:dyDescent="0.3">
      <c r="A1084" s="1">
        <v>0.85607646990740738</v>
      </c>
      <c r="B1084" s="2" t="s">
        <v>48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3.3299999999999996</v>
      </c>
      <c r="H1084" s="2" t="s">
        <v>12</v>
      </c>
    </row>
    <row r="1085" spans="1:8" x14ac:dyDescent="0.3">
      <c r="A1085" s="1">
        <v>0.85619222222222224</v>
      </c>
      <c r="B1085" s="2" t="s">
        <v>48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3.3000000000000003</v>
      </c>
      <c r="H1085" s="2" t="s">
        <v>12</v>
      </c>
    </row>
    <row r="1086" spans="1:8" x14ac:dyDescent="0.3">
      <c r="A1086" s="1">
        <v>0.856319537037037</v>
      </c>
      <c r="B1086" s="2" t="s">
        <v>48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3.3000000000000003</v>
      </c>
      <c r="H1086" s="2" t="s">
        <v>12</v>
      </c>
    </row>
    <row r="1087" spans="1:8" x14ac:dyDescent="0.3">
      <c r="A1087" s="1">
        <v>0.85643526620370369</v>
      </c>
      <c r="B1087" s="2" t="s">
        <v>48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3.2699999999999996</v>
      </c>
      <c r="H1087" s="2" t="s">
        <v>12</v>
      </c>
    </row>
    <row r="1088" spans="1:8" x14ac:dyDescent="0.3">
      <c r="A1088" s="1">
        <v>0.85655103009259259</v>
      </c>
      <c r="B1088" s="2" t="s">
        <v>48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3.32</v>
      </c>
      <c r="H1088" s="2" t="s">
        <v>12</v>
      </c>
    </row>
    <row r="1089" spans="1:8" x14ac:dyDescent="0.3">
      <c r="A1089" s="1">
        <v>0.85666674768518514</v>
      </c>
      <c r="B1089" s="2" t="s">
        <v>48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3.33</v>
      </c>
      <c r="H1089" s="2" t="s">
        <v>12</v>
      </c>
    </row>
    <row r="1090" spans="1:8" x14ac:dyDescent="0.3">
      <c r="A1090" s="1">
        <v>0.85679406250000001</v>
      </c>
      <c r="B1090" s="2" t="s">
        <v>48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</row>
    <row r="1091" spans="1:8" x14ac:dyDescent="0.3">
      <c r="A1091" s="1">
        <v>0.85690981481481476</v>
      </c>
      <c r="B1091" s="2" t="s">
        <v>48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3.33</v>
      </c>
      <c r="H1091" s="2" t="s">
        <v>12</v>
      </c>
    </row>
    <row r="1092" spans="1:8" x14ac:dyDescent="0.3">
      <c r="A1092" s="1">
        <v>0.85702556712962963</v>
      </c>
      <c r="B1092" s="2" t="s">
        <v>48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3.3099999999999996</v>
      </c>
      <c r="H1092" s="2" t="s">
        <v>12</v>
      </c>
    </row>
    <row r="1093" spans="1:8" x14ac:dyDescent="0.3">
      <c r="A1093" s="1">
        <v>0.85714129629629632</v>
      </c>
      <c r="B1093" s="2" t="s">
        <v>48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3.3000000000000003</v>
      </c>
      <c r="H1093" s="2" t="s">
        <v>12</v>
      </c>
    </row>
    <row r="1094" spans="1:8" x14ac:dyDescent="0.3">
      <c r="A1094" s="1">
        <v>0.85725703703703704</v>
      </c>
      <c r="B1094" s="2" t="s">
        <v>48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3.22</v>
      </c>
      <c r="H1094" s="2" t="s">
        <v>12</v>
      </c>
    </row>
    <row r="1095" spans="1:8" x14ac:dyDescent="0.3">
      <c r="A1095" s="1">
        <v>0.85738436342592594</v>
      </c>
      <c r="B1095" s="2" t="s">
        <v>48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</row>
    <row r="1096" spans="1:8" x14ac:dyDescent="0.3">
      <c r="A1096" s="1">
        <v>0.85750010416666667</v>
      </c>
      <c r="B1096" s="2" t="s">
        <v>48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3.32</v>
      </c>
      <c r="H1096" s="2" t="s">
        <v>12</v>
      </c>
    </row>
    <row r="1097" spans="1:8" x14ac:dyDescent="0.3">
      <c r="A1097" s="1">
        <v>0.85761582175925921</v>
      </c>
      <c r="B1097" s="2" t="s">
        <v>48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3.33</v>
      </c>
      <c r="H1097" s="2" t="s">
        <v>12</v>
      </c>
    </row>
    <row r="1098" spans="1:8" x14ac:dyDescent="0.3">
      <c r="A1098" s="1">
        <v>0.85773157407407408</v>
      </c>
      <c r="B1098" s="2" t="s">
        <v>48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3.32</v>
      </c>
      <c r="H1098" s="2" t="s">
        <v>12</v>
      </c>
    </row>
    <row r="1099" spans="1:8" x14ac:dyDescent="0.3">
      <c r="A1099" s="1">
        <v>0.85785888888888884</v>
      </c>
      <c r="B1099" s="2" t="s">
        <v>48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3.33</v>
      </c>
      <c r="H1099" s="2" t="s">
        <v>12</v>
      </c>
    </row>
    <row r="1100" spans="1:8" x14ac:dyDescent="0.3">
      <c r="A1100" s="1">
        <v>0.85797461805555553</v>
      </c>
      <c r="B1100" s="2" t="s">
        <v>48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3.32</v>
      </c>
      <c r="H1100" s="2" t="s">
        <v>12</v>
      </c>
    </row>
    <row r="1101" spans="1:8" x14ac:dyDescent="0.3">
      <c r="A1101" s="1">
        <v>0.85809037037037039</v>
      </c>
      <c r="B1101" s="2" t="s">
        <v>48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3.2199999999999998</v>
      </c>
      <c r="H1101" s="2" t="s">
        <v>12</v>
      </c>
    </row>
    <row r="1102" spans="1:8" x14ac:dyDescent="0.3">
      <c r="A1102" s="1">
        <v>0.85820609953703697</v>
      </c>
      <c r="B1102" s="2" t="s">
        <v>48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3.3000000000000003</v>
      </c>
      <c r="H1102" s="2" t="s">
        <v>12</v>
      </c>
    </row>
    <row r="1103" spans="1:8" x14ac:dyDescent="0.3">
      <c r="A1103" s="1">
        <v>0.85833343750000002</v>
      </c>
      <c r="B1103" s="2" t="s">
        <v>48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3.3</v>
      </c>
      <c r="H1103" s="2" t="s">
        <v>12</v>
      </c>
    </row>
    <row r="1104" spans="1:8" x14ac:dyDescent="0.3">
      <c r="A1104" s="1">
        <v>0.85844915509259256</v>
      </c>
      <c r="B1104" s="2" t="s">
        <v>48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3.32</v>
      </c>
      <c r="H1104" s="2" t="s">
        <v>12</v>
      </c>
    </row>
    <row r="1105" spans="1:8" x14ac:dyDescent="0.3">
      <c r="A1105" s="1">
        <v>0.85856490740740743</v>
      </c>
      <c r="B1105" s="2" t="s">
        <v>48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</row>
    <row r="1106" spans="1:8" x14ac:dyDescent="0.3">
      <c r="A1106" s="1">
        <v>0.85868359953703699</v>
      </c>
      <c r="B1106" s="2" t="s">
        <v>48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3.32</v>
      </c>
      <c r="H1106" s="2" t="s">
        <v>12</v>
      </c>
    </row>
    <row r="1107" spans="1:8" x14ac:dyDescent="0.3">
      <c r="A1107" s="1">
        <v>0.85879638888888887</v>
      </c>
      <c r="B1107" s="2" t="s">
        <v>48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3.27</v>
      </c>
      <c r="H1107" s="2" t="s">
        <v>12</v>
      </c>
    </row>
    <row r="1108" spans="1:8" x14ac:dyDescent="0.3">
      <c r="A1108" s="1">
        <v>0.85892370370370363</v>
      </c>
      <c r="B1108" s="2" t="s">
        <v>48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3.3099999999999996</v>
      </c>
      <c r="H1108" s="2" t="s">
        <v>12</v>
      </c>
    </row>
    <row r="1109" spans="1:8" x14ac:dyDescent="0.3">
      <c r="A1109" s="1">
        <v>0.85903943287037032</v>
      </c>
      <c r="B1109" s="2" t="s">
        <v>48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3.31</v>
      </c>
      <c r="H1109" s="2" t="s">
        <v>12</v>
      </c>
    </row>
    <row r="1110" spans="1:8" x14ac:dyDescent="0.3">
      <c r="A1110" s="1">
        <v>0.85915518518518519</v>
      </c>
      <c r="B1110" s="2" t="s">
        <v>48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3.28</v>
      </c>
      <c r="H1110" s="2" t="s">
        <v>12</v>
      </c>
    </row>
    <row r="1111" spans="1:8" x14ac:dyDescent="0.3">
      <c r="A1111" s="1">
        <v>0.85927091435185188</v>
      </c>
      <c r="B1111" s="2" t="s">
        <v>48</v>
      </c>
      <c r="C1111" s="2" t="s">
        <v>23</v>
      </c>
      <c r="D1111" s="2" t="s">
        <v>9</v>
      </c>
      <c r="E1111" s="2" t="s">
        <v>10</v>
      </c>
      <c r="F1111" s="2" t="s">
        <v>11</v>
      </c>
      <c r="G1111">
        <v>3.32</v>
      </c>
      <c r="H1111" s="2" t="s">
        <v>12</v>
      </c>
    </row>
    <row r="1112" spans="1:8" x14ac:dyDescent="0.3">
      <c r="A1112" s="1">
        <v>0.85939824074074067</v>
      </c>
      <c r="B1112" s="2" t="s">
        <v>48</v>
      </c>
      <c r="C1112" s="2" t="s">
        <v>23</v>
      </c>
      <c r="D1112" s="2" t="s">
        <v>9</v>
      </c>
      <c r="E1112" s="2" t="s">
        <v>10</v>
      </c>
      <c r="F1112" s="2" t="s">
        <v>11</v>
      </c>
      <c r="G1112">
        <v>3.3</v>
      </c>
      <c r="H1112" s="2" t="s">
        <v>12</v>
      </c>
    </row>
    <row r="1113" spans="1:8" x14ac:dyDescent="0.3">
      <c r="A1113" s="1">
        <v>0.85951399305555554</v>
      </c>
      <c r="B1113" s="2" t="s">
        <v>48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3.33</v>
      </c>
      <c r="H1113" s="2" t="s">
        <v>12</v>
      </c>
    </row>
    <row r="1114" spans="1:8" x14ac:dyDescent="0.3">
      <c r="A1114" s="1">
        <v>0.85962972222222223</v>
      </c>
      <c r="B1114" s="2" t="s">
        <v>48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3.28</v>
      </c>
      <c r="H1114" s="2" t="s">
        <v>12</v>
      </c>
    </row>
    <row r="1115" spans="1:8" x14ac:dyDescent="0.3">
      <c r="A1115" s="1">
        <v>0.85974545138888891</v>
      </c>
      <c r="B1115" s="2" t="s">
        <v>48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3.33</v>
      </c>
      <c r="H1115" s="2" t="s">
        <v>12</v>
      </c>
    </row>
    <row r="1116" spans="1:8" x14ac:dyDescent="0.3">
      <c r="A1116" s="1">
        <v>0.85986122685185185</v>
      </c>
      <c r="B1116" s="2" t="s">
        <v>48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3.32</v>
      </c>
      <c r="H1116" s="2" t="s">
        <v>12</v>
      </c>
    </row>
    <row r="1117" spans="1:8" x14ac:dyDescent="0.3">
      <c r="A1117" s="1">
        <v>0.85998825231481479</v>
      </c>
      <c r="B1117" s="2" t="s">
        <v>48</v>
      </c>
      <c r="C1117" s="2" t="s">
        <v>23</v>
      </c>
      <c r="D1117" s="2" t="s">
        <v>9</v>
      </c>
      <c r="E1117" s="2" t="s">
        <v>10</v>
      </c>
      <c r="F1117" s="2" t="s">
        <v>11</v>
      </c>
      <c r="G1117">
        <v>3.31</v>
      </c>
      <c r="H1117" s="2" t="s">
        <v>12</v>
      </c>
    </row>
    <row r="1118" spans="1:8" x14ac:dyDescent="0.3">
      <c r="A1118" s="1">
        <v>0.86010428240740744</v>
      </c>
      <c r="B1118" s="2" t="s">
        <v>48</v>
      </c>
      <c r="C1118" s="2" t="s">
        <v>23</v>
      </c>
      <c r="D1118" s="2" t="s">
        <v>9</v>
      </c>
      <c r="E1118" s="2" t="s">
        <v>10</v>
      </c>
      <c r="F1118" s="2" t="s">
        <v>11</v>
      </c>
      <c r="G1118">
        <v>3.3000000000000003</v>
      </c>
      <c r="H1118" s="2" t="s">
        <v>12</v>
      </c>
    </row>
    <row r="1119" spans="1:8" x14ac:dyDescent="0.3">
      <c r="A1119" s="1">
        <v>0.86021998842592595</v>
      </c>
      <c r="B1119" s="2" t="s">
        <v>48</v>
      </c>
      <c r="C1119" s="2" t="s">
        <v>23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</row>
    <row r="1120" spans="1:8" x14ac:dyDescent="0.3">
      <c r="A1120" s="1">
        <v>0.86033572916666667</v>
      </c>
      <c r="B1120" s="2" t="s">
        <v>48</v>
      </c>
      <c r="C1120" s="2" t="s">
        <v>23</v>
      </c>
      <c r="D1120" s="2" t="s">
        <v>9</v>
      </c>
      <c r="E1120" s="2" t="s">
        <v>10</v>
      </c>
      <c r="F1120" s="2" t="s">
        <v>11</v>
      </c>
      <c r="G1120">
        <v>3.32</v>
      </c>
      <c r="H1120" s="2" t="s">
        <v>12</v>
      </c>
    </row>
    <row r="1121" spans="1:8" x14ac:dyDescent="0.3">
      <c r="A1121" s="1">
        <v>0.86046305555555558</v>
      </c>
      <c r="B1121" s="2" t="s">
        <v>48</v>
      </c>
      <c r="C1121" s="2" t="s">
        <v>23</v>
      </c>
      <c r="D1121" s="2" t="s">
        <v>9</v>
      </c>
      <c r="E1121" s="2" t="s">
        <v>10</v>
      </c>
      <c r="F1121" s="2" t="s">
        <v>11</v>
      </c>
      <c r="G1121">
        <v>3.25</v>
      </c>
      <c r="H1121" s="2" t="s">
        <v>12</v>
      </c>
    </row>
    <row r="1122" spans="1:8" x14ac:dyDescent="0.3">
      <c r="A1122" s="1">
        <v>0.8605787962962963</v>
      </c>
      <c r="B1122" s="2" t="s">
        <v>48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</row>
    <row r="1123" spans="1:8" x14ac:dyDescent="0.3">
      <c r="A1123" s="1">
        <v>0.86069452546296299</v>
      </c>
      <c r="B1123" s="2" t="s">
        <v>48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3.31</v>
      </c>
      <c r="H1123" s="2" t="s">
        <v>12</v>
      </c>
    </row>
    <row r="1124" spans="1:8" x14ac:dyDescent="0.3">
      <c r="A1124" s="1">
        <v>0.86081027777777774</v>
      </c>
      <c r="B1124" s="2" t="s">
        <v>48</v>
      </c>
      <c r="C1124" s="2" t="s">
        <v>23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</row>
    <row r="1125" spans="1:8" x14ac:dyDescent="0.3">
      <c r="A1125" s="1">
        <v>0.86092603009259261</v>
      </c>
      <c r="B1125" s="2" t="s">
        <v>48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3.2300000000000004</v>
      </c>
      <c r="H1125" s="2" t="s">
        <v>12</v>
      </c>
    </row>
    <row r="1126" spans="1:8" x14ac:dyDescent="0.3">
      <c r="A1126" s="1">
        <v>0.86105333333333334</v>
      </c>
      <c r="B1126" s="2" t="s">
        <v>48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3.29</v>
      </c>
      <c r="H1126" s="2" t="s">
        <v>12</v>
      </c>
    </row>
    <row r="1127" spans="1:8" x14ac:dyDescent="0.3">
      <c r="A1127" s="1">
        <v>0.86116906250000003</v>
      </c>
      <c r="B1127" s="2" t="s">
        <v>48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</row>
    <row r="1128" spans="1:8" x14ac:dyDescent="0.3">
      <c r="A1128" s="1">
        <v>0.86128481481481478</v>
      </c>
      <c r="B1128" s="2" t="s">
        <v>48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3.25</v>
      </c>
      <c r="H1128" s="2" t="s">
        <v>12</v>
      </c>
    </row>
    <row r="1129" spans="1:8" x14ac:dyDescent="0.3">
      <c r="A1129" s="1">
        <v>0.86140054398148147</v>
      </c>
      <c r="B1129" s="2" t="s">
        <v>48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3.33</v>
      </c>
      <c r="H1129" s="2" t="s">
        <v>12</v>
      </c>
    </row>
    <row r="1130" spans="1:8" x14ac:dyDescent="0.3">
      <c r="A1130" s="1">
        <v>0.86152787037037037</v>
      </c>
      <c r="B1130" s="2" t="s">
        <v>48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3.32</v>
      </c>
      <c r="H1130" s="2" t="s">
        <v>12</v>
      </c>
    </row>
    <row r="1131" spans="1:8" x14ac:dyDescent="0.3">
      <c r="A1131" s="1">
        <v>0.8616436111111111</v>
      </c>
      <c r="B1131" s="2" t="s">
        <v>48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3.33</v>
      </c>
      <c r="H1131" s="2" t="s">
        <v>12</v>
      </c>
    </row>
    <row r="1132" spans="1:8" x14ac:dyDescent="0.3">
      <c r="A1132" s="1">
        <v>0.86175935185185182</v>
      </c>
      <c r="B1132" s="2" t="s">
        <v>48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3.2899999999999996</v>
      </c>
      <c r="H1132" s="2" t="s">
        <v>12</v>
      </c>
    </row>
    <row r="1133" spans="1:8" x14ac:dyDescent="0.3">
      <c r="A1133" s="1">
        <v>0.86187509259259254</v>
      </c>
      <c r="B1133" s="2" t="s">
        <v>48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3.3000000000000003</v>
      </c>
      <c r="H1133" s="2" t="s">
        <v>12</v>
      </c>
    </row>
    <row r="1134" spans="1:8" x14ac:dyDescent="0.3">
      <c r="A1134" s="1">
        <v>0.86200239583333327</v>
      </c>
      <c r="B1134" s="2" t="s">
        <v>48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3.2100000000000004</v>
      </c>
      <c r="H1134" s="2" t="s">
        <v>12</v>
      </c>
    </row>
    <row r="1135" spans="1:8" x14ac:dyDescent="0.3">
      <c r="A1135" s="1">
        <v>0.86211814814814813</v>
      </c>
      <c r="B1135" s="2" t="s">
        <v>48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</row>
    <row r="1136" spans="1:8" x14ac:dyDescent="0.3">
      <c r="A1136" s="1">
        <v>0.86223390046296289</v>
      </c>
      <c r="B1136" s="2" t="s">
        <v>48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3.3299999999999996</v>
      </c>
      <c r="H1136" s="2" t="s">
        <v>12</v>
      </c>
    </row>
    <row r="1137" spans="1:8" x14ac:dyDescent="0.3">
      <c r="A1137" s="1">
        <v>0.86234961805555554</v>
      </c>
      <c r="B1137" s="2" t="s">
        <v>48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3.33</v>
      </c>
      <c r="H1137" s="2" t="s">
        <v>12</v>
      </c>
    </row>
    <row r="1138" spans="1:8" x14ac:dyDescent="0.3">
      <c r="A1138" s="1">
        <v>0.8624653703703703</v>
      </c>
      <c r="B1138" s="2" t="s">
        <v>48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3.32</v>
      </c>
      <c r="H1138" s="2" t="s">
        <v>12</v>
      </c>
    </row>
    <row r="1139" spans="1:8" x14ac:dyDescent="0.3">
      <c r="A1139" s="1">
        <v>0.8625926967592592</v>
      </c>
      <c r="B1139" s="2" t="s">
        <v>48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3.33</v>
      </c>
      <c r="H1139" s="2" t="s">
        <v>12</v>
      </c>
    </row>
    <row r="1140" spans="1:8" x14ac:dyDescent="0.3">
      <c r="A1140" s="1">
        <v>0.86270841435185186</v>
      </c>
      <c r="B1140" s="2" t="s">
        <v>48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</row>
    <row r="1141" spans="1:8" x14ac:dyDescent="0.3">
      <c r="A1141" s="1">
        <v>0.86282417824074076</v>
      </c>
      <c r="B1141" s="2" t="s">
        <v>48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3.2800000000000002</v>
      </c>
      <c r="H1141" s="2" t="s">
        <v>12</v>
      </c>
    </row>
    <row r="1142" spans="1:8" x14ac:dyDescent="0.3">
      <c r="A1142" s="1">
        <v>0.86293990740740734</v>
      </c>
      <c r="B1142" s="2" t="s">
        <v>48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3.29</v>
      </c>
      <c r="H1142" s="2" t="s">
        <v>12</v>
      </c>
    </row>
    <row r="1143" spans="1:8" x14ac:dyDescent="0.3">
      <c r="A1143" s="1">
        <v>0.86306721064814818</v>
      </c>
      <c r="B1143" s="2" t="s">
        <v>48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</row>
    <row r="1144" spans="1:8" x14ac:dyDescent="0.3">
      <c r="A1144" s="1">
        <v>0.86318296296296293</v>
      </c>
      <c r="B1144" s="2" t="s">
        <v>48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3.32</v>
      </c>
      <c r="H1144" s="2" t="s">
        <v>12</v>
      </c>
    </row>
    <row r="1145" spans="1:8" x14ac:dyDescent="0.3">
      <c r="A1145" s="1">
        <v>0.86329870370370365</v>
      </c>
      <c r="B1145" s="2" t="s">
        <v>48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3.33</v>
      </c>
      <c r="H1145" s="2" t="s">
        <v>12</v>
      </c>
    </row>
    <row r="1146" spans="1:8" x14ac:dyDescent="0.3">
      <c r="A1146" s="1">
        <v>0.86341444444444437</v>
      </c>
      <c r="B1146" s="2" t="s">
        <v>48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3.32</v>
      </c>
      <c r="H1146" s="2" t="s">
        <v>12</v>
      </c>
    </row>
    <row r="1147" spans="1:8" x14ac:dyDescent="0.3">
      <c r="A1147" s="1">
        <v>0.86353017361111106</v>
      </c>
      <c r="B1147" s="2" t="s">
        <v>48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3.33</v>
      </c>
      <c r="H1147" s="2" t="s">
        <v>12</v>
      </c>
    </row>
    <row r="1148" spans="1:8" x14ac:dyDescent="0.3">
      <c r="A1148" s="1">
        <v>0.86365749999999997</v>
      </c>
      <c r="B1148" s="2" t="s">
        <v>48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3.32</v>
      </c>
      <c r="H1148" s="2" t="s">
        <v>12</v>
      </c>
    </row>
    <row r="1149" spans="1:8" x14ac:dyDescent="0.3">
      <c r="A1149" s="1">
        <v>0.86377324074074069</v>
      </c>
      <c r="B1149" s="2" t="s">
        <v>48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3.18</v>
      </c>
      <c r="H1149" s="2" t="s">
        <v>12</v>
      </c>
    </row>
    <row r="1150" spans="1:8" x14ac:dyDescent="0.3">
      <c r="A1150" s="1">
        <v>0.86388896990740738</v>
      </c>
      <c r="B1150" s="2" t="s">
        <v>48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3.3000000000000003</v>
      </c>
      <c r="H1150" s="2" t="s">
        <v>12</v>
      </c>
    </row>
    <row r="1151" spans="1:8" x14ac:dyDescent="0.3">
      <c r="A1151" s="1">
        <v>0.86400427083333331</v>
      </c>
      <c r="B1151" s="2" t="s">
        <v>48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0.86413202546296297</v>
      </c>
      <c r="B1152" s="2" t="s">
        <v>48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</v>
      </c>
      <c r="H1152" s="2" t="s">
        <v>12</v>
      </c>
    </row>
    <row r="1153" spans="1:8" x14ac:dyDescent="0.3">
      <c r="A1153" s="1">
        <v>0.86424777777777773</v>
      </c>
      <c r="B1153" s="2" t="s">
        <v>48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3.33</v>
      </c>
      <c r="H1153" s="2" t="s">
        <v>12</v>
      </c>
    </row>
    <row r="1154" spans="1:8" x14ac:dyDescent="0.3">
      <c r="A1154" s="1">
        <v>0.86436350694444442</v>
      </c>
      <c r="B1154" s="2" t="s">
        <v>48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3.3</v>
      </c>
      <c r="H1154" s="2" t="s">
        <v>12</v>
      </c>
    </row>
    <row r="1155" spans="1:8" x14ac:dyDescent="0.3">
      <c r="A1155" s="1">
        <v>0.86447929398148149</v>
      </c>
      <c r="B1155" s="2" t="s">
        <v>48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3.27</v>
      </c>
      <c r="H1155" s="2" t="s">
        <v>12</v>
      </c>
    </row>
    <row r="1156" spans="1:8" x14ac:dyDescent="0.3">
      <c r="A1156" s="1">
        <v>0.864595</v>
      </c>
      <c r="B1156" s="2" t="s">
        <v>48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3.32</v>
      </c>
      <c r="H1156" s="2" t="s">
        <v>12</v>
      </c>
    </row>
    <row r="1157" spans="1:8" x14ac:dyDescent="0.3">
      <c r="A1157" s="1">
        <v>0.86472231481481476</v>
      </c>
      <c r="B1157" s="2" t="s">
        <v>48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3.3000000000000003</v>
      </c>
      <c r="H1157" s="2" t="s">
        <v>12</v>
      </c>
    </row>
    <row r="1158" spans="1:8" x14ac:dyDescent="0.3">
      <c r="A1158" s="1">
        <v>0.86483805555555548</v>
      </c>
      <c r="B1158" s="2" t="s">
        <v>48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3.29</v>
      </c>
      <c r="H1158" s="2" t="s">
        <v>12</v>
      </c>
    </row>
    <row r="1159" spans="1:8" x14ac:dyDescent="0.3">
      <c r="A1159" s="1">
        <v>0.86495381944444438</v>
      </c>
      <c r="B1159" s="2" t="s">
        <v>48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3.32</v>
      </c>
      <c r="H1159" s="2" t="s">
        <v>12</v>
      </c>
    </row>
    <row r="1160" spans="1:8" x14ac:dyDescent="0.3">
      <c r="A1160" s="1">
        <v>0.8650695254629629</v>
      </c>
      <c r="B1160" s="2" t="s">
        <v>48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3.32</v>
      </c>
      <c r="H1160" s="2" t="s">
        <v>12</v>
      </c>
    </row>
    <row r="1161" spans="1:8" x14ac:dyDescent="0.3">
      <c r="A1161" s="1">
        <v>0.8651968518518518</v>
      </c>
      <c r="B1161" s="2" t="s">
        <v>48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3.32</v>
      </c>
      <c r="H1161" s="2" t="s">
        <v>12</v>
      </c>
    </row>
    <row r="1162" spans="1:8" x14ac:dyDescent="0.3">
      <c r="A1162" s="1">
        <v>0.86531259259259252</v>
      </c>
      <c r="B1162" s="2" t="s">
        <v>48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3.26</v>
      </c>
      <c r="H1162" s="2" t="s">
        <v>12</v>
      </c>
    </row>
    <row r="1163" spans="1:8" x14ac:dyDescent="0.3">
      <c r="A1163" s="1">
        <v>0.86542833333333335</v>
      </c>
      <c r="B1163" s="2" t="s">
        <v>48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3.31</v>
      </c>
      <c r="H1163" s="2" t="s">
        <v>12</v>
      </c>
    </row>
    <row r="1164" spans="1:8" x14ac:dyDescent="0.3">
      <c r="A1164" s="1">
        <v>0.86554406249999993</v>
      </c>
      <c r="B1164" s="2" t="s">
        <v>48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</row>
    <row r="1165" spans="1:8" x14ac:dyDescent="0.3">
      <c r="A1165" s="1">
        <v>0.86567138888888884</v>
      </c>
      <c r="B1165" s="2" t="s">
        <v>48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3.26</v>
      </c>
      <c r="H1165" s="2" t="s">
        <v>12</v>
      </c>
    </row>
    <row r="1166" spans="1:8" x14ac:dyDescent="0.3">
      <c r="A1166" s="1">
        <v>0.86578712962962956</v>
      </c>
      <c r="B1166" s="2" t="s">
        <v>48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</row>
    <row r="1167" spans="1:8" x14ac:dyDescent="0.3">
      <c r="A1167" s="1">
        <v>0.86590285879629625</v>
      </c>
      <c r="B1167" s="2" t="s">
        <v>48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</row>
    <row r="1168" spans="1:8" x14ac:dyDescent="0.3">
      <c r="A1168" s="1">
        <v>0.86601861111111111</v>
      </c>
      <c r="B1168" s="2" t="s">
        <v>48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3.32</v>
      </c>
      <c r="H1168" s="2" t="s">
        <v>12</v>
      </c>
    </row>
    <row r="1169" spans="1:8" x14ac:dyDescent="0.3">
      <c r="A1169" s="1">
        <v>0.86613435185185184</v>
      </c>
      <c r="B1169" s="2" t="s">
        <v>48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3.33</v>
      </c>
      <c r="H1169" s="2" t="s">
        <v>12</v>
      </c>
    </row>
    <row r="1170" spans="1:8" x14ac:dyDescent="0.3">
      <c r="A1170" s="1">
        <v>0.86626165509259256</v>
      </c>
      <c r="B1170" s="2" t="s">
        <v>48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3.32</v>
      </c>
      <c r="H1170" s="2" t="s">
        <v>12</v>
      </c>
    </row>
    <row r="1171" spans="1:8" x14ac:dyDescent="0.3">
      <c r="A1171" s="1">
        <v>0.86637739583333329</v>
      </c>
      <c r="B1171" s="2" t="s">
        <v>48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3.33</v>
      </c>
      <c r="H1171" s="2" t="s">
        <v>12</v>
      </c>
    </row>
    <row r="1172" spans="1:8" x14ac:dyDescent="0.3">
      <c r="A1172" s="1">
        <v>0.86649314814814815</v>
      </c>
      <c r="B1172" s="2" t="s">
        <v>48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3.3</v>
      </c>
      <c r="H1172" s="2" t="s">
        <v>12</v>
      </c>
    </row>
    <row r="1173" spans="1:8" x14ac:dyDescent="0.3">
      <c r="A1173" s="1">
        <v>0.86660888888888887</v>
      </c>
      <c r="B1173" s="2" t="s">
        <v>48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3.24</v>
      </c>
      <c r="H1173" s="2" t="s">
        <v>12</v>
      </c>
    </row>
    <row r="1174" spans="1:8" x14ac:dyDescent="0.3">
      <c r="A1174" s="1">
        <v>0.86673620370370363</v>
      </c>
      <c r="B1174" s="2" t="s">
        <v>48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3.28</v>
      </c>
      <c r="H1174" s="2" t="s">
        <v>12</v>
      </c>
    </row>
    <row r="1175" spans="1:8" x14ac:dyDescent="0.3">
      <c r="A1175" s="1">
        <v>0.86685194444444447</v>
      </c>
      <c r="B1175" s="2" t="s">
        <v>48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</row>
    <row r="1176" spans="1:8" x14ac:dyDescent="0.3">
      <c r="A1176" s="1">
        <v>0.86696768518518519</v>
      </c>
      <c r="B1176" s="2" t="s">
        <v>48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3.32</v>
      </c>
      <c r="H1176" s="2" t="s">
        <v>12</v>
      </c>
    </row>
    <row r="1177" spans="1:8" x14ac:dyDescent="0.3">
      <c r="A1177" s="1">
        <v>0.86708342592592591</v>
      </c>
      <c r="B1177" s="2" t="s">
        <v>48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3.32</v>
      </c>
      <c r="H1177" s="2" t="s">
        <v>12</v>
      </c>
    </row>
    <row r="1178" spans="1:8" x14ac:dyDescent="0.3">
      <c r="A1178" s="1">
        <v>0.8671991550925926</v>
      </c>
      <c r="B1178" s="2" t="s">
        <v>48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3.32</v>
      </c>
      <c r="H1178" s="2" t="s">
        <v>12</v>
      </c>
    </row>
    <row r="1179" spans="1:8" x14ac:dyDescent="0.3">
      <c r="A1179" s="1">
        <v>0.8673264814814815</v>
      </c>
      <c r="B1179" s="2" t="s">
        <v>48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0.86744223379629626</v>
      </c>
      <c r="B1180" s="2" t="s">
        <v>48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3.25</v>
      </c>
      <c r="H1180" s="2" t="s">
        <v>12</v>
      </c>
    </row>
    <row r="1181" spans="1:8" x14ac:dyDescent="0.3">
      <c r="A1181" s="1">
        <v>0.86755797453703698</v>
      </c>
      <c r="B1181" s="2" t="s">
        <v>48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3.3000000000000003</v>
      </c>
      <c r="H1181" s="2" t="s">
        <v>12</v>
      </c>
    </row>
    <row r="1182" spans="1:8" x14ac:dyDescent="0.3">
      <c r="A1182" s="1">
        <v>0.86767369212962964</v>
      </c>
      <c r="B1182" s="2" t="s">
        <v>48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3.3000000000000003</v>
      </c>
      <c r="H1182" s="2" t="s">
        <v>12</v>
      </c>
    </row>
    <row r="1183" spans="1:8" x14ac:dyDescent="0.3">
      <c r="A1183" s="1">
        <v>0.8678010069444444</v>
      </c>
      <c r="B1183" s="2" t="s">
        <v>48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3.23</v>
      </c>
      <c r="H1183" s="2" t="s">
        <v>12</v>
      </c>
    </row>
    <row r="1184" spans="1:8" x14ac:dyDescent="0.3">
      <c r="A1184" s="1">
        <v>0.86791675925925926</v>
      </c>
      <c r="B1184" s="2" t="s">
        <v>48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3.32</v>
      </c>
      <c r="H1184" s="2" t="s">
        <v>12</v>
      </c>
    </row>
    <row r="1185" spans="1:8" x14ac:dyDescent="0.3">
      <c r="A1185" s="1">
        <v>0.86803249999999998</v>
      </c>
      <c r="B1185" s="2" t="s">
        <v>48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3.31</v>
      </c>
      <c r="H1185" s="2" t="s">
        <v>12</v>
      </c>
    </row>
    <row r="1186" spans="1:8" x14ac:dyDescent="0.3">
      <c r="A1186" s="1">
        <v>0.86814822916666667</v>
      </c>
      <c r="B1186" s="2" t="s">
        <v>48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3.32</v>
      </c>
      <c r="H1186" s="2" t="s">
        <v>12</v>
      </c>
    </row>
    <row r="1187" spans="1:8" x14ac:dyDescent="0.3">
      <c r="A1187" s="1">
        <v>0.86826398148148143</v>
      </c>
      <c r="B1187" s="2" t="s">
        <v>48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3.33</v>
      </c>
      <c r="H1187" s="2" t="s">
        <v>12</v>
      </c>
    </row>
    <row r="1188" spans="1:8" x14ac:dyDescent="0.3">
      <c r="A1188" s="1">
        <v>0.8683912962962963</v>
      </c>
      <c r="B1188" s="2" t="s">
        <v>48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3.25</v>
      </c>
      <c r="H1188" s="2" t="s">
        <v>12</v>
      </c>
    </row>
    <row r="1189" spans="1:8" x14ac:dyDescent="0.3">
      <c r="A1189" s="1">
        <v>0.86850702546296299</v>
      </c>
      <c r="B1189" s="2" t="s">
        <v>48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</row>
    <row r="1190" spans="1:8" x14ac:dyDescent="0.3">
      <c r="A1190" s="1">
        <v>0.86862277777777774</v>
      </c>
      <c r="B1190" s="2" t="s">
        <v>48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3.22</v>
      </c>
      <c r="H1190" s="2" t="s">
        <v>12</v>
      </c>
    </row>
    <row r="1191" spans="1:8" x14ac:dyDescent="0.3">
      <c r="A1191" s="1">
        <v>0.86873851851851847</v>
      </c>
      <c r="B1191" s="2" t="s">
        <v>48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</row>
    <row r="1192" spans="1:8" x14ac:dyDescent="0.3">
      <c r="A1192" s="1">
        <v>0.86886583333333334</v>
      </c>
      <c r="B1192" s="2" t="s">
        <v>48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</v>
      </c>
      <c r="H1192" s="2" t="s">
        <v>12</v>
      </c>
    </row>
    <row r="1193" spans="1:8" x14ac:dyDescent="0.3">
      <c r="A1193" s="1">
        <v>0.86898156250000003</v>
      </c>
      <c r="B1193" s="2" t="s">
        <v>48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3.33</v>
      </c>
      <c r="H1193" s="2" t="s">
        <v>12</v>
      </c>
    </row>
    <row r="1194" spans="1:8" x14ac:dyDescent="0.3">
      <c r="A1194" s="1">
        <v>0.86910030092592594</v>
      </c>
      <c r="B1194" s="2" t="s">
        <v>48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3.3099999999999996</v>
      </c>
      <c r="H1194" s="2" t="s">
        <v>12</v>
      </c>
    </row>
    <row r="1195" spans="1:8" x14ac:dyDescent="0.3">
      <c r="A1195" s="1">
        <v>0.86921306712962965</v>
      </c>
      <c r="B1195" s="2" t="s">
        <v>48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3.33</v>
      </c>
      <c r="H1195" s="2" t="s">
        <v>12</v>
      </c>
    </row>
    <row r="1196" spans="1:8" x14ac:dyDescent="0.3">
      <c r="A1196" s="1">
        <v>0.86932878472222219</v>
      </c>
      <c r="B1196" s="2" t="s">
        <v>48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3.25</v>
      </c>
      <c r="H1196" s="2" t="s">
        <v>12</v>
      </c>
    </row>
    <row r="1197" spans="1:8" x14ac:dyDescent="0.3">
      <c r="A1197" s="1">
        <v>0.86945612268518513</v>
      </c>
      <c r="B1197" s="2" t="s">
        <v>48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3.29</v>
      </c>
      <c r="H1197" s="2" t="s">
        <v>12</v>
      </c>
    </row>
    <row r="1198" spans="1:8" x14ac:dyDescent="0.3">
      <c r="A1198" s="1">
        <v>0.86957184027777779</v>
      </c>
      <c r="B1198" s="2" t="s">
        <v>48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3.3000000000000003</v>
      </c>
      <c r="H1198" s="2" t="s">
        <v>12</v>
      </c>
    </row>
    <row r="1199" spans="1:8" x14ac:dyDescent="0.3">
      <c r="A1199" s="1">
        <v>0.86968758101851851</v>
      </c>
      <c r="B1199" s="2" t="s">
        <v>48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3.32</v>
      </c>
      <c r="H1199" s="2" t="s">
        <v>12</v>
      </c>
    </row>
    <row r="1200" spans="1:8" x14ac:dyDescent="0.3">
      <c r="A1200" s="1">
        <v>0.86980333333333326</v>
      </c>
      <c r="B1200" s="2" t="s">
        <v>48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0.8699306365740741</v>
      </c>
      <c r="B1201" s="2" t="s">
        <v>48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3.33</v>
      </c>
      <c r="H1201" s="2" t="s">
        <v>12</v>
      </c>
    </row>
    <row r="1202" spans="1:8" x14ac:dyDescent="0.3">
      <c r="A1202" s="1">
        <v>0.87004638888888886</v>
      </c>
      <c r="B1202" s="2" t="s">
        <v>48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3.32</v>
      </c>
      <c r="H1202" s="2" t="s">
        <v>12</v>
      </c>
    </row>
    <row r="1203" spans="1:8" x14ac:dyDescent="0.3">
      <c r="A1203" s="1">
        <v>0.87016214120370372</v>
      </c>
      <c r="B1203" s="2" t="s">
        <v>48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3.32</v>
      </c>
      <c r="H1203" s="2" t="s">
        <v>12</v>
      </c>
    </row>
    <row r="1204" spans="1:8" x14ac:dyDescent="0.3">
      <c r="A1204" s="1">
        <v>0.87027785879629627</v>
      </c>
      <c r="B1204" s="2" t="s">
        <v>48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3.3099999999999996</v>
      </c>
      <c r="H1204" s="2" t="s">
        <v>12</v>
      </c>
    </row>
    <row r="1205" spans="1:8" x14ac:dyDescent="0.3">
      <c r="A1205" s="1">
        <v>0.8704051967592592</v>
      </c>
      <c r="B1205" s="2" t="s">
        <v>48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3.2800000000000002</v>
      </c>
      <c r="H1205" s="2" t="s">
        <v>12</v>
      </c>
    </row>
    <row r="1206" spans="1:8" x14ac:dyDescent="0.3">
      <c r="A1206" s="1">
        <v>0.87052092592592589</v>
      </c>
      <c r="B1206" s="2" t="s">
        <v>48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0.87063666666666661</v>
      </c>
      <c r="B1207" s="2" t="s">
        <v>48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</row>
    <row r="1208" spans="1:8" x14ac:dyDescent="0.3">
      <c r="A1208" s="1">
        <v>0.8707523958333333</v>
      </c>
      <c r="B1208" s="2" t="s">
        <v>48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3.32</v>
      </c>
      <c r="H1208" s="2" t="s">
        <v>12</v>
      </c>
    </row>
    <row r="1209" spans="1:8" x14ac:dyDescent="0.3">
      <c r="A1209" s="1">
        <v>0.87086814814814817</v>
      </c>
      <c r="B1209" s="2" t="s">
        <v>48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3.33</v>
      </c>
      <c r="H1209" s="2" t="s">
        <v>12</v>
      </c>
    </row>
    <row r="1210" spans="1:8" x14ac:dyDescent="0.3">
      <c r="A1210" s="1">
        <v>0.87099546296296293</v>
      </c>
      <c r="B1210" s="2" t="s">
        <v>48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3.25</v>
      </c>
      <c r="H1210" s="2" t="s">
        <v>12</v>
      </c>
    </row>
    <row r="1211" spans="1:8" x14ac:dyDescent="0.3">
      <c r="A1211" s="1">
        <v>0.87111120370370365</v>
      </c>
      <c r="B1211" s="2" t="s">
        <v>48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3.31</v>
      </c>
      <c r="H1211" s="2" t="s">
        <v>12</v>
      </c>
    </row>
    <row r="1212" spans="1:8" x14ac:dyDescent="0.3">
      <c r="A1212" s="1">
        <v>0.87122693287037034</v>
      </c>
      <c r="B1212" s="2" t="s">
        <v>48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3.32</v>
      </c>
      <c r="H1212" s="2" t="s">
        <v>12</v>
      </c>
    </row>
    <row r="1213" spans="1:8" x14ac:dyDescent="0.3">
      <c r="A1213" s="1">
        <v>0.87134268518518521</v>
      </c>
      <c r="B1213" s="2" t="s">
        <v>48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3.3000000000000003</v>
      </c>
      <c r="H1213" s="2" t="s">
        <v>12</v>
      </c>
    </row>
    <row r="1214" spans="1:8" x14ac:dyDescent="0.3">
      <c r="A1214" s="1">
        <v>0.87147003472222218</v>
      </c>
      <c r="B1214" s="2" t="s">
        <v>48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3.2800000000000002</v>
      </c>
      <c r="H1214" s="2" t="s">
        <v>12</v>
      </c>
    </row>
    <row r="1215" spans="1:8" x14ac:dyDescent="0.3">
      <c r="A1215" s="1">
        <v>0.87158574074074069</v>
      </c>
      <c r="B1215" s="2" t="s">
        <v>48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3.32</v>
      </c>
      <c r="H1215" s="2" t="s">
        <v>12</v>
      </c>
    </row>
    <row r="1216" spans="1:8" x14ac:dyDescent="0.3">
      <c r="A1216" s="1">
        <v>0.87170149305555555</v>
      </c>
      <c r="B1216" s="2" t="s">
        <v>48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3.3</v>
      </c>
      <c r="H1216" s="2" t="s">
        <v>12</v>
      </c>
    </row>
    <row r="1217" spans="1:8" x14ac:dyDescent="0.3">
      <c r="A1217" s="1">
        <v>0.87181722222222224</v>
      </c>
      <c r="B1217" s="2" t="s">
        <v>48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3.2600000000000002</v>
      </c>
      <c r="H1217" s="2" t="s">
        <v>12</v>
      </c>
    </row>
    <row r="1218" spans="1:8" x14ac:dyDescent="0.3">
      <c r="A1218" s="1">
        <v>0.871944537037037</v>
      </c>
      <c r="B1218" s="2" t="s">
        <v>48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3.32</v>
      </c>
      <c r="H1218" s="2" t="s">
        <v>12</v>
      </c>
    </row>
    <row r="1219" spans="1:8" x14ac:dyDescent="0.3">
      <c r="A1219" s="1">
        <v>0.87206027777777773</v>
      </c>
      <c r="B1219" s="2" t="s">
        <v>48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3.33</v>
      </c>
      <c r="H1219" s="2" t="s">
        <v>12</v>
      </c>
    </row>
    <row r="1220" spans="1:8" x14ac:dyDescent="0.3">
      <c r="A1220" s="1">
        <v>0.87217600694444442</v>
      </c>
      <c r="B1220" s="2" t="s">
        <v>48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0.87229175925925928</v>
      </c>
      <c r="B1221" s="2" t="s">
        <v>48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3.3000000000000003</v>
      </c>
      <c r="H1221" s="2" t="s">
        <v>12</v>
      </c>
    </row>
    <row r="1222" spans="1:8" x14ac:dyDescent="0.3">
      <c r="A1222" s="1">
        <v>0.87240751157407403</v>
      </c>
      <c r="B1222" s="2" t="s">
        <v>48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3.29</v>
      </c>
      <c r="H1222" s="2" t="s">
        <v>12</v>
      </c>
    </row>
    <row r="1223" spans="1:8" x14ac:dyDescent="0.3">
      <c r="A1223" s="1">
        <v>0.87253481481481476</v>
      </c>
      <c r="B1223" s="2" t="s">
        <v>48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</v>
      </c>
      <c r="H1223" s="2" t="s">
        <v>12</v>
      </c>
    </row>
    <row r="1224" spans="1:8" x14ac:dyDescent="0.3">
      <c r="A1224" s="1">
        <v>0.87265054398148145</v>
      </c>
      <c r="B1224" s="2" t="s">
        <v>48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3.32</v>
      </c>
      <c r="H1224" s="2" t="s">
        <v>12</v>
      </c>
    </row>
    <row r="1225" spans="1:8" x14ac:dyDescent="0.3">
      <c r="A1225" s="1">
        <v>0.87276629629629632</v>
      </c>
      <c r="B1225" s="2" t="s">
        <v>48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3.31</v>
      </c>
      <c r="H1225" s="2" t="s">
        <v>12</v>
      </c>
    </row>
    <row r="1226" spans="1:8" x14ac:dyDescent="0.3">
      <c r="A1226" s="1">
        <v>0.87288206018518522</v>
      </c>
      <c r="B1226" s="2" t="s">
        <v>48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3.32</v>
      </c>
      <c r="H1226" s="2" t="s">
        <v>12</v>
      </c>
    </row>
    <row r="1227" spans="1:8" x14ac:dyDescent="0.3">
      <c r="A1227" s="1">
        <v>0.87299777777777776</v>
      </c>
      <c r="B1227" s="2" t="s">
        <v>48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3.28</v>
      </c>
      <c r="H1227" s="2" t="s">
        <v>12</v>
      </c>
    </row>
    <row r="1228" spans="1:8" x14ac:dyDescent="0.3">
      <c r="A1228" s="1">
        <v>0.87312509259259252</v>
      </c>
      <c r="B1228" s="2" t="s">
        <v>48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</row>
    <row r="1229" spans="1:8" x14ac:dyDescent="0.3">
      <c r="A1229" s="1">
        <v>0.87324082175925921</v>
      </c>
      <c r="B1229" s="2" t="s">
        <v>48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3.27</v>
      </c>
      <c r="H1229" s="2" t="s">
        <v>12</v>
      </c>
    </row>
    <row r="1230" spans="1:8" x14ac:dyDescent="0.3">
      <c r="A1230" s="1">
        <v>0.87335656249999993</v>
      </c>
      <c r="B1230" s="2" t="s">
        <v>48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3.3000000000000003</v>
      </c>
      <c r="H1230" s="2" t="s">
        <v>12</v>
      </c>
    </row>
    <row r="1231" spans="1:8" x14ac:dyDescent="0.3">
      <c r="A1231" s="1">
        <v>0.8734723148148148</v>
      </c>
      <c r="B1231" s="2" t="s">
        <v>48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3.25</v>
      </c>
      <c r="H1231" s="2" t="s">
        <v>12</v>
      </c>
    </row>
    <row r="1232" spans="1:8" x14ac:dyDescent="0.3">
      <c r="A1232" s="1">
        <v>0.87359962962962956</v>
      </c>
      <c r="B1232" s="2" t="s">
        <v>48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3.32</v>
      </c>
      <c r="H1232" s="2" t="s">
        <v>12</v>
      </c>
    </row>
    <row r="1233" spans="1:8" x14ac:dyDescent="0.3">
      <c r="A1233" s="1">
        <v>0.87371535879629625</v>
      </c>
      <c r="B1233" s="2" t="s">
        <v>48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3.33</v>
      </c>
      <c r="H1233" s="2" t="s">
        <v>12</v>
      </c>
    </row>
    <row r="1234" spans="1:8" x14ac:dyDescent="0.3">
      <c r="A1234" s="1">
        <v>0.87383111111111111</v>
      </c>
      <c r="B1234" s="2" t="s">
        <v>48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3.3</v>
      </c>
      <c r="H1234" s="2" t="s">
        <v>12</v>
      </c>
    </row>
    <row r="1235" spans="1:8" x14ac:dyDescent="0.3">
      <c r="A1235" s="1">
        <v>0.87394685185185184</v>
      </c>
      <c r="B1235" s="2" t="s">
        <v>48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3.2600000000000002</v>
      </c>
      <c r="H1235" s="2" t="s">
        <v>12</v>
      </c>
    </row>
    <row r="1236" spans="1:8" x14ac:dyDescent="0.3">
      <c r="A1236" s="1">
        <v>0.87407415509259256</v>
      </c>
      <c r="B1236" s="2" t="s">
        <v>48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3.3</v>
      </c>
      <c r="H1236" s="2" t="s">
        <v>12</v>
      </c>
    </row>
    <row r="1237" spans="1:8" x14ac:dyDescent="0.3">
      <c r="A1237" s="1">
        <v>0.87418989583333329</v>
      </c>
      <c r="B1237" s="2" t="s">
        <v>48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3.3000000000000003</v>
      </c>
      <c r="H1237" s="2" t="s">
        <v>12</v>
      </c>
    </row>
    <row r="1238" spans="1:8" x14ac:dyDescent="0.3">
      <c r="A1238" s="1">
        <v>0.87430564814814815</v>
      </c>
      <c r="B1238" s="2" t="s">
        <v>48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3.22</v>
      </c>
      <c r="H1238" s="2" t="s">
        <v>12</v>
      </c>
    </row>
    <row r="1239" spans="1:8" x14ac:dyDescent="0.3">
      <c r="A1239" s="1">
        <v>0.87442138888888887</v>
      </c>
      <c r="B1239" s="2" t="s">
        <v>48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3.32</v>
      </c>
      <c r="H1239" s="2" t="s">
        <v>12</v>
      </c>
    </row>
    <row r="1240" spans="1:8" x14ac:dyDescent="0.3">
      <c r="A1240" s="1">
        <v>0.87453711805555556</v>
      </c>
      <c r="B1240" s="2" t="s">
        <v>48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3.32</v>
      </c>
      <c r="H1240" s="2" t="s">
        <v>12</v>
      </c>
    </row>
    <row r="1241" spans="1:8" x14ac:dyDescent="0.3">
      <c r="A1241" s="1">
        <v>0.87466444444444447</v>
      </c>
      <c r="B1241" s="2" t="s">
        <v>48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3.33</v>
      </c>
      <c r="H1241" s="2" t="s">
        <v>12</v>
      </c>
    </row>
    <row r="1242" spans="1:8" x14ac:dyDescent="0.3">
      <c r="A1242" s="1">
        <v>0.87478017361111104</v>
      </c>
      <c r="B1242" s="2" t="s">
        <v>48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3.32</v>
      </c>
      <c r="H1242" s="2" t="s">
        <v>12</v>
      </c>
    </row>
    <row r="1243" spans="1:8" x14ac:dyDescent="0.3">
      <c r="A1243" s="1">
        <v>0.87489591435185188</v>
      </c>
      <c r="B1243" s="2" t="s">
        <v>48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3.25</v>
      </c>
      <c r="H1243" s="2" t="s">
        <v>12</v>
      </c>
    </row>
    <row r="1244" spans="1:8" x14ac:dyDescent="0.3">
      <c r="A1244" s="1">
        <v>0.87501166666666663</v>
      </c>
      <c r="B1244" s="2" t="s">
        <v>48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3.32</v>
      </c>
      <c r="H1244" s="2" t="s">
        <v>12</v>
      </c>
    </row>
    <row r="1245" spans="1:8" x14ac:dyDescent="0.3">
      <c r="A1245" s="1">
        <v>0.87513896990740736</v>
      </c>
      <c r="B1245" s="2" t="s">
        <v>48</v>
      </c>
      <c r="C1245" s="2" t="s">
        <v>24</v>
      </c>
      <c r="D1245" s="2" t="s">
        <v>9</v>
      </c>
      <c r="E1245" s="2" t="s">
        <v>10</v>
      </c>
      <c r="F1245" s="2" t="s">
        <v>11</v>
      </c>
      <c r="G1245">
        <v>3.25</v>
      </c>
      <c r="H1245" s="2" t="s">
        <v>12</v>
      </c>
    </row>
    <row r="1246" spans="1:8" x14ac:dyDescent="0.3">
      <c r="A1246" s="1">
        <v>0.87525472222222223</v>
      </c>
      <c r="B1246" s="2" t="s">
        <v>48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3.3000000000000003</v>
      </c>
      <c r="H1246" s="2" t="s">
        <v>12</v>
      </c>
    </row>
    <row r="1247" spans="1:8" x14ac:dyDescent="0.3">
      <c r="A1247" s="1">
        <v>0.87537045138888891</v>
      </c>
      <c r="B1247" s="2" t="s">
        <v>48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3.3099999999999996</v>
      </c>
      <c r="H1247" s="2" t="s">
        <v>12</v>
      </c>
    </row>
    <row r="1248" spans="1:8" x14ac:dyDescent="0.3">
      <c r="A1248" s="1">
        <v>0.87548619212962964</v>
      </c>
      <c r="B1248" s="2" t="s">
        <v>48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3.32</v>
      </c>
      <c r="H1248" s="2" t="s">
        <v>12</v>
      </c>
    </row>
    <row r="1249" spans="1:8" x14ac:dyDescent="0.3">
      <c r="A1249" s="1">
        <v>0.87560194444444439</v>
      </c>
      <c r="B1249" s="2" t="s">
        <v>48</v>
      </c>
      <c r="C1249" s="2" t="s">
        <v>24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</row>
    <row r="1250" spans="1:8" x14ac:dyDescent="0.3">
      <c r="A1250" s="1">
        <v>0.87572925925925926</v>
      </c>
      <c r="B1250" s="2" t="s">
        <v>48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3.32</v>
      </c>
      <c r="H1250" s="2" t="s">
        <v>12</v>
      </c>
    </row>
    <row r="1251" spans="1:8" x14ac:dyDescent="0.3">
      <c r="A1251" s="1">
        <v>0.87584498842592595</v>
      </c>
      <c r="B1251" s="2" t="s">
        <v>48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3.2600000000000002</v>
      </c>
      <c r="H1251" s="2" t="s">
        <v>12</v>
      </c>
    </row>
    <row r="1252" spans="1:8" x14ac:dyDescent="0.3">
      <c r="A1252" s="1">
        <v>0.87596074074074071</v>
      </c>
      <c r="B1252" s="2" t="s">
        <v>48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3.25</v>
      </c>
      <c r="H1252" s="2" t="s">
        <v>12</v>
      </c>
    </row>
    <row r="1253" spans="1:8" x14ac:dyDescent="0.3">
      <c r="A1253" s="1">
        <v>0.87607648148148143</v>
      </c>
      <c r="B1253" s="2" t="s">
        <v>48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3.3000000000000003</v>
      </c>
      <c r="H1253" s="2" t="s">
        <v>12</v>
      </c>
    </row>
    <row r="1254" spans="1:8" x14ac:dyDescent="0.3">
      <c r="A1254" s="1">
        <v>0.8762037962962963</v>
      </c>
      <c r="B1254" s="2" t="s">
        <v>48</v>
      </c>
      <c r="C1254" s="2" t="s">
        <v>24</v>
      </c>
      <c r="D1254" s="2" t="s">
        <v>9</v>
      </c>
      <c r="E1254" s="2" t="s">
        <v>10</v>
      </c>
      <c r="F1254" s="2" t="s">
        <v>11</v>
      </c>
      <c r="G1254">
        <v>3.26</v>
      </c>
      <c r="H1254" s="2" t="s">
        <v>12</v>
      </c>
    </row>
    <row r="1255" spans="1:8" x14ac:dyDescent="0.3">
      <c r="A1255" s="1">
        <v>0.87631953703703702</v>
      </c>
      <c r="B1255" s="2" t="s">
        <v>48</v>
      </c>
      <c r="C1255" s="2" t="s">
        <v>24</v>
      </c>
      <c r="D1255" s="2" t="s">
        <v>9</v>
      </c>
      <c r="E1255" s="2" t="s">
        <v>10</v>
      </c>
      <c r="F1255" s="2" t="s">
        <v>11</v>
      </c>
      <c r="G1255">
        <v>3.32</v>
      </c>
      <c r="H1255" s="2" t="s">
        <v>12</v>
      </c>
    </row>
    <row r="1256" spans="1:8" x14ac:dyDescent="0.3">
      <c r="A1256" s="1">
        <v>0.87643527777777774</v>
      </c>
      <c r="B1256" s="2" t="s">
        <v>48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3.3</v>
      </c>
      <c r="H1256" s="2" t="s">
        <v>12</v>
      </c>
    </row>
    <row r="1257" spans="1:8" x14ac:dyDescent="0.3">
      <c r="A1257" s="1">
        <v>0.87655101851851847</v>
      </c>
      <c r="B1257" s="2" t="s">
        <v>48</v>
      </c>
      <c r="C1257" s="2" t="s">
        <v>24</v>
      </c>
      <c r="D1257" s="2" t="s">
        <v>9</v>
      </c>
      <c r="E1257" s="2" t="s">
        <v>10</v>
      </c>
      <c r="F1257" s="2" t="s">
        <v>11</v>
      </c>
      <c r="G1257">
        <v>3.33</v>
      </c>
      <c r="H1257" s="2" t="s">
        <v>12</v>
      </c>
    </row>
    <row r="1258" spans="1:8" x14ac:dyDescent="0.3">
      <c r="A1258" s="1">
        <v>0.87666675925925919</v>
      </c>
      <c r="B1258" s="2" t="s">
        <v>48</v>
      </c>
      <c r="C1258" s="2" t="s">
        <v>24</v>
      </c>
      <c r="D1258" s="2" t="s">
        <v>9</v>
      </c>
      <c r="E1258" s="2" t="s">
        <v>10</v>
      </c>
      <c r="F1258" s="2" t="s">
        <v>11</v>
      </c>
      <c r="G1258">
        <v>3.25</v>
      </c>
      <c r="H1258" s="2" t="s">
        <v>12</v>
      </c>
    </row>
    <row r="1259" spans="1:8" x14ac:dyDescent="0.3">
      <c r="A1259" s="1">
        <v>0.87679408564814809</v>
      </c>
      <c r="B1259" s="2" t="s">
        <v>48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3.33</v>
      </c>
      <c r="H1259" s="2" t="s">
        <v>12</v>
      </c>
    </row>
    <row r="1260" spans="1:8" x14ac:dyDescent="0.3">
      <c r="A1260" s="1">
        <v>0.87690981481481478</v>
      </c>
      <c r="B1260" s="2" t="s">
        <v>48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3.32</v>
      </c>
      <c r="H1260" s="2" t="s">
        <v>12</v>
      </c>
    </row>
    <row r="1261" spans="1:8" x14ac:dyDescent="0.3">
      <c r="A1261" s="1">
        <v>0.87702554398148147</v>
      </c>
      <c r="B1261" s="2" t="s">
        <v>48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3.3000000000000003</v>
      </c>
      <c r="H1261" s="2" t="s">
        <v>12</v>
      </c>
    </row>
    <row r="1262" spans="1:8" x14ac:dyDescent="0.3">
      <c r="A1262" s="1">
        <v>0.87714128472222219</v>
      </c>
      <c r="B1262" s="2" t="s">
        <v>48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3.3000000000000003</v>
      </c>
      <c r="H1262" s="2" t="s">
        <v>12</v>
      </c>
    </row>
    <row r="1263" spans="1:8" x14ac:dyDescent="0.3">
      <c r="A1263" s="1">
        <v>0.8772686111111111</v>
      </c>
      <c r="B1263" s="2" t="s">
        <v>48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3.32</v>
      </c>
      <c r="H1263" s="2" t="s">
        <v>12</v>
      </c>
    </row>
    <row r="1264" spans="1:8" x14ac:dyDescent="0.3">
      <c r="A1264" s="1">
        <v>0.87738435185185182</v>
      </c>
      <c r="B1264" s="2" t="s">
        <v>48</v>
      </c>
      <c r="C1264" s="2" t="s">
        <v>24</v>
      </c>
      <c r="D1264" s="2" t="s">
        <v>9</v>
      </c>
      <c r="E1264" s="2" t="s">
        <v>10</v>
      </c>
      <c r="F1264" s="2" t="s">
        <v>11</v>
      </c>
      <c r="G1264">
        <v>3.32</v>
      </c>
      <c r="H1264" s="2" t="s">
        <v>12</v>
      </c>
    </row>
    <row r="1265" spans="1:8" x14ac:dyDescent="0.3">
      <c r="A1265" s="1">
        <v>0.87750008101851851</v>
      </c>
      <c r="B1265" s="2" t="s">
        <v>48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3.31</v>
      </c>
      <c r="H1265" s="2" t="s">
        <v>12</v>
      </c>
    </row>
    <row r="1266" spans="1:8" x14ac:dyDescent="0.3">
      <c r="A1266" s="1">
        <v>0.87762740740740741</v>
      </c>
      <c r="B1266" s="2" t="s">
        <v>48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</row>
    <row r="1267" spans="1:8" x14ac:dyDescent="0.3">
      <c r="A1267" s="1">
        <v>0.87774314814814813</v>
      </c>
      <c r="B1267" s="2" t="s">
        <v>48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3.29</v>
      </c>
      <c r="H1267" s="2" t="s">
        <v>12</v>
      </c>
    </row>
    <row r="1268" spans="1:8" x14ac:dyDescent="0.3">
      <c r="A1268" s="1">
        <v>0.87785891203703703</v>
      </c>
      <c r="B1268" s="2" t="s">
        <v>48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</row>
    <row r="1269" spans="1:8" x14ac:dyDescent="0.3">
      <c r="A1269" s="1">
        <v>0.87797462962962958</v>
      </c>
      <c r="B1269" s="2" t="s">
        <v>48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3.3000000000000003</v>
      </c>
      <c r="H1269" s="2" t="s">
        <v>12</v>
      </c>
    </row>
    <row r="1270" spans="1:8" x14ac:dyDescent="0.3">
      <c r="A1270" s="1">
        <v>0.87809035879629627</v>
      </c>
      <c r="B1270" s="2" t="s">
        <v>48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3.29</v>
      </c>
      <c r="H1270" s="2" t="s">
        <v>12</v>
      </c>
    </row>
    <row r="1271" spans="1:8" x14ac:dyDescent="0.3">
      <c r="A1271" s="1">
        <v>0.87820611111111113</v>
      </c>
      <c r="B1271" s="2" t="s">
        <v>48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</row>
    <row r="1272" spans="1:8" x14ac:dyDescent="0.3">
      <c r="A1272" s="1">
        <v>0.87833342592592589</v>
      </c>
      <c r="B1272" s="2" t="s">
        <v>48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3.32</v>
      </c>
      <c r="H1272" s="2" t="s">
        <v>12</v>
      </c>
    </row>
    <row r="1273" spans="1:8" x14ac:dyDescent="0.3">
      <c r="A1273" s="1">
        <v>0.87844915509259258</v>
      </c>
      <c r="B1273" s="2" t="s">
        <v>48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3.2600000000000002</v>
      </c>
      <c r="H1273" s="2" t="s">
        <v>12</v>
      </c>
    </row>
    <row r="1274" spans="1:8" x14ac:dyDescent="0.3">
      <c r="A1274" s="1">
        <v>0.87856490740740734</v>
      </c>
      <c r="B1274" s="2" t="s">
        <v>48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3.3</v>
      </c>
      <c r="H1274" s="2" t="s">
        <v>12</v>
      </c>
    </row>
    <row r="1275" spans="1:8" x14ac:dyDescent="0.3">
      <c r="A1275" s="1">
        <v>0.87868063657407403</v>
      </c>
      <c r="B1275" s="2" t="s">
        <v>48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3.27</v>
      </c>
      <c r="H1275" s="2" t="s">
        <v>12</v>
      </c>
    </row>
    <row r="1276" spans="1:8" x14ac:dyDescent="0.3">
      <c r="A1276" s="1">
        <v>0.8788079513888889</v>
      </c>
      <c r="B1276" s="2" t="s">
        <v>48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</v>
      </c>
      <c r="H1276" s="2" t="s">
        <v>12</v>
      </c>
    </row>
    <row r="1277" spans="1:8" x14ac:dyDescent="0.3">
      <c r="A1277" s="1">
        <v>0.8789237152777778</v>
      </c>
      <c r="B1277" s="2" t="s">
        <v>48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3.3000000000000003</v>
      </c>
      <c r="H1277" s="2" t="s">
        <v>12</v>
      </c>
    </row>
    <row r="1278" spans="1:8" x14ac:dyDescent="0.3">
      <c r="A1278" s="1">
        <v>0.87903943287037034</v>
      </c>
      <c r="B1278" s="2" t="s">
        <v>48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3.3000000000000003</v>
      </c>
      <c r="H1278" s="2" t="s">
        <v>12</v>
      </c>
    </row>
    <row r="1279" spans="1:8" x14ac:dyDescent="0.3">
      <c r="A1279" s="1">
        <v>0.87915518518518521</v>
      </c>
      <c r="B1279" s="2" t="s">
        <v>48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3.25</v>
      </c>
      <c r="H1279" s="2" t="s">
        <v>12</v>
      </c>
    </row>
    <row r="1280" spans="1:8" x14ac:dyDescent="0.3">
      <c r="A1280" s="1">
        <v>0.87927091435185178</v>
      </c>
      <c r="B1280" s="2" t="s">
        <v>48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</row>
    <row r="1281" spans="1:8" x14ac:dyDescent="0.3">
      <c r="A1281" s="1">
        <v>0.87939824074074069</v>
      </c>
      <c r="B1281" s="2" t="s">
        <v>48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3.33</v>
      </c>
      <c r="H1281" s="2" t="s">
        <v>12</v>
      </c>
    </row>
    <row r="1282" spans="1:8" x14ac:dyDescent="0.3">
      <c r="A1282" s="1">
        <v>0.8795111342592592</v>
      </c>
      <c r="B1282" s="2" t="s">
        <v>48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3.25</v>
      </c>
      <c r="H1282" s="2" t="s">
        <v>12</v>
      </c>
    </row>
    <row r="1283" spans="1:8" x14ac:dyDescent="0.3">
      <c r="A1283" s="1">
        <v>0.8796297106481481</v>
      </c>
      <c r="B1283" s="2" t="s">
        <v>48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3.33</v>
      </c>
      <c r="H1283" s="2" t="s">
        <v>12</v>
      </c>
    </row>
    <row r="1284" spans="1:8" x14ac:dyDescent="0.3">
      <c r="A1284" s="1">
        <v>0.87974545138888882</v>
      </c>
      <c r="B1284" s="2" t="s">
        <v>48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</row>
    <row r="1285" spans="1:8" x14ac:dyDescent="0.3">
      <c r="A1285" s="1">
        <v>0.87987278935185187</v>
      </c>
      <c r="B1285" s="2" t="s">
        <v>48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3.2800000000000002</v>
      </c>
      <c r="H1285" s="2" t="s">
        <v>12</v>
      </c>
    </row>
    <row r="1286" spans="1:8" x14ac:dyDescent="0.3">
      <c r="A1286" s="1">
        <v>0.87998850694444442</v>
      </c>
      <c r="B1286" s="2" t="s">
        <v>48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3.22</v>
      </c>
      <c r="H1286" s="2" t="s">
        <v>12</v>
      </c>
    </row>
    <row r="1287" spans="1:8" x14ac:dyDescent="0.3">
      <c r="A1287" s="1">
        <v>0.88010424768518514</v>
      </c>
      <c r="B1287" s="2" t="s">
        <v>48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</v>
      </c>
      <c r="H1287" s="2" t="s">
        <v>12</v>
      </c>
    </row>
    <row r="1288" spans="1:8" x14ac:dyDescent="0.3">
      <c r="A1288" s="1">
        <v>0.88021998842592586</v>
      </c>
      <c r="B1288" s="2" t="s">
        <v>48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3.32</v>
      </c>
      <c r="H1288" s="2" t="s">
        <v>12</v>
      </c>
    </row>
    <row r="1289" spans="1:8" x14ac:dyDescent="0.3">
      <c r="A1289" s="1">
        <v>0.88033574074074072</v>
      </c>
      <c r="B1289" s="2" t="s">
        <v>48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</row>
    <row r="1290" spans="1:8" x14ac:dyDescent="0.3">
      <c r="A1290" s="1">
        <v>0.88046306712962963</v>
      </c>
      <c r="B1290" s="2" t="s">
        <v>48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3.32</v>
      </c>
      <c r="H1290" s="2" t="s">
        <v>12</v>
      </c>
    </row>
    <row r="1291" spans="1:8" x14ac:dyDescent="0.3">
      <c r="A1291" s="1">
        <v>0.88057879629629632</v>
      </c>
      <c r="B1291" s="2" t="s">
        <v>48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3.32</v>
      </c>
      <c r="H1291" s="2" t="s">
        <v>12</v>
      </c>
    </row>
    <row r="1292" spans="1:8" x14ac:dyDescent="0.3">
      <c r="A1292" s="1">
        <v>0.88069453703703704</v>
      </c>
      <c r="B1292" s="2" t="s">
        <v>48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3.32</v>
      </c>
      <c r="H1292" s="2" t="s">
        <v>12</v>
      </c>
    </row>
    <row r="1293" spans="1:8" x14ac:dyDescent="0.3">
      <c r="A1293" s="1">
        <v>0.88081027777777776</v>
      </c>
      <c r="B1293" s="2" t="s">
        <v>48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3.25</v>
      </c>
      <c r="H1293" s="2" t="s">
        <v>12</v>
      </c>
    </row>
    <row r="1294" spans="1:8" x14ac:dyDescent="0.3">
      <c r="A1294" s="1">
        <v>0.88093758101851849</v>
      </c>
      <c r="B1294" s="2" t="s">
        <v>48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3.3000000000000003</v>
      </c>
      <c r="H1294" s="2" t="s">
        <v>12</v>
      </c>
    </row>
    <row r="1295" spans="1:8" x14ac:dyDescent="0.3">
      <c r="A1295" s="1">
        <v>0.88105332175925921</v>
      </c>
      <c r="B1295" s="2" t="s">
        <v>48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3.32</v>
      </c>
      <c r="H1295" s="2" t="s">
        <v>12</v>
      </c>
    </row>
    <row r="1296" spans="1:8" x14ac:dyDescent="0.3">
      <c r="A1296" s="1">
        <v>0.88116907407407408</v>
      </c>
      <c r="B1296" s="2" t="s">
        <v>48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</v>
      </c>
      <c r="H1296" s="2" t="s">
        <v>12</v>
      </c>
    </row>
    <row r="1297" spans="1:8" x14ac:dyDescent="0.3">
      <c r="A1297" s="1">
        <v>0.8812848148148148</v>
      </c>
      <c r="B1297" s="2" t="s">
        <v>48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3.33</v>
      </c>
      <c r="H1297" s="2" t="s">
        <v>12</v>
      </c>
    </row>
    <row r="1298" spans="1:8" x14ac:dyDescent="0.3">
      <c r="A1298" s="1">
        <v>0.88141212962962956</v>
      </c>
      <c r="B1298" s="2" t="s">
        <v>48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3.3</v>
      </c>
      <c r="H1298" s="2" t="s">
        <v>12</v>
      </c>
    </row>
    <row r="1299" spans="1:8" x14ac:dyDescent="0.3">
      <c r="A1299" s="1">
        <v>0.88152787037037039</v>
      </c>
      <c r="B1299" s="2" t="s">
        <v>48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3.31</v>
      </c>
      <c r="H1299" s="2" t="s">
        <v>12</v>
      </c>
    </row>
    <row r="1300" spans="1:8" x14ac:dyDescent="0.3">
      <c r="A1300" s="1">
        <v>0.88164361111111111</v>
      </c>
      <c r="B1300" s="2" t="s">
        <v>48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3.25</v>
      </c>
      <c r="H1300" s="2" t="s">
        <v>12</v>
      </c>
    </row>
    <row r="1301" spans="1:8" x14ac:dyDescent="0.3">
      <c r="A1301" s="1">
        <v>0.8817593402777778</v>
      </c>
      <c r="B1301" s="2" t="s">
        <v>48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3.3000000000000003</v>
      </c>
      <c r="H1301" s="2" t="s">
        <v>12</v>
      </c>
    </row>
    <row r="1302" spans="1:8" x14ac:dyDescent="0.3">
      <c r="A1302" s="1">
        <v>0.88187509259259256</v>
      </c>
      <c r="B1302" s="2" t="s">
        <v>48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</row>
    <row r="1303" spans="1:8" x14ac:dyDescent="0.3">
      <c r="A1303" s="1">
        <v>0.88200240740740743</v>
      </c>
      <c r="B1303" s="2" t="s">
        <v>48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3.32</v>
      </c>
      <c r="H1303" s="2" t="s">
        <v>12</v>
      </c>
    </row>
    <row r="1304" spans="1:8" x14ac:dyDescent="0.3">
      <c r="A1304" s="1">
        <v>0.88211815972222218</v>
      </c>
      <c r="B1304" s="2" t="s">
        <v>48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3.3099999999999996</v>
      </c>
      <c r="H1304" s="2" t="s">
        <v>12</v>
      </c>
    </row>
    <row r="1305" spans="1:8" x14ac:dyDescent="0.3">
      <c r="A1305" s="1">
        <v>0.88223388888888887</v>
      </c>
      <c r="B1305" s="2" t="s">
        <v>48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3.31</v>
      </c>
      <c r="H1305" s="2" t="s">
        <v>12</v>
      </c>
    </row>
    <row r="1306" spans="1:8" x14ac:dyDescent="0.3">
      <c r="A1306" s="1">
        <v>0.88234962962962959</v>
      </c>
      <c r="B1306" s="2" t="s">
        <v>48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3.26</v>
      </c>
      <c r="H1306" s="2" t="s">
        <v>12</v>
      </c>
    </row>
    <row r="1307" spans="1:8" x14ac:dyDescent="0.3">
      <c r="A1307" s="1">
        <v>0.88247694444444447</v>
      </c>
      <c r="B1307" s="2" t="s">
        <v>48</v>
      </c>
      <c r="C1307" s="2" t="s">
        <v>25</v>
      </c>
      <c r="D1307" s="2" t="s">
        <v>9</v>
      </c>
      <c r="E1307" s="2" t="s">
        <v>10</v>
      </c>
      <c r="F1307" s="2" t="s">
        <v>11</v>
      </c>
      <c r="G1307">
        <v>3.3</v>
      </c>
      <c r="H1307" s="2" t="s">
        <v>12</v>
      </c>
    </row>
    <row r="1308" spans="1:8" x14ac:dyDescent="0.3">
      <c r="A1308" s="1">
        <v>0.88259267361111104</v>
      </c>
      <c r="B1308" s="2" t="s">
        <v>48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</row>
    <row r="1309" spans="1:8" x14ac:dyDescent="0.3">
      <c r="A1309" s="1">
        <v>0.88270842592592591</v>
      </c>
      <c r="B1309" s="2" t="s">
        <v>48</v>
      </c>
      <c r="C1309" s="2" t="s">
        <v>25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</row>
    <row r="1310" spans="1:8" x14ac:dyDescent="0.3">
      <c r="A1310" s="1">
        <v>0.88282416666666663</v>
      </c>
      <c r="B1310" s="2" t="s">
        <v>48</v>
      </c>
      <c r="C1310" s="2" t="s">
        <v>25</v>
      </c>
      <c r="D1310" s="2" t="s">
        <v>9</v>
      </c>
      <c r="E1310" s="2" t="s">
        <v>10</v>
      </c>
      <c r="F1310" s="2" t="s">
        <v>11</v>
      </c>
      <c r="G1310">
        <v>3.3000000000000003</v>
      </c>
      <c r="H1310" s="2" t="s">
        <v>12</v>
      </c>
    </row>
    <row r="1311" spans="1:8" x14ac:dyDescent="0.3">
      <c r="A1311" s="1">
        <v>0.88293990740740735</v>
      </c>
      <c r="B1311" s="2" t="s">
        <v>48</v>
      </c>
      <c r="C1311" s="2" t="s">
        <v>25</v>
      </c>
      <c r="D1311" s="2" t="s">
        <v>9</v>
      </c>
      <c r="E1311" s="2" t="s">
        <v>10</v>
      </c>
      <c r="F1311" s="2" t="s">
        <v>11</v>
      </c>
      <c r="G1311">
        <v>3.32</v>
      </c>
      <c r="H1311" s="2" t="s">
        <v>12</v>
      </c>
    </row>
    <row r="1312" spans="1:8" x14ac:dyDescent="0.3">
      <c r="A1312" s="1">
        <v>0.88306722222222223</v>
      </c>
      <c r="B1312" s="2" t="s">
        <v>48</v>
      </c>
      <c r="C1312" s="2" t="s">
        <v>25</v>
      </c>
      <c r="D1312" s="2" t="s">
        <v>9</v>
      </c>
      <c r="E1312" s="2" t="s">
        <v>10</v>
      </c>
      <c r="F1312" s="2" t="s">
        <v>11</v>
      </c>
      <c r="G1312">
        <v>3.32</v>
      </c>
      <c r="H1312" s="2" t="s">
        <v>12</v>
      </c>
    </row>
    <row r="1313" spans="1:8" x14ac:dyDescent="0.3">
      <c r="A1313" s="1">
        <v>0.88318296296296295</v>
      </c>
      <c r="B1313" s="2" t="s">
        <v>48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3.25</v>
      </c>
      <c r="H1313" s="2" t="s">
        <v>12</v>
      </c>
    </row>
    <row r="1314" spans="1:8" x14ac:dyDescent="0.3">
      <c r="A1314" s="1">
        <v>0.88329870370370367</v>
      </c>
      <c r="B1314" s="2" t="s">
        <v>48</v>
      </c>
      <c r="C1314" s="2" t="s">
        <v>25</v>
      </c>
      <c r="D1314" s="2" t="s">
        <v>9</v>
      </c>
      <c r="E1314" s="2" t="s">
        <v>10</v>
      </c>
      <c r="F1314" s="2" t="s">
        <v>11</v>
      </c>
      <c r="G1314">
        <v>3.2399999999999998</v>
      </c>
      <c r="H1314" s="2" t="s">
        <v>12</v>
      </c>
    </row>
    <row r="1315" spans="1:8" x14ac:dyDescent="0.3">
      <c r="A1315" s="1">
        <v>0.88341443287037036</v>
      </c>
      <c r="B1315" s="2" t="s">
        <v>48</v>
      </c>
      <c r="C1315" s="2" t="s">
        <v>25</v>
      </c>
      <c r="D1315" s="2" t="s">
        <v>9</v>
      </c>
      <c r="E1315" s="2" t="s">
        <v>10</v>
      </c>
      <c r="F1315" s="2" t="s">
        <v>11</v>
      </c>
      <c r="G1315">
        <v>3.33</v>
      </c>
      <c r="H1315" s="2" t="s">
        <v>12</v>
      </c>
    </row>
    <row r="1316" spans="1:8" x14ac:dyDescent="0.3">
      <c r="A1316" s="1">
        <v>0.88354175925925926</v>
      </c>
      <c r="B1316" s="2" t="s">
        <v>48</v>
      </c>
      <c r="C1316" s="2" t="s">
        <v>25</v>
      </c>
      <c r="D1316" s="2" t="s">
        <v>9</v>
      </c>
      <c r="E1316" s="2" t="s">
        <v>10</v>
      </c>
      <c r="F1316" s="2" t="s">
        <v>11</v>
      </c>
      <c r="G1316">
        <v>3.2899999999999996</v>
      </c>
      <c r="H1316" s="2" t="s">
        <v>12</v>
      </c>
    </row>
    <row r="1317" spans="1:8" x14ac:dyDescent="0.3">
      <c r="A1317" s="1">
        <v>0.88365749999999998</v>
      </c>
      <c r="B1317" s="2" t="s">
        <v>48</v>
      </c>
      <c r="C1317" s="2" t="s">
        <v>25</v>
      </c>
      <c r="D1317" s="2" t="s">
        <v>9</v>
      </c>
      <c r="E1317" s="2" t="s">
        <v>10</v>
      </c>
      <c r="F1317" s="2" t="s">
        <v>11</v>
      </c>
      <c r="G1317">
        <v>3.3000000000000003</v>
      </c>
      <c r="H1317" s="2" t="s">
        <v>12</v>
      </c>
    </row>
    <row r="1318" spans="1:8" x14ac:dyDescent="0.3">
      <c r="A1318" s="1">
        <v>0.88377322916666667</v>
      </c>
      <c r="B1318" s="2" t="s">
        <v>48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3.27</v>
      </c>
      <c r="H1318" s="2" t="s">
        <v>12</v>
      </c>
    </row>
    <row r="1319" spans="1:8" x14ac:dyDescent="0.3">
      <c r="A1319" s="1">
        <v>0.8838889699074074</v>
      </c>
      <c r="B1319" s="2" t="s">
        <v>48</v>
      </c>
      <c r="C1319" s="2" t="s">
        <v>25</v>
      </c>
      <c r="D1319" s="2" t="s">
        <v>9</v>
      </c>
      <c r="E1319" s="2" t="s">
        <v>10</v>
      </c>
      <c r="F1319" s="2" t="s">
        <v>11</v>
      </c>
      <c r="G1319">
        <v>3.32</v>
      </c>
      <c r="H1319" s="2" t="s">
        <v>12</v>
      </c>
    </row>
    <row r="1320" spans="1:8" x14ac:dyDescent="0.3">
      <c r="A1320" s="1">
        <v>0.88400472222222215</v>
      </c>
      <c r="B1320" s="2" t="s">
        <v>48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3.32</v>
      </c>
      <c r="H1320" s="2" t="s">
        <v>12</v>
      </c>
    </row>
    <row r="1321" spans="1:8" x14ac:dyDescent="0.3">
      <c r="A1321" s="1">
        <v>0.88413203703703702</v>
      </c>
      <c r="B1321" s="2" t="s">
        <v>48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3.32</v>
      </c>
      <c r="H1321" s="2" t="s">
        <v>12</v>
      </c>
    </row>
    <row r="1322" spans="1:8" x14ac:dyDescent="0.3">
      <c r="A1322" s="1">
        <v>0.88424777777777774</v>
      </c>
      <c r="B1322" s="2" t="s">
        <v>48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3.3099999999999996</v>
      </c>
      <c r="H1322" s="2" t="s">
        <v>12</v>
      </c>
    </row>
    <row r="1323" spans="1:8" x14ac:dyDescent="0.3">
      <c r="A1323" s="1">
        <v>0.88436351851851847</v>
      </c>
      <c r="B1323" s="2" t="s">
        <v>48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3.33</v>
      </c>
      <c r="H1323" s="2" t="s">
        <v>12</v>
      </c>
    </row>
    <row r="1324" spans="1:8" x14ac:dyDescent="0.3">
      <c r="A1324" s="1">
        <v>0.88447924768518515</v>
      </c>
      <c r="B1324" s="2" t="s">
        <v>48</v>
      </c>
      <c r="C1324" s="2" t="s">
        <v>25</v>
      </c>
      <c r="D1324" s="2" t="s">
        <v>9</v>
      </c>
      <c r="E1324" s="2" t="s">
        <v>10</v>
      </c>
      <c r="F1324" s="2" t="s">
        <v>11</v>
      </c>
      <c r="G1324">
        <v>3.3099999999999996</v>
      </c>
      <c r="H1324" s="2" t="s">
        <v>12</v>
      </c>
    </row>
    <row r="1325" spans="1:8" x14ac:dyDescent="0.3">
      <c r="A1325" s="1">
        <v>0.88460624999999993</v>
      </c>
      <c r="B1325" s="2" t="s">
        <v>48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3.2800000000000002</v>
      </c>
      <c r="H1325" s="2" t="s">
        <v>12</v>
      </c>
    </row>
    <row r="1326" spans="1:8" x14ac:dyDescent="0.3">
      <c r="A1326" s="1">
        <v>0.88472202546296297</v>
      </c>
      <c r="B1326" s="2" t="s">
        <v>48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3.3000000000000003</v>
      </c>
      <c r="H1326" s="2" t="s">
        <v>12</v>
      </c>
    </row>
    <row r="1327" spans="1:8" x14ac:dyDescent="0.3">
      <c r="A1327" s="1">
        <v>0.88484353009259253</v>
      </c>
      <c r="B1327" s="2" t="s">
        <v>48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3.25</v>
      </c>
      <c r="H1327" s="2" t="s">
        <v>12</v>
      </c>
    </row>
    <row r="1328" spans="1:8" x14ac:dyDescent="0.3">
      <c r="A1328" s="1">
        <v>0.8849538194444444</v>
      </c>
      <c r="B1328" s="2" t="s">
        <v>48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3.32</v>
      </c>
      <c r="H1328" s="2" t="s">
        <v>12</v>
      </c>
    </row>
    <row r="1329" spans="1:8" x14ac:dyDescent="0.3">
      <c r="A1329" s="1">
        <v>0.8850811111111111</v>
      </c>
      <c r="B1329" s="2" t="s">
        <v>48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3.32</v>
      </c>
      <c r="H1329" s="2" t="s">
        <v>12</v>
      </c>
    </row>
    <row r="1330" spans="1:8" x14ac:dyDescent="0.3">
      <c r="A1330" s="1">
        <v>0.88519685185185182</v>
      </c>
      <c r="B1330" s="2" t="s">
        <v>48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3.25</v>
      </c>
      <c r="H1330" s="2" t="s">
        <v>12</v>
      </c>
    </row>
    <row r="1331" spans="1:8" x14ac:dyDescent="0.3">
      <c r="A1331" s="1">
        <v>0.88531259259259254</v>
      </c>
      <c r="B1331" s="2" t="s">
        <v>48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</row>
    <row r="1332" spans="1:8" x14ac:dyDescent="0.3">
      <c r="A1332" s="1">
        <v>0.88542834490740741</v>
      </c>
      <c r="B1332" s="2" t="s">
        <v>48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3.32</v>
      </c>
      <c r="H1332" s="2" t="s">
        <v>12</v>
      </c>
    </row>
    <row r="1333" spans="1:8" x14ac:dyDescent="0.3">
      <c r="A1333" s="1">
        <v>0.88554407407407409</v>
      </c>
      <c r="B1333" s="2" t="s">
        <v>48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3.3000000000000003</v>
      </c>
      <c r="H1333" s="2" t="s">
        <v>12</v>
      </c>
    </row>
    <row r="1334" spans="1:8" x14ac:dyDescent="0.3">
      <c r="A1334" s="1">
        <v>0.88567140046296289</v>
      </c>
      <c r="B1334" s="2" t="s">
        <v>48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3.22</v>
      </c>
      <c r="H1334" s="2" t="s">
        <v>12</v>
      </c>
    </row>
    <row r="1335" spans="1:8" x14ac:dyDescent="0.3">
      <c r="A1335" s="1">
        <v>0.88578712962962958</v>
      </c>
      <c r="B1335" s="2" t="s">
        <v>48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3.32</v>
      </c>
      <c r="H1335" s="2" t="s">
        <v>12</v>
      </c>
    </row>
    <row r="1336" spans="1:8" x14ac:dyDescent="0.3">
      <c r="A1336" s="1">
        <v>0.88591443287037031</v>
      </c>
      <c r="B1336" s="2" t="s">
        <v>48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3.2899999999999996</v>
      </c>
      <c r="H1336" s="2" t="s">
        <v>12</v>
      </c>
    </row>
    <row r="1337" spans="1:8" x14ac:dyDescent="0.3">
      <c r="A1337" s="1">
        <v>0.88601861111111113</v>
      </c>
      <c r="B1337" s="2" t="s">
        <v>48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3.32</v>
      </c>
      <c r="H1337" s="2" t="s">
        <v>12</v>
      </c>
    </row>
    <row r="1338" spans="1:8" x14ac:dyDescent="0.3">
      <c r="A1338" s="1">
        <v>0.88614592592592589</v>
      </c>
      <c r="B1338" s="2" t="s">
        <v>48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3.2399999999999998</v>
      </c>
      <c r="H1338" s="2" t="s">
        <v>12</v>
      </c>
    </row>
    <row r="1339" spans="1:8" x14ac:dyDescent="0.3">
      <c r="A1339" s="1">
        <v>0.88626166666666661</v>
      </c>
      <c r="B1339" s="2" t="s">
        <v>48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3.33</v>
      </c>
      <c r="H1339" s="2" t="s">
        <v>12</v>
      </c>
    </row>
    <row r="1340" spans="1:8" x14ac:dyDescent="0.3">
      <c r="A1340" s="1">
        <v>0.88637740740740734</v>
      </c>
      <c r="B1340" s="2" t="s">
        <v>48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3.3099999999999996</v>
      </c>
      <c r="H1340" s="2" t="s">
        <v>12</v>
      </c>
    </row>
    <row r="1341" spans="1:8" x14ac:dyDescent="0.3">
      <c r="A1341" s="1">
        <v>0.88649314814814817</v>
      </c>
      <c r="B1341" s="2" t="s">
        <v>48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3.27</v>
      </c>
      <c r="H1341" s="2" t="s">
        <v>12</v>
      </c>
    </row>
    <row r="1342" spans="1:8" x14ac:dyDescent="0.3">
      <c r="A1342" s="1">
        <v>0.88660887731481475</v>
      </c>
      <c r="B1342" s="2" t="s">
        <v>48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</row>
    <row r="1343" spans="1:8" x14ac:dyDescent="0.3">
      <c r="A1343" s="1">
        <v>0.88673619212962962</v>
      </c>
      <c r="B1343" s="2" t="s">
        <v>48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</row>
    <row r="1344" spans="1:8" x14ac:dyDescent="0.3">
      <c r="A1344" s="1">
        <v>0.88685195601851852</v>
      </c>
      <c r="B1344" s="2" t="s">
        <v>48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3.32</v>
      </c>
      <c r="H1344" s="2" t="s">
        <v>12</v>
      </c>
    </row>
    <row r="1345" spans="1:8" x14ac:dyDescent="0.3">
      <c r="A1345" s="1">
        <v>0.88696768518518521</v>
      </c>
      <c r="B1345" s="2" t="s">
        <v>48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3.33</v>
      </c>
      <c r="H1345" s="2" t="s">
        <v>12</v>
      </c>
    </row>
    <row r="1346" spans="1:8" x14ac:dyDescent="0.3">
      <c r="A1346" s="1">
        <v>0.88708342592592593</v>
      </c>
      <c r="B1346" s="2" t="s">
        <v>48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3.2399999999999998</v>
      </c>
      <c r="H1346" s="2" t="s">
        <v>12</v>
      </c>
    </row>
    <row r="1347" spans="1:8" x14ac:dyDescent="0.3">
      <c r="A1347" s="1">
        <v>0.88721072916666666</v>
      </c>
      <c r="B1347" s="2" t="s">
        <v>48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3.31</v>
      </c>
      <c r="H1347" s="2" t="s">
        <v>12</v>
      </c>
    </row>
    <row r="1348" spans="1:8" x14ac:dyDescent="0.3">
      <c r="A1348" s="1">
        <v>0.88732646990740738</v>
      </c>
      <c r="B1348" s="2" t="s">
        <v>48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3.2399999999999998</v>
      </c>
      <c r="H1348" s="2" t="s">
        <v>12</v>
      </c>
    </row>
    <row r="1349" spans="1:8" x14ac:dyDescent="0.3">
      <c r="A1349" s="1">
        <v>0.8874422106481481</v>
      </c>
      <c r="B1349" s="2" t="s">
        <v>48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3.2800000000000002</v>
      </c>
      <c r="H1349" s="2" t="s">
        <v>12</v>
      </c>
    </row>
    <row r="1350" spans="1:8" x14ac:dyDescent="0.3">
      <c r="A1350" s="1">
        <v>0.88755795138888882</v>
      </c>
      <c r="B1350" s="2" t="s">
        <v>48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3.29</v>
      </c>
      <c r="H1350" s="2" t="s">
        <v>12</v>
      </c>
    </row>
    <row r="1351" spans="1:8" x14ac:dyDescent="0.3">
      <c r="A1351" s="1">
        <v>0.88767370370370369</v>
      </c>
      <c r="B1351" s="2" t="s">
        <v>48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3.32</v>
      </c>
      <c r="H1351" s="2" t="s">
        <v>12</v>
      </c>
    </row>
    <row r="1352" spans="1:8" x14ac:dyDescent="0.3">
      <c r="A1352" s="1">
        <v>0.88780100694444442</v>
      </c>
      <c r="B1352" s="2" t="s">
        <v>48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3.32</v>
      </c>
      <c r="H1352" s="2" t="s">
        <v>12</v>
      </c>
    </row>
    <row r="1353" spans="1:8" x14ac:dyDescent="0.3">
      <c r="A1353" s="1">
        <v>0.88791677083333331</v>
      </c>
      <c r="B1353" s="2" t="s">
        <v>48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</v>
      </c>
      <c r="H1353" s="2" t="s">
        <v>12</v>
      </c>
    </row>
    <row r="1354" spans="1:8" x14ac:dyDescent="0.3">
      <c r="A1354" s="1">
        <v>0.8880325</v>
      </c>
      <c r="B1354" s="2" t="s">
        <v>48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3.32</v>
      </c>
      <c r="H1354" s="2" t="s">
        <v>12</v>
      </c>
    </row>
    <row r="1355" spans="1:8" x14ac:dyDescent="0.3">
      <c r="A1355" s="1">
        <v>0.88814824074074072</v>
      </c>
      <c r="B1355" s="2" t="s">
        <v>48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</row>
    <row r="1356" spans="1:8" x14ac:dyDescent="0.3">
      <c r="A1356" s="1">
        <v>0.88827555555555548</v>
      </c>
      <c r="B1356" s="2" t="s">
        <v>48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3.3</v>
      </c>
      <c r="H1356" s="2" t="s">
        <v>12</v>
      </c>
    </row>
    <row r="1357" spans="1:8" x14ac:dyDescent="0.3">
      <c r="A1357" s="1">
        <v>0.88839129629629632</v>
      </c>
      <c r="B1357" s="2" t="s">
        <v>48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</row>
    <row r="1358" spans="1:8" x14ac:dyDescent="0.3">
      <c r="A1358" s="1">
        <v>0.88850703703703704</v>
      </c>
      <c r="B1358" s="2" t="s">
        <v>48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3.2800000000000002</v>
      </c>
      <c r="H1358" s="2" t="s">
        <v>12</v>
      </c>
    </row>
    <row r="1359" spans="1:8" x14ac:dyDescent="0.3">
      <c r="A1359" s="1">
        <v>0.88862277777777776</v>
      </c>
      <c r="B1359" s="2" t="s">
        <v>48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3.3099999999999996</v>
      </c>
      <c r="H1359" s="2" t="s">
        <v>12</v>
      </c>
    </row>
    <row r="1360" spans="1:8" x14ac:dyDescent="0.3">
      <c r="A1360" s="1">
        <v>0.88873851851851848</v>
      </c>
      <c r="B1360" s="2" t="s">
        <v>48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3.3099999999999996</v>
      </c>
      <c r="H1360" s="2" t="s">
        <v>12</v>
      </c>
    </row>
    <row r="1361" spans="1:8" x14ac:dyDescent="0.3">
      <c r="A1361" s="1">
        <v>0.88886582175925921</v>
      </c>
      <c r="B1361" s="2" t="s">
        <v>48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3.25</v>
      </c>
      <c r="H1361" s="2" t="s">
        <v>12</v>
      </c>
    </row>
    <row r="1362" spans="1:8" x14ac:dyDescent="0.3">
      <c r="A1362" s="1">
        <v>0.88898157407407408</v>
      </c>
      <c r="B1362" s="2" t="s">
        <v>48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3.28</v>
      </c>
      <c r="H1362" s="2" t="s">
        <v>12</v>
      </c>
    </row>
    <row r="1363" spans="1:8" x14ac:dyDescent="0.3">
      <c r="A1363" s="1">
        <v>0.8890973148148148</v>
      </c>
      <c r="B1363" s="2" t="s">
        <v>48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3.32</v>
      </c>
      <c r="H1363" s="2" t="s">
        <v>12</v>
      </c>
    </row>
    <row r="1364" spans="1:8" x14ac:dyDescent="0.3">
      <c r="A1364" s="1">
        <v>0.88921304398148149</v>
      </c>
      <c r="B1364" s="2" t="s">
        <v>48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3.3099999999999996</v>
      </c>
      <c r="H1364" s="2" t="s">
        <v>12</v>
      </c>
    </row>
    <row r="1365" spans="1:8" x14ac:dyDescent="0.3">
      <c r="A1365" s="1">
        <v>0.88934037037037039</v>
      </c>
      <c r="B1365" s="2" t="s">
        <v>48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0.88945611111111111</v>
      </c>
      <c r="B1366" s="2" t="s">
        <v>48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3.29</v>
      </c>
      <c r="H1366" s="2" t="s">
        <v>12</v>
      </c>
    </row>
    <row r="1367" spans="1:8" x14ac:dyDescent="0.3">
      <c r="A1367" s="1">
        <v>0.8895718402777778</v>
      </c>
      <c r="B1367" s="2" t="s">
        <v>48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3.2899999999999996</v>
      </c>
      <c r="H1367" s="2" t="s">
        <v>12</v>
      </c>
    </row>
    <row r="1368" spans="1:8" x14ac:dyDescent="0.3">
      <c r="A1368" s="1">
        <v>0.88968758101851853</v>
      </c>
      <c r="B1368" s="2" t="s">
        <v>48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3.3099999999999996</v>
      </c>
      <c r="H1368" s="2" t="s">
        <v>12</v>
      </c>
    </row>
    <row r="1369" spans="1:8" x14ac:dyDescent="0.3">
      <c r="A1369" s="1">
        <v>0.88981490740740743</v>
      </c>
      <c r="B1369" s="2" t="s">
        <v>48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3.31</v>
      </c>
      <c r="H1369" s="2" t="s">
        <v>12</v>
      </c>
    </row>
    <row r="1370" spans="1:8" x14ac:dyDescent="0.3">
      <c r="A1370" s="1">
        <v>0.88992781249999997</v>
      </c>
      <c r="B1370" s="2" t="s">
        <v>48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3.26</v>
      </c>
      <c r="H1370" s="2" t="s">
        <v>12</v>
      </c>
    </row>
    <row r="1371" spans="1:8" x14ac:dyDescent="0.3">
      <c r="A1371" s="1">
        <v>0.89004637731481484</v>
      </c>
      <c r="B1371" s="2" t="s">
        <v>48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3.33</v>
      </c>
      <c r="H1371" s="2" t="s">
        <v>12</v>
      </c>
    </row>
    <row r="1372" spans="1:8" x14ac:dyDescent="0.3">
      <c r="A1372" s="1">
        <v>0.89016212962962959</v>
      </c>
      <c r="B1372" s="2" t="s">
        <v>48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3.3099999999999996</v>
      </c>
      <c r="H1372" s="2" t="s">
        <v>12</v>
      </c>
    </row>
    <row r="1373" spans="1:8" x14ac:dyDescent="0.3">
      <c r="A1373" s="1">
        <v>0.89027785879629628</v>
      </c>
      <c r="B1373" s="2" t="s">
        <v>48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3.3000000000000003</v>
      </c>
      <c r="H1373" s="2" t="s">
        <v>12</v>
      </c>
    </row>
    <row r="1374" spans="1:8" x14ac:dyDescent="0.3">
      <c r="A1374" s="1">
        <v>0.8904052199074074</v>
      </c>
      <c r="B1374" s="2" t="s">
        <v>48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3.29</v>
      </c>
      <c r="H1374" s="2" t="s">
        <v>12</v>
      </c>
    </row>
    <row r="1375" spans="1:8" x14ac:dyDescent="0.3">
      <c r="A1375" s="1">
        <v>0.89052093749999994</v>
      </c>
      <c r="B1375" s="2" t="s">
        <v>48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3.2399999999999998</v>
      </c>
      <c r="H1375" s="2" t="s">
        <v>12</v>
      </c>
    </row>
    <row r="1376" spans="1:8" x14ac:dyDescent="0.3">
      <c r="A1376" s="1">
        <v>0.89063666666666663</v>
      </c>
      <c r="B1376" s="2" t="s">
        <v>48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3.3099999999999996</v>
      </c>
      <c r="H1376" s="2" t="s">
        <v>12</v>
      </c>
    </row>
    <row r="1377" spans="1:8" x14ac:dyDescent="0.3">
      <c r="A1377" s="1">
        <v>0.89075240740740735</v>
      </c>
      <c r="B1377" s="2" t="s">
        <v>48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</v>
      </c>
      <c r="H1377" s="2" t="s">
        <v>12</v>
      </c>
    </row>
    <row r="1378" spans="1:8" x14ac:dyDescent="0.3">
      <c r="A1378" s="1">
        <v>0.89087971064814808</v>
      </c>
      <c r="B1378" s="2" t="s">
        <v>48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3.3</v>
      </c>
      <c r="H1378" s="2" t="s">
        <v>12</v>
      </c>
    </row>
    <row r="1379" spans="1:8" x14ac:dyDescent="0.3">
      <c r="A1379" s="1">
        <v>0.89099546296296295</v>
      </c>
      <c r="B1379" s="2" t="s">
        <v>48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3.32</v>
      </c>
      <c r="H1379" s="2" t="s">
        <v>12</v>
      </c>
    </row>
    <row r="1380" spans="1:8" x14ac:dyDescent="0.3">
      <c r="A1380" s="1">
        <v>0.89111120370370367</v>
      </c>
      <c r="B1380" s="2" t="s">
        <v>48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3.3</v>
      </c>
      <c r="H1380" s="2" t="s">
        <v>12</v>
      </c>
    </row>
    <row r="1381" spans="1:8" x14ac:dyDescent="0.3">
      <c r="A1381" s="1">
        <v>0.89122962962962959</v>
      </c>
      <c r="B1381" s="2" t="s">
        <v>48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3.3000000000000003</v>
      </c>
      <c r="H1381" s="2" t="s">
        <v>12</v>
      </c>
    </row>
    <row r="1382" spans="1:8" x14ac:dyDescent="0.3">
      <c r="A1382" s="1">
        <v>0.89134268518518511</v>
      </c>
      <c r="B1382" s="2" t="s">
        <v>48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3.23</v>
      </c>
      <c r="H1382" s="2" t="s">
        <v>12</v>
      </c>
    </row>
    <row r="1383" spans="1:8" x14ac:dyDescent="0.3">
      <c r="A1383" s="1">
        <v>0.89146998842592595</v>
      </c>
      <c r="B1383" s="2" t="s">
        <v>48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3.32</v>
      </c>
      <c r="H1383" s="2" t="s">
        <v>12</v>
      </c>
    </row>
    <row r="1384" spans="1:8" x14ac:dyDescent="0.3">
      <c r="A1384" s="1">
        <v>0.89158572916666667</v>
      </c>
      <c r="B1384" s="2" t="s">
        <v>48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3.3099999999999996</v>
      </c>
      <c r="H1384" s="2" t="s">
        <v>12</v>
      </c>
    </row>
    <row r="1385" spans="1:8" x14ac:dyDescent="0.3">
      <c r="A1385" s="1">
        <v>0.89170149305555557</v>
      </c>
      <c r="B1385" s="2" t="s">
        <v>48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3.32</v>
      </c>
      <c r="H1385" s="2" t="s">
        <v>12</v>
      </c>
    </row>
    <row r="1386" spans="1:8" x14ac:dyDescent="0.3">
      <c r="A1386" s="1">
        <v>0.89181722222222215</v>
      </c>
      <c r="B1386" s="2" t="s">
        <v>48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3.26</v>
      </c>
      <c r="H1386" s="2" t="s">
        <v>12</v>
      </c>
    </row>
    <row r="1387" spans="1:8" x14ac:dyDescent="0.3">
      <c r="A1387" s="1">
        <v>0.89194452546296299</v>
      </c>
      <c r="B1387" s="2" t="s">
        <v>48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3.31</v>
      </c>
      <c r="H1387" s="2" t="s">
        <v>12</v>
      </c>
    </row>
    <row r="1388" spans="1:8" x14ac:dyDescent="0.3">
      <c r="A1388" s="1">
        <v>0.89206027777777774</v>
      </c>
      <c r="B1388" s="2" t="s">
        <v>48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3.3099999999999996</v>
      </c>
      <c r="H1388" s="2" t="s">
        <v>12</v>
      </c>
    </row>
    <row r="1389" spans="1:8" x14ac:dyDescent="0.3">
      <c r="A1389" s="1">
        <v>0.89217604166666664</v>
      </c>
      <c r="B1389" s="2" t="s">
        <v>48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</v>
      </c>
      <c r="H1389" s="2" t="s">
        <v>12</v>
      </c>
    </row>
    <row r="1390" spans="1:8" x14ac:dyDescent="0.3">
      <c r="A1390" s="1">
        <v>0.89229175925925919</v>
      </c>
      <c r="B1390" s="2" t="s">
        <v>48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3.29</v>
      </c>
      <c r="H1390" s="2" t="s">
        <v>12</v>
      </c>
    </row>
    <row r="1391" spans="1:8" x14ac:dyDescent="0.3">
      <c r="A1391" s="1">
        <v>0.89240750000000002</v>
      </c>
      <c r="B1391" s="2" t="s">
        <v>48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3.3099999999999996</v>
      </c>
      <c r="H1391" s="2" t="s">
        <v>12</v>
      </c>
    </row>
    <row r="1392" spans="1:8" x14ac:dyDescent="0.3">
      <c r="A1392" s="1">
        <v>0.89253481481481478</v>
      </c>
      <c r="B1392" s="2" t="s">
        <v>48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3.3099999999999996</v>
      </c>
      <c r="H1392" s="2" t="s">
        <v>12</v>
      </c>
    </row>
    <row r="1393" spans="1:8" x14ac:dyDescent="0.3">
      <c r="A1393" s="1">
        <v>0.8926505555555555</v>
      </c>
      <c r="B1393" s="2" t="s">
        <v>48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3.32</v>
      </c>
      <c r="H1393" s="2" t="s">
        <v>12</v>
      </c>
    </row>
    <row r="1394" spans="1:8" x14ac:dyDescent="0.3">
      <c r="A1394" s="1">
        <v>0.89276628472222219</v>
      </c>
      <c r="B1394" s="2" t="s">
        <v>48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3.25</v>
      </c>
      <c r="H1394" s="2" t="s">
        <v>12</v>
      </c>
    </row>
    <row r="1395" spans="1:8" x14ac:dyDescent="0.3">
      <c r="A1395" s="1">
        <v>0.89288203703703706</v>
      </c>
      <c r="B1395" s="2" t="s">
        <v>48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3.33</v>
      </c>
      <c r="H1395" s="2" t="s">
        <v>12</v>
      </c>
    </row>
    <row r="1396" spans="1:8" x14ac:dyDescent="0.3">
      <c r="A1396" s="1">
        <v>0.89300935185185182</v>
      </c>
      <c r="B1396" s="2" t="s">
        <v>48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3.2399999999999998</v>
      </c>
      <c r="H1396" s="2" t="s">
        <v>12</v>
      </c>
    </row>
    <row r="1397" spans="1:8" x14ac:dyDescent="0.3">
      <c r="A1397" s="1">
        <v>0.89312509259259254</v>
      </c>
      <c r="B1397" s="2" t="s">
        <v>48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3.3000000000000003</v>
      </c>
      <c r="H1397" s="2" t="s">
        <v>12</v>
      </c>
    </row>
    <row r="1398" spans="1:8" x14ac:dyDescent="0.3">
      <c r="A1398" s="1">
        <v>0.89324082175925923</v>
      </c>
      <c r="B1398" s="2" t="s">
        <v>48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3.26</v>
      </c>
      <c r="H1398" s="2" t="s">
        <v>12</v>
      </c>
    </row>
    <row r="1399" spans="1:8" x14ac:dyDescent="0.3">
      <c r="A1399" s="1">
        <v>0.8933681365740741</v>
      </c>
      <c r="B1399" s="2" t="s">
        <v>48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3.3099999999999996</v>
      </c>
      <c r="H1399" s="2" t="s">
        <v>12</v>
      </c>
    </row>
    <row r="1400" spans="1:8" x14ac:dyDescent="0.3">
      <c r="A1400" s="1">
        <v>0.89348388888888886</v>
      </c>
      <c r="B1400" s="2" t="s">
        <v>48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3.3</v>
      </c>
      <c r="H1400" s="2" t="s">
        <v>12</v>
      </c>
    </row>
    <row r="1401" spans="1:8" x14ac:dyDescent="0.3">
      <c r="A1401" s="1">
        <v>0.89359962962962958</v>
      </c>
      <c r="B1401" s="2" t="s">
        <v>48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3.32</v>
      </c>
      <c r="H1401" s="2" t="s">
        <v>12</v>
      </c>
    </row>
    <row r="1402" spans="1:8" x14ac:dyDescent="0.3">
      <c r="A1402" s="1">
        <v>0.8937153703703703</v>
      </c>
      <c r="B1402" s="2" t="s">
        <v>48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3.3099999999999996</v>
      </c>
      <c r="H1402" s="2" t="s">
        <v>12</v>
      </c>
    </row>
    <row r="1403" spans="1:8" x14ac:dyDescent="0.3">
      <c r="A1403" s="1">
        <v>0.89383112268518516</v>
      </c>
      <c r="B1403" s="2" t="s">
        <v>48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3.32</v>
      </c>
      <c r="H1403" s="2" t="s">
        <v>12</v>
      </c>
    </row>
    <row r="1404" spans="1:8" x14ac:dyDescent="0.3">
      <c r="A1404" s="1">
        <v>0.89394685185185185</v>
      </c>
      <c r="B1404" s="2" t="s">
        <v>48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3.3099999999999996</v>
      </c>
      <c r="H1404" s="2" t="s">
        <v>12</v>
      </c>
    </row>
    <row r="1405" spans="1:8" x14ac:dyDescent="0.3">
      <c r="A1405" s="1">
        <v>0.89407416666666661</v>
      </c>
      <c r="B1405" s="2" t="s">
        <v>48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3.3000000000000003</v>
      </c>
      <c r="H1405" s="2" t="s">
        <v>12</v>
      </c>
    </row>
    <row r="1406" spans="1:8" x14ac:dyDescent="0.3">
      <c r="A1406" s="1">
        <v>0.8941898958333333</v>
      </c>
      <c r="B1406" s="2" t="s">
        <v>48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3.29</v>
      </c>
      <c r="H1406" s="2" t="s">
        <v>12</v>
      </c>
    </row>
    <row r="1407" spans="1:8" x14ac:dyDescent="0.3">
      <c r="A1407" s="1">
        <v>0.89430564814814817</v>
      </c>
      <c r="B1407" s="2" t="s">
        <v>48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3.2899999999999996</v>
      </c>
      <c r="H1407" s="2" t="s">
        <v>12</v>
      </c>
    </row>
    <row r="1408" spans="1:8" x14ac:dyDescent="0.3">
      <c r="A1408" s="1">
        <v>0.89442138888888889</v>
      </c>
      <c r="B1408" s="2" t="s">
        <v>48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3.3099999999999996</v>
      </c>
      <c r="H1408" s="2" t="s">
        <v>12</v>
      </c>
    </row>
    <row r="1409" spans="1:8" x14ac:dyDescent="0.3">
      <c r="A1409" s="1">
        <v>0.89454869212962962</v>
      </c>
      <c r="B1409" s="2" t="s">
        <v>48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3.24</v>
      </c>
      <c r="H1409" s="2" t="s">
        <v>12</v>
      </c>
    </row>
    <row r="1410" spans="1:8" x14ac:dyDescent="0.3">
      <c r="A1410" s="1">
        <v>0.89466443287037034</v>
      </c>
      <c r="B1410" s="2" t="s">
        <v>48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3.28</v>
      </c>
      <c r="H1410" s="2" t="s">
        <v>12</v>
      </c>
    </row>
    <row r="1411" spans="1:8" x14ac:dyDescent="0.3">
      <c r="A1411" s="1">
        <v>0.89478017361111106</v>
      </c>
      <c r="B1411" s="2" t="s">
        <v>48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3.33</v>
      </c>
      <c r="H1411" s="2" t="s">
        <v>12</v>
      </c>
    </row>
    <row r="1412" spans="1:8" x14ac:dyDescent="0.3">
      <c r="A1412" s="1">
        <v>0.89489592592592593</v>
      </c>
      <c r="B1412" s="2" t="s">
        <v>48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3.3099999999999996</v>
      </c>
      <c r="H1412" s="2" t="s">
        <v>12</v>
      </c>
    </row>
    <row r="1413" spans="1:8" x14ac:dyDescent="0.3">
      <c r="A1413" s="1">
        <v>0.89501165509259262</v>
      </c>
      <c r="B1413" s="2" t="s">
        <v>48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3.29</v>
      </c>
      <c r="H1413" s="2" t="s">
        <v>12</v>
      </c>
    </row>
    <row r="1414" spans="1:8" x14ac:dyDescent="0.3">
      <c r="A1414" s="1">
        <v>0.89513898148148141</v>
      </c>
      <c r="B1414" s="2" t="s">
        <v>48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3.28</v>
      </c>
      <c r="H1414" s="2" t="s">
        <v>12</v>
      </c>
    </row>
    <row r="1415" spans="1:8" x14ac:dyDescent="0.3">
      <c r="A1415" s="1">
        <v>0.89525472222222224</v>
      </c>
      <c r="B1415" s="2" t="s">
        <v>48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3.3099999999999996</v>
      </c>
      <c r="H1415" s="2" t="s">
        <v>12</v>
      </c>
    </row>
    <row r="1416" spans="1:8" x14ac:dyDescent="0.3">
      <c r="A1416" s="1">
        <v>0.89537045138888882</v>
      </c>
      <c r="B1416" s="2" t="s">
        <v>48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3.2899999999999996</v>
      </c>
      <c r="H1416" s="2" t="s">
        <v>12</v>
      </c>
    </row>
    <row r="1417" spans="1:8" x14ac:dyDescent="0.3">
      <c r="A1417" s="1">
        <v>0.89548620370370369</v>
      </c>
      <c r="B1417" s="2" t="s">
        <v>48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3.32</v>
      </c>
      <c r="H1417" s="2" t="s">
        <v>12</v>
      </c>
    </row>
    <row r="1418" spans="1:8" x14ac:dyDescent="0.3">
      <c r="A1418" s="1">
        <v>0.89561351851851845</v>
      </c>
      <c r="B1418" s="2" t="s">
        <v>48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3.2899999999999996</v>
      </c>
      <c r="H1418" s="2" t="s">
        <v>12</v>
      </c>
    </row>
    <row r="1419" spans="1:8" x14ac:dyDescent="0.3">
      <c r="A1419" s="1">
        <v>0.89572924768518514</v>
      </c>
      <c r="B1419" s="2" t="s">
        <v>48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3.32</v>
      </c>
      <c r="H1419" s="2" t="s">
        <v>12</v>
      </c>
    </row>
    <row r="1420" spans="1:8" x14ac:dyDescent="0.3">
      <c r="A1420" s="1">
        <v>0.895845</v>
      </c>
      <c r="B1420" s="2" t="s">
        <v>48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3.3</v>
      </c>
      <c r="H1420" s="2" t="s">
        <v>12</v>
      </c>
    </row>
    <row r="1421" spans="1:8" x14ac:dyDescent="0.3">
      <c r="A1421" s="1">
        <v>0.89596075231481476</v>
      </c>
      <c r="B1421" s="2" t="s">
        <v>48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</row>
    <row r="1422" spans="1:8" x14ac:dyDescent="0.3">
      <c r="A1422" s="1">
        <v>0.89607646990740741</v>
      </c>
      <c r="B1422" s="2" t="s">
        <v>48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3.29</v>
      </c>
      <c r="H1422" s="2" t="s">
        <v>12</v>
      </c>
    </row>
    <row r="1423" spans="1:8" x14ac:dyDescent="0.3">
      <c r="A1423" s="1">
        <v>0.89620379629629632</v>
      </c>
      <c r="B1423" s="2" t="s">
        <v>48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3.25</v>
      </c>
      <c r="H1423" s="2" t="s">
        <v>12</v>
      </c>
    </row>
    <row r="1424" spans="1:8" x14ac:dyDescent="0.3">
      <c r="A1424" s="1">
        <v>0.89631953703703704</v>
      </c>
      <c r="B1424" s="2" t="s">
        <v>48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3.3099999999999996</v>
      </c>
      <c r="H1424" s="2" t="s">
        <v>12</v>
      </c>
    </row>
    <row r="1425" spans="1:8" x14ac:dyDescent="0.3">
      <c r="A1425" s="1">
        <v>0.89643526620370373</v>
      </c>
      <c r="B1425" s="2" t="s">
        <v>48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3.25</v>
      </c>
      <c r="H1425" s="2" t="s">
        <v>12</v>
      </c>
    </row>
    <row r="1426" spans="1:8" x14ac:dyDescent="0.3">
      <c r="A1426" s="1">
        <v>0.89655101851851848</v>
      </c>
      <c r="B1426" s="2" t="s">
        <v>48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3.3099999999999996</v>
      </c>
      <c r="H1426" s="2" t="s">
        <v>12</v>
      </c>
    </row>
    <row r="1427" spans="1:8" x14ac:dyDescent="0.3">
      <c r="A1427" s="1">
        <v>0.89667832175925921</v>
      </c>
      <c r="B1427" s="2" t="s">
        <v>48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3.32</v>
      </c>
      <c r="H1427" s="2" t="s">
        <v>12</v>
      </c>
    </row>
    <row r="1428" spans="1:8" x14ac:dyDescent="0.3">
      <c r="A1428" s="1">
        <v>0.89679407407407408</v>
      </c>
      <c r="B1428" s="2" t="s">
        <v>48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3.3099999999999996</v>
      </c>
      <c r="H1428" s="2" t="s">
        <v>12</v>
      </c>
    </row>
    <row r="1429" spans="1:8" x14ac:dyDescent="0.3">
      <c r="A1429" s="1">
        <v>0.8969098148148148</v>
      </c>
      <c r="B1429" s="2" t="s">
        <v>48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3.27</v>
      </c>
      <c r="H1429" s="2" t="s">
        <v>12</v>
      </c>
    </row>
    <row r="1430" spans="1:8" x14ac:dyDescent="0.3">
      <c r="A1430" s="1">
        <v>0.8970255787037037</v>
      </c>
      <c r="B1430" s="2" t="s">
        <v>48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3.22</v>
      </c>
      <c r="H1430" s="2" t="s">
        <v>12</v>
      </c>
    </row>
    <row r="1431" spans="1:8" x14ac:dyDescent="0.3">
      <c r="A1431" s="1">
        <v>0.89715285879629625</v>
      </c>
      <c r="B1431" s="2" t="s">
        <v>48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3.2899999999999996</v>
      </c>
      <c r="H1431" s="2" t="s">
        <v>12</v>
      </c>
    </row>
    <row r="1432" spans="1:8" x14ac:dyDescent="0.3">
      <c r="A1432" s="1">
        <v>0.89726862268518515</v>
      </c>
      <c r="B1432" s="2" t="s">
        <v>48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</row>
    <row r="1433" spans="1:8" x14ac:dyDescent="0.3">
      <c r="A1433" s="1">
        <v>0.89738436342592587</v>
      </c>
      <c r="B1433" s="2" t="s">
        <v>48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3.25</v>
      </c>
      <c r="H1433" s="2" t="s">
        <v>12</v>
      </c>
    </row>
    <row r="1434" spans="1:8" x14ac:dyDescent="0.3">
      <c r="A1434" s="1">
        <v>0.89750008101851853</v>
      </c>
      <c r="B1434" s="2" t="s">
        <v>48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3.3099999999999996</v>
      </c>
      <c r="H1434" s="2" t="s">
        <v>12</v>
      </c>
    </row>
    <row r="1435" spans="1:8" x14ac:dyDescent="0.3">
      <c r="A1435" s="1">
        <v>0.89761583333333328</v>
      </c>
      <c r="B1435" s="2" t="s">
        <v>48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3.32</v>
      </c>
      <c r="H1435" s="2" t="s">
        <v>12</v>
      </c>
    </row>
    <row r="1436" spans="1:8" x14ac:dyDescent="0.3">
      <c r="A1436" s="1">
        <v>0.89774314814814815</v>
      </c>
      <c r="B1436" s="2" t="s">
        <v>48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3.3099999999999996</v>
      </c>
      <c r="H1436" s="2" t="s">
        <v>12</v>
      </c>
    </row>
    <row r="1437" spans="1:8" x14ac:dyDescent="0.3">
      <c r="A1437" s="1">
        <v>0.89785893518518511</v>
      </c>
      <c r="B1437" s="2" t="s">
        <v>48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3.22</v>
      </c>
      <c r="H1437" s="2" t="s">
        <v>12</v>
      </c>
    </row>
    <row r="1438" spans="1:8" x14ac:dyDescent="0.3">
      <c r="A1438" s="1">
        <v>0.89797462962962959</v>
      </c>
      <c r="B1438" s="2" t="s">
        <v>48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3.2800000000000002</v>
      </c>
      <c r="H1438" s="2" t="s">
        <v>12</v>
      </c>
    </row>
    <row r="1439" spans="1:8" x14ac:dyDescent="0.3">
      <c r="A1439" s="1">
        <v>0.89809047453703705</v>
      </c>
      <c r="B1439" s="2" t="s">
        <v>48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3.3099999999999996</v>
      </c>
      <c r="H1439" s="2" t="s">
        <v>12</v>
      </c>
    </row>
    <row r="1440" spans="1:8" x14ac:dyDescent="0.3">
      <c r="A1440" s="1">
        <v>0.89821768518518519</v>
      </c>
      <c r="B1440" s="2" t="s">
        <v>48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3.28</v>
      </c>
      <c r="H1440" s="2" t="s">
        <v>12</v>
      </c>
    </row>
    <row r="1441" spans="1:8" x14ac:dyDescent="0.3">
      <c r="A1441" s="1">
        <v>0.89833341435185188</v>
      </c>
      <c r="B1441" s="2" t="s">
        <v>48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3.25</v>
      </c>
      <c r="H1441" s="2" t="s">
        <v>12</v>
      </c>
    </row>
    <row r="1442" spans="1:8" x14ac:dyDescent="0.3">
      <c r="A1442" s="1">
        <v>0.89844916666666663</v>
      </c>
      <c r="B1442" s="2" t="s">
        <v>48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3.3099999999999996</v>
      </c>
      <c r="H1442" s="2" t="s">
        <v>12</v>
      </c>
    </row>
    <row r="1443" spans="1:8" x14ac:dyDescent="0.3">
      <c r="A1443" s="1">
        <v>0.89856490740740735</v>
      </c>
      <c r="B1443" s="2" t="s">
        <v>48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3.32</v>
      </c>
      <c r="H1443" s="2" t="s">
        <v>12</v>
      </c>
    </row>
    <row r="1444" spans="1:8" x14ac:dyDescent="0.3">
      <c r="A1444" s="1">
        <v>0.89868063657407404</v>
      </c>
      <c r="B1444" s="2" t="s">
        <v>48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3.26</v>
      </c>
      <c r="H1444" s="2" t="s">
        <v>12</v>
      </c>
    </row>
    <row r="1445" spans="1:8" x14ac:dyDescent="0.3">
      <c r="A1445" s="1">
        <v>0.89880796296296295</v>
      </c>
      <c r="B1445" s="2" t="s">
        <v>48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3.29</v>
      </c>
      <c r="H1445" s="2" t="s">
        <v>12</v>
      </c>
    </row>
    <row r="1446" spans="1:8" x14ac:dyDescent="0.3">
      <c r="A1446" s="1">
        <v>0.89892370370370367</v>
      </c>
      <c r="B1446" s="2" t="s">
        <v>48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</row>
    <row r="1447" spans="1:8" x14ac:dyDescent="0.3">
      <c r="A1447" s="1">
        <v>0.89903943287037036</v>
      </c>
      <c r="B1447" s="2" t="s">
        <v>48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3.3099999999999996</v>
      </c>
      <c r="H1447" s="2" t="s">
        <v>12</v>
      </c>
    </row>
    <row r="1448" spans="1:8" x14ac:dyDescent="0.3">
      <c r="A1448" s="1">
        <v>0.89915518518518511</v>
      </c>
      <c r="B1448" s="2" t="s">
        <v>48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3.3099999999999996</v>
      </c>
      <c r="H1448" s="2" t="s">
        <v>12</v>
      </c>
    </row>
    <row r="1449" spans="1:8" x14ac:dyDescent="0.3">
      <c r="A1449" s="1">
        <v>0.89928249999999998</v>
      </c>
      <c r="B1449" s="2" t="s">
        <v>48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3.3</v>
      </c>
      <c r="H1449" s="2" t="s">
        <v>12</v>
      </c>
    </row>
    <row r="1450" spans="1:8" x14ac:dyDescent="0.3">
      <c r="A1450" s="1">
        <v>0.89939822916666667</v>
      </c>
      <c r="B1450" s="2" t="s">
        <v>48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3.3099999999999996</v>
      </c>
      <c r="H1450" s="2" t="s">
        <v>12</v>
      </c>
    </row>
    <row r="1451" spans="1:8" x14ac:dyDescent="0.3">
      <c r="A1451" s="1">
        <v>0.8995139699074074</v>
      </c>
      <c r="B1451" s="2" t="s">
        <v>48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</row>
    <row r="1452" spans="1:8" x14ac:dyDescent="0.3">
      <c r="A1452" s="1">
        <v>0.89962972222222215</v>
      </c>
      <c r="B1452" s="2" t="s">
        <v>48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3.3099999999999996</v>
      </c>
      <c r="H1452" s="2" t="s">
        <v>12</v>
      </c>
    </row>
    <row r="1453" spans="1:8" x14ac:dyDescent="0.3">
      <c r="A1453" s="1">
        <v>0.89974547453703702</v>
      </c>
      <c r="B1453" s="2" t="s">
        <v>48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</row>
    <row r="1454" spans="1:8" x14ac:dyDescent="0.3">
      <c r="A1454" s="1">
        <v>0.89987276620370371</v>
      </c>
      <c r="B1454" s="2" t="s">
        <v>48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0.89998851851851847</v>
      </c>
      <c r="B1455" s="2" t="s">
        <v>48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</row>
    <row r="1456" spans="1:8" x14ac:dyDescent="0.3">
      <c r="A1456" s="1">
        <v>0.90010425925925919</v>
      </c>
      <c r="B1456" s="2" t="s">
        <v>48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3.3099999999999996</v>
      </c>
      <c r="H1456" s="2" t="s">
        <v>12</v>
      </c>
    </row>
    <row r="1457" spans="1:8" x14ac:dyDescent="0.3">
      <c r="A1457" s="1">
        <v>0.90021998842592588</v>
      </c>
      <c r="B1457" s="2" t="s">
        <v>48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3.25</v>
      </c>
      <c r="H1457" s="2" t="s">
        <v>12</v>
      </c>
    </row>
    <row r="1458" spans="1:8" x14ac:dyDescent="0.3">
      <c r="A1458" s="1">
        <v>0.90034732638888881</v>
      </c>
      <c r="B1458" s="2" t="s">
        <v>48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</v>
      </c>
      <c r="H1458" s="2" t="s">
        <v>12</v>
      </c>
    </row>
    <row r="1459" spans="1:8" x14ac:dyDescent="0.3">
      <c r="A1459" s="1">
        <v>0.90046304398148147</v>
      </c>
      <c r="B1459" s="2" t="s">
        <v>48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3.32</v>
      </c>
      <c r="H1459" s="2" t="s">
        <v>12</v>
      </c>
    </row>
    <row r="1460" spans="1:8" x14ac:dyDescent="0.3">
      <c r="A1460" s="1">
        <v>0.90057878472222219</v>
      </c>
      <c r="B1460" s="2" t="s">
        <v>48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3.2899999999999996</v>
      </c>
      <c r="H1460" s="2" t="s">
        <v>12</v>
      </c>
    </row>
    <row r="1461" spans="1:8" x14ac:dyDescent="0.3">
      <c r="A1461" s="1">
        <v>0.90069454861111109</v>
      </c>
      <c r="B1461" s="2" t="s">
        <v>48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3.29</v>
      </c>
      <c r="H1461" s="2" t="s">
        <v>12</v>
      </c>
    </row>
    <row r="1462" spans="1:8" x14ac:dyDescent="0.3">
      <c r="A1462" s="1">
        <v>0.90082185185185182</v>
      </c>
      <c r="B1462" s="2" t="s">
        <v>48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3.27</v>
      </c>
      <c r="H1462" s="2" t="s">
        <v>12</v>
      </c>
    </row>
    <row r="1463" spans="1:8" x14ac:dyDescent="0.3">
      <c r="A1463" s="1">
        <v>0.90093758101851851</v>
      </c>
      <c r="B1463" s="2" t="s">
        <v>48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3.3099999999999996</v>
      </c>
      <c r="H1463" s="2" t="s">
        <v>12</v>
      </c>
    </row>
    <row r="1464" spans="1:8" x14ac:dyDescent="0.3">
      <c r="A1464" s="1">
        <v>0.90105333333333326</v>
      </c>
      <c r="B1464" s="2" t="s">
        <v>48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3.2399999999999998</v>
      </c>
      <c r="H1464" s="2" t="s">
        <v>12</v>
      </c>
    </row>
    <row r="1465" spans="1:8" x14ac:dyDescent="0.3">
      <c r="A1465" s="1">
        <v>0.90116908564814813</v>
      </c>
      <c r="B1465" s="2" t="s">
        <v>48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3.25</v>
      </c>
      <c r="H1465" s="2" t="s">
        <v>12</v>
      </c>
    </row>
    <row r="1466" spans="1:8" x14ac:dyDescent="0.3">
      <c r="A1466" s="1">
        <v>0.90128480324074067</v>
      </c>
      <c r="B1466" s="2" t="s">
        <v>48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3.3099999999999996</v>
      </c>
      <c r="H1466" s="2" t="s">
        <v>12</v>
      </c>
    </row>
    <row r="1467" spans="1:8" x14ac:dyDescent="0.3">
      <c r="A1467" s="1">
        <v>0.90141211805555554</v>
      </c>
      <c r="B1467" s="2" t="s">
        <v>48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3.32</v>
      </c>
      <c r="H1467" s="2" t="s">
        <v>12</v>
      </c>
    </row>
    <row r="1468" spans="1:8" x14ac:dyDescent="0.3">
      <c r="A1468" s="1">
        <v>0.9015278703703703</v>
      </c>
      <c r="B1468" s="2" t="s">
        <v>48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</row>
    <row r="1469" spans="1:8" x14ac:dyDescent="0.3">
      <c r="A1469" s="1">
        <v>0.90164359953703699</v>
      </c>
      <c r="B1469" s="2" t="s">
        <v>48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3.2800000000000002</v>
      </c>
      <c r="H1469" s="2" t="s">
        <v>12</v>
      </c>
    </row>
    <row r="1470" spans="1:8" x14ac:dyDescent="0.3">
      <c r="A1470" s="1">
        <v>0.90175935185185185</v>
      </c>
      <c r="B1470" s="2" t="s">
        <v>48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3.29</v>
      </c>
      <c r="H1470" s="2" t="s">
        <v>12</v>
      </c>
    </row>
    <row r="1471" spans="1:8" x14ac:dyDescent="0.3">
      <c r="A1471" s="1">
        <v>0.90188666666666661</v>
      </c>
      <c r="B1471" s="2" t="s">
        <v>48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3.2899999999999996</v>
      </c>
      <c r="H1471" s="2" t="s">
        <v>12</v>
      </c>
    </row>
    <row r="1472" spans="1:8" x14ac:dyDescent="0.3">
      <c r="A1472" s="1">
        <v>0.9020023958333333</v>
      </c>
      <c r="B1472" s="2" t="s">
        <v>48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</row>
    <row r="1473" spans="1:8" x14ac:dyDescent="0.3">
      <c r="A1473" s="1">
        <v>0.90211814814814817</v>
      </c>
      <c r="B1473" s="2" t="s">
        <v>48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3.31</v>
      </c>
      <c r="H1473" s="2" t="s">
        <v>12</v>
      </c>
    </row>
    <row r="1474" spans="1:8" x14ac:dyDescent="0.3">
      <c r="A1474" s="1">
        <v>0.90223387731481475</v>
      </c>
      <c r="B1474" s="2" t="s">
        <v>48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3.3099999999999996</v>
      </c>
      <c r="H1474" s="2" t="s">
        <v>12</v>
      </c>
    </row>
    <row r="1475" spans="1:8" x14ac:dyDescent="0.3">
      <c r="A1475" s="1">
        <v>0.90236125</v>
      </c>
      <c r="B1475" s="2" t="s">
        <v>48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3.32</v>
      </c>
      <c r="H1475" s="2" t="s">
        <v>12</v>
      </c>
    </row>
    <row r="1476" spans="1:8" x14ac:dyDescent="0.3">
      <c r="A1476" s="1">
        <v>0.90247694444444437</v>
      </c>
      <c r="B1476" s="2" t="s">
        <v>48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3.3099999999999996</v>
      </c>
      <c r="H1476" s="2" t="s">
        <v>12</v>
      </c>
    </row>
    <row r="1477" spans="1:8" x14ac:dyDescent="0.3">
      <c r="A1477" s="1">
        <v>0.90259271990740741</v>
      </c>
      <c r="B1477" s="2" t="s">
        <v>48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3.29</v>
      </c>
      <c r="H1477" s="2" t="s">
        <v>12</v>
      </c>
    </row>
    <row r="1478" spans="1:8" x14ac:dyDescent="0.3">
      <c r="A1478" s="1">
        <v>0.90270843749999996</v>
      </c>
      <c r="B1478" s="2" t="s">
        <v>48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3.27</v>
      </c>
      <c r="H1478" s="2" t="s">
        <v>12</v>
      </c>
    </row>
    <row r="1479" spans="1:8" x14ac:dyDescent="0.3">
      <c r="A1479" s="1">
        <v>0.90282415509259262</v>
      </c>
      <c r="B1479" s="2" t="s">
        <v>48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3.3099999999999996</v>
      </c>
      <c r="H1479" s="2" t="s">
        <v>12</v>
      </c>
    </row>
    <row r="1480" spans="1:8" x14ac:dyDescent="0.3">
      <c r="A1480" s="1">
        <v>0.90295146990740738</v>
      </c>
      <c r="B1480" s="2" t="s">
        <v>48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3.2899999999999996</v>
      </c>
      <c r="H1480" s="2" t="s">
        <v>12</v>
      </c>
    </row>
    <row r="1481" spans="1:8" x14ac:dyDescent="0.3">
      <c r="A1481" s="1">
        <v>0.90306722222222224</v>
      </c>
      <c r="B1481" s="2" t="s">
        <v>48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3.25</v>
      </c>
      <c r="H1481" s="2" t="s">
        <v>12</v>
      </c>
    </row>
    <row r="1482" spans="1:8" x14ac:dyDescent="0.3">
      <c r="A1482" s="1">
        <v>0.90318296296296297</v>
      </c>
      <c r="B1482" s="2" t="s">
        <v>48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3.2899999999999996</v>
      </c>
      <c r="H1482" s="2" t="s">
        <v>12</v>
      </c>
    </row>
    <row r="1483" spans="1:8" x14ac:dyDescent="0.3">
      <c r="A1483" s="1">
        <v>0.90329869212962965</v>
      </c>
      <c r="B1483" s="2" t="s">
        <v>48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3.32</v>
      </c>
      <c r="H1483" s="2" t="s">
        <v>12</v>
      </c>
    </row>
    <row r="1484" spans="1:8" x14ac:dyDescent="0.3">
      <c r="A1484" s="1">
        <v>0.90341443287037038</v>
      </c>
      <c r="B1484" s="2" t="s">
        <v>48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3.3099999999999996</v>
      </c>
      <c r="H1484" s="2" t="s">
        <v>12</v>
      </c>
    </row>
    <row r="1485" spans="1:8" x14ac:dyDescent="0.3">
      <c r="A1485" s="1">
        <v>0.90354175925925928</v>
      </c>
      <c r="B1485" s="2" t="s">
        <v>48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3.19</v>
      </c>
      <c r="H1485" s="2" t="s">
        <v>12</v>
      </c>
    </row>
    <row r="1486" spans="1:8" x14ac:dyDescent="0.3">
      <c r="A1486" s="1">
        <v>0.90365748842592586</v>
      </c>
      <c r="B1486" s="2" t="s">
        <v>48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</row>
    <row r="1487" spans="1:8" x14ac:dyDescent="0.3">
      <c r="A1487" s="1">
        <v>0.90377324074074072</v>
      </c>
      <c r="B1487" s="2" t="s">
        <v>48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3.3099999999999996</v>
      </c>
      <c r="H1487" s="2" t="s">
        <v>12</v>
      </c>
    </row>
    <row r="1488" spans="1:8" x14ac:dyDescent="0.3">
      <c r="A1488" s="1">
        <v>0.90388896990740741</v>
      </c>
      <c r="B1488" s="2" t="s">
        <v>48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3.3099999999999996</v>
      </c>
      <c r="H1488" s="2" t="s">
        <v>12</v>
      </c>
    </row>
    <row r="1489" spans="1:8" x14ac:dyDescent="0.3">
      <c r="A1489" s="1">
        <v>0.90401629629629632</v>
      </c>
      <c r="B1489" s="2" t="s">
        <v>48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3.29</v>
      </c>
      <c r="H1489" s="2" t="s">
        <v>12</v>
      </c>
    </row>
    <row r="1490" spans="1:8" x14ac:dyDescent="0.3">
      <c r="A1490" s="1">
        <v>0.9041320254629629</v>
      </c>
      <c r="B1490" s="2" t="s">
        <v>48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3.3099999999999996</v>
      </c>
      <c r="H1490" s="2" t="s">
        <v>12</v>
      </c>
    </row>
    <row r="1491" spans="1:8" x14ac:dyDescent="0.3">
      <c r="A1491" s="1">
        <v>0.90424777777777776</v>
      </c>
      <c r="B1491" s="2" t="s">
        <v>48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3.3</v>
      </c>
      <c r="H1491" s="2" t="s">
        <v>12</v>
      </c>
    </row>
    <row r="1492" spans="1:8" x14ac:dyDescent="0.3">
      <c r="A1492" s="1">
        <v>0.90436350694444445</v>
      </c>
      <c r="B1492" s="2" t="s">
        <v>48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3.3099999999999996</v>
      </c>
      <c r="H1492" s="2" t="s">
        <v>12</v>
      </c>
    </row>
    <row r="1493" spans="1:8" x14ac:dyDescent="0.3">
      <c r="A1493" s="1">
        <v>0.90447925925925921</v>
      </c>
      <c r="B1493" s="2" t="s">
        <v>48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3.29</v>
      </c>
      <c r="H1493" s="2" t="s">
        <v>12</v>
      </c>
    </row>
    <row r="1494" spans="1:8" x14ac:dyDescent="0.3">
      <c r="A1494" s="1">
        <v>0.90460657407407408</v>
      </c>
      <c r="B1494" s="2" t="s">
        <v>48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3.28</v>
      </c>
      <c r="H1494" s="2" t="s">
        <v>12</v>
      </c>
    </row>
    <row r="1495" spans="1:8" x14ac:dyDescent="0.3">
      <c r="A1495" s="1">
        <v>0.90472230324074077</v>
      </c>
      <c r="B1495" s="2" t="s">
        <v>48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3.3099999999999996</v>
      </c>
      <c r="H1495" s="2" t="s">
        <v>12</v>
      </c>
    </row>
    <row r="1496" spans="1:8" x14ac:dyDescent="0.3">
      <c r="A1496" s="1">
        <v>0.90483805555555552</v>
      </c>
      <c r="B1496" s="2" t="s">
        <v>48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3.2399999999999998</v>
      </c>
      <c r="H1496" s="2" t="s">
        <v>12</v>
      </c>
    </row>
    <row r="1497" spans="1:8" x14ac:dyDescent="0.3">
      <c r="A1497" s="1">
        <v>0.90495379629629624</v>
      </c>
      <c r="B1497" s="2" t="s">
        <v>48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</row>
    <row r="1498" spans="1:8" x14ac:dyDescent="0.3">
      <c r="A1498" s="1">
        <v>0.90508109953703697</v>
      </c>
      <c r="B1498" s="2" t="s">
        <v>48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3.2899999999999996</v>
      </c>
      <c r="H1498" s="2" t="s">
        <v>12</v>
      </c>
    </row>
    <row r="1499" spans="1:8" x14ac:dyDescent="0.3">
      <c r="A1499" s="1">
        <v>0.90519685185185184</v>
      </c>
      <c r="B1499" s="2" t="s">
        <v>48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3.32</v>
      </c>
      <c r="H1499" s="2" t="s">
        <v>12</v>
      </c>
    </row>
    <row r="1500" spans="1:8" x14ac:dyDescent="0.3">
      <c r="A1500" s="1">
        <v>0.9053241666666666</v>
      </c>
      <c r="B1500" s="2" t="s">
        <v>48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3.2899999999999996</v>
      </c>
      <c r="H1500" s="2" t="s">
        <v>12</v>
      </c>
    </row>
    <row r="1501" spans="1:8" x14ac:dyDescent="0.3">
      <c r="A1501" s="1">
        <v>0.90542833333333328</v>
      </c>
      <c r="B1501" s="2" t="s">
        <v>48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3.29</v>
      </c>
      <c r="H1501" s="2" t="s">
        <v>12</v>
      </c>
    </row>
    <row r="1502" spans="1:8" x14ac:dyDescent="0.3">
      <c r="A1502" s="1">
        <v>0.90555564814814815</v>
      </c>
      <c r="B1502" s="2" t="s">
        <v>48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3.2800000000000002</v>
      </c>
      <c r="H1502" s="2" t="s">
        <v>12</v>
      </c>
    </row>
    <row r="1503" spans="1:8" x14ac:dyDescent="0.3">
      <c r="A1503" s="1">
        <v>0.90567138888888887</v>
      </c>
      <c r="B1503" s="2" t="s">
        <v>48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</row>
    <row r="1504" spans="1:8" x14ac:dyDescent="0.3">
      <c r="A1504" s="1">
        <v>0.90578711805555556</v>
      </c>
      <c r="B1504" s="2" t="s">
        <v>48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3.2399999999999998</v>
      </c>
      <c r="H1504" s="2" t="s">
        <v>12</v>
      </c>
    </row>
    <row r="1505" spans="1:8" x14ac:dyDescent="0.3">
      <c r="A1505" s="1">
        <v>0.90590287037037032</v>
      </c>
      <c r="B1505" s="2" t="s">
        <v>48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3.32</v>
      </c>
      <c r="H1505" s="2" t="s">
        <v>12</v>
      </c>
    </row>
    <row r="1506" spans="1:8" x14ac:dyDescent="0.3">
      <c r="A1506" s="1">
        <v>0.90601861111111104</v>
      </c>
      <c r="B1506" s="2" t="s">
        <v>48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3.2399999999999998</v>
      </c>
      <c r="H1506" s="2" t="s">
        <v>12</v>
      </c>
    </row>
    <row r="1507" spans="1:8" x14ac:dyDescent="0.3">
      <c r="A1507" s="1">
        <v>0.90614591435185188</v>
      </c>
      <c r="B1507" s="2" t="s">
        <v>48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3.32</v>
      </c>
      <c r="H1507" s="2" t="s">
        <v>12</v>
      </c>
    </row>
    <row r="1508" spans="1:8" x14ac:dyDescent="0.3">
      <c r="A1508" s="1">
        <v>0.90626166666666663</v>
      </c>
      <c r="B1508" s="2" t="s">
        <v>48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3.3099999999999996</v>
      </c>
      <c r="H1508" s="2" t="s">
        <v>12</v>
      </c>
    </row>
    <row r="1509" spans="1:8" x14ac:dyDescent="0.3">
      <c r="A1509" s="1">
        <v>0.90637740740740735</v>
      </c>
      <c r="B1509" s="2" t="s">
        <v>48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3.29</v>
      </c>
      <c r="H1509" s="2" t="s">
        <v>12</v>
      </c>
    </row>
    <row r="1510" spans="1:8" x14ac:dyDescent="0.3">
      <c r="A1510" s="1">
        <v>0.90649314814814808</v>
      </c>
      <c r="B1510" s="2" t="s">
        <v>48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3.28</v>
      </c>
      <c r="H1510" s="2" t="s">
        <v>12</v>
      </c>
    </row>
    <row r="1511" spans="1:8" x14ac:dyDescent="0.3">
      <c r="A1511" s="1">
        <v>0.90662046296296295</v>
      </c>
      <c r="B1511" s="2" t="s">
        <v>48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3.2899999999999996</v>
      </c>
      <c r="H1511" s="2" t="s">
        <v>12</v>
      </c>
    </row>
    <row r="1512" spans="1:8" x14ac:dyDescent="0.3">
      <c r="A1512" s="1">
        <v>0.90673620370370367</v>
      </c>
      <c r="B1512" s="2" t="s">
        <v>48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3.2399999999999998</v>
      </c>
      <c r="H1512" s="2" t="s">
        <v>12</v>
      </c>
    </row>
    <row r="1513" spans="1:8" x14ac:dyDescent="0.3">
      <c r="A1513" s="1">
        <v>0.90685196759259257</v>
      </c>
      <c r="B1513" s="2" t="s">
        <v>48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3.29</v>
      </c>
      <c r="H1513" s="2" t="s">
        <v>12</v>
      </c>
    </row>
    <row r="1514" spans="1:8" x14ac:dyDescent="0.3">
      <c r="A1514" s="1">
        <v>0.90696769675925926</v>
      </c>
      <c r="B1514" s="2" t="s">
        <v>48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3.3099999999999996</v>
      </c>
      <c r="H1514" s="2" t="s">
        <v>12</v>
      </c>
    </row>
    <row r="1515" spans="1:8" x14ac:dyDescent="0.3">
      <c r="A1515" s="1">
        <v>0.90708343749999998</v>
      </c>
      <c r="B1515" s="2" t="s">
        <v>48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3.32</v>
      </c>
      <c r="H1515" s="2" t="s">
        <v>12</v>
      </c>
    </row>
    <row r="1516" spans="1:8" x14ac:dyDescent="0.3">
      <c r="A1516" s="1">
        <v>0.90721074074074071</v>
      </c>
      <c r="B1516" s="2" t="s">
        <v>48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3.3099999999999996</v>
      </c>
      <c r="H1516" s="2" t="s">
        <v>12</v>
      </c>
    </row>
    <row r="1517" spans="1:8" x14ac:dyDescent="0.3">
      <c r="A1517" s="1">
        <v>0.90732648148148143</v>
      </c>
      <c r="B1517" s="2" t="s">
        <v>48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3.29</v>
      </c>
      <c r="H1517" s="2" t="s">
        <v>12</v>
      </c>
    </row>
    <row r="1518" spans="1:8" x14ac:dyDescent="0.3">
      <c r="A1518" s="1">
        <v>0.90744222222222215</v>
      </c>
      <c r="B1518" s="2" t="s">
        <v>48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3.29</v>
      </c>
      <c r="H1518" s="2" t="s">
        <v>12</v>
      </c>
    </row>
    <row r="1519" spans="1:8" x14ac:dyDescent="0.3">
      <c r="A1519" s="1">
        <v>0.90755796296296298</v>
      </c>
      <c r="B1519" s="2" t="s">
        <v>48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3.2399999999999998</v>
      </c>
      <c r="H1519" s="2" t="s">
        <v>12</v>
      </c>
    </row>
    <row r="1520" spans="1:8" x14ac:dyDescent="0.3">
      <c r="A1520" s="1">
        <v>0.90768526620370371</v>
      </c>
      <c r="B1520" s="2" t="s">
        <v>48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3.25</v>
      </c>
      <c r="H1520" s="2" t="s">
        <v>12</v>
      </c>
    </row>
    <row r="1521" spans="1:8" x14ac:dyDescent="0.3">
      <c r="A1521" s="1">
        <v>0.90780101851851847</v>
      </c>
      <c r="B1521" s="2" t="s">
        <v>48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3.32</v>
      </c>
      <c r="H1521" s="2" t="s">
        <v>12</v>
      </c>
    </row>
    <row r="1522" spans="1:8" x14ac:dyDescent="0.3">
      <c r="A1522" s="1">
        <v>0.90791675925925919</v>
      </c>
      <c r="B1522" s="2" t="s">
        <v>48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3.2899999999999996</v>
      </c>
      <c r="H1522" s="2" t="s">
        <v>12</v>
      </c>
    </row>
    <row r="1523" spans="1:8" x14ac:dyDescent="0.3">
      <c r="A1523" s="1">
        <v>0.90803250000000002</v>
      </c>
      <c r="B1523" s="2" t="s">
        <v>48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3.31</v>
      </c>
      <c r="H1523" s="2" t="s">
        <v>12</v>
      </c>
    </row>
    <row r="1524" spans="1:8" x14ac:dyDescent="0.3">
      <c r="A1524" s="1">
        <v>0.90814824074074074</v>
      </c>
      <c r="B1524" s="2" t="s">
        <v>48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3.3099999999999996</v>
      </c>
      <c r="H1524" s="2" t="s">
        <v>12</v>
      </c>
    </row>
    <row r="1525" spans="1:8" x14ac:dyDescent="0.3">
      <c r="A1525" s="1">
        <v>0.90827554398148147</v>
      </c>
      <c r="B1525" s="2" t="s">
        <v>48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3.29</v>
      </c>
      <c r="H1525" s="2" t="s">
        <v>12</v>
      </c>
    </row>
    <row r="1526" spans="1:8" x14ac:dyDescent="0.3">
      <c r="A1526" s="1">
        <v>0.90839128472222219</v>
      </c>
      <c r="B1526" s="2" t="s">
        <v>48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3.25</v>
      </c>
      <c r="H1526" s="2" t="s">
        <v>12</v>
      </c>
    </row>
    <row r="1527" spans="1:8" x14ac:dyDescent="0.3">
      <c r="A1527" s="1">
        <v>0.90850704861111109</v>
      </c>
      <c r="B1527" s="2" t="s">
        <v>48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3.3</v>
      </c>
      <c r="H1527" s="2" t="s">
        <v>12</v>
      </c>
    </row>
    <row r="1528" spans="1:8" x14ac:dyDescent="0.3">
      <c r="A1528" s="1">
        <v>0.90862276620370364</v>
      </c>
      <c r="B1528" s="2" t="s">
        <v>48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3.2399999999999998</v>
      </c>
      <c r="H1528" s="2" t="s">
        <v>12</v>
      </c>
    </row>
    <row r="1529" spans="1:8" x14ac:dyDescent="0.3">
      <c r="A1529" s="1">
        <v>0.90875010416666668</v>
      </c>
      <c r="B1529" s="2" t="s">
        <v>48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3.32</v>
      </c>
      <c r="H1529" s="2" t="s">
        <v>12</v>
      </c>
    </row>
    <row r="1530" spans="1:8" x14ac:dyDescent="0.3">
      <c r="A1530" s="1">
        <v>0.90886582175925923</v>
      </c>
      <c r="B1530" s="2" t="s">
        <v>48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3.3</v>
      </c>
      <c r="H1530" s="2" t="s">
        <v>12</v>
      </c>
    </row>
    <row r="1531" spans="1:8" x14ac:dyDescent="0.3">
      <c r="A1531" s="1">
        <v>0.90898159722222216</v>
      </c>
      <c r="B1531" s="2" t="s">
        <v>48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3.3</v>
      </c>
      <c r="H1531" s="2" t="s">
        <v>12</v>
      </c>
    </row>
    <row r="1532" spans="1:8" x14ac:dyDescent="0.3">
      <c r="A1532" s="1">
        <v>0.90909731481481482</v>
      </c>
      <c r="B1532" s="2" t="s">
        <v>48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0.90922461805555554</v>
      </c>
      <c r="B1533" s="2" t="s">
        <v>48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3.27</v>
      </c>
      <c r="H1533" s="2" t="s">
        <v>12</v>
      </c>
    </row>
    <row r="1534" spans="1:8" x14ac:dyDescent="0.3">
      <c r="A1534" s="1">
        <v>0.9093403703703703</v>
      </c>
      <c r="B1534" s="2" t="s">
        <v>48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3.29</v>
      </c>
      <c r="H1534" s="2" t="s">
        <v>12</v>
      </c>
    </row>
    <row r="1535" spans="1:8" x14ac:dyDescent="0.3">
      <c r="A1535" s="1">
        <v>0.90945611111111113</v>
      </c>
      <c r="B1535" s="2" t="s">
        <v>48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3.3</v>
      </c>
      <c r="H1535" s="2" t="s">
        <v>12</v>
      </c>
    </row>
    <row r="1536" spans="1:8" x14ac:dyDescent="0.3">
      <c r="A1536" s="1">
        <v>0.90957184027777771</v>
      </c>
      <c r="B1536" s="2" t="s">
        <v>48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3.2399999999999998</v>
      </c>
      <c r="H1536" s="2" t="s">
        <v>12</v>
      </c>
    </row>
    <row r="1537" spans="1:8" x14ac:dyDescent="0.3">
      <c r="A1537" s="1">
        <v>0.90968758101851854</v>
      </c>
      <c r="B1537" s="2" t="s">
        <v>48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3.32</v>
      </c>
      <c r="H1537" s="2" t="s">
        <v>12</v>
      </c>
    </row>
    <row r="1538" spans="1:8" x14ac:dyDescent="0.3">
      <c r="A1538" s="1">
        <v>0.90981490740740734</v>
      </c>
      <c r="B1538" s="2" t="s">
        <v>48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3.3099999999999996</v>
      </c>
      <c r="H1538" s="2" t="s">
        <v>12</v>
      </c>
    </row>
    <row r="1539" spans="1:8" x14ac:dyDescent="0.3">
      <c r="A1539" s="1">
        <v>0.90993064814814817</v>
      </c>
      <c r="B1539" s="2" t="s">
        <v>48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3.31</v>
      </c>
      <c r="H1539" s="2" t="s">
        <v>12</v>
      </c>
    </row>
    <row r="1540" spans="1:8" x14ac:dyDescent="0.3">
      <c r="A1540" s="1">
        <v>0.91004638888888889</v>
      </c>
      <c r="B1540" s="2" t="s">
        <v>48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3.1999999999999997</v>
      </c>
      <c r="H1540" s="2" t="s">
        <v>12</v>
      </c>
    </row>
    <row r="1541" spans="1:8" x14ac:dyDescent="0.3">
      <c r="A1541" s="1">
        <v>0.91016217592592585</v>
      </c>
      <c r="B1541" s="2" t="s">
        <v>48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3.29</v>
      </c>
      <c r="H1541" s="2" t="s">
        <v>12</v>
      </c>
    </row>
    <row r="1542" spans="1:8" x14ac:dyDescent="0.3">
      <c r="A1542" s="1">
        <v>0.91028943287037034</v>
      </c>
      <c r="B1542" s="2" t="s">
        <v>48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3.26</v>
      </c>
      <c r="H1542" s="2" t="s">
        <v>12</v>
      </c>
    </row>
    <row r="1543" spans="1:8" x14ac:dyDescent="0.3">
      <c r="A1543" s="1">
        <v>0.91040518518518521</v>
      </c>
      <c r="B1543" s="2" t="s">
        <v>48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3.3</v>
      </c>
      <c r="H1543" s="2" t="s">
        <v>12</v>
      </c>
    </row>
    <row r="1544" spans="1:8" x14ac:dyDescent="0.3">
      <c r="A1544" s="1">
        <v>0.91052092592592593</v>
      </c>
      <c r="B1544" s="2" t="s">
        <v>48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3.2399999999999998</v>
      </c>
      <c r="H1544" s="2" t="s">
        <v>12</v>
      </c>
    </row>
    <row r="1545" spans="1:8" x14ac:dyDescent="0.3">
      <c r="A1545" s="1">
        <v>0.91063666666666665</v>
      </c>
      <c r="B1545" s="2" t="s">
        <v>48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3.32</v>
      </c>
      <c r="H1545" s="2" t="s">
        <v>12</v>
      </c>
    </row>
    <row r="1546" spans="1:8" x14ac:dyDescent="0.3">
      <c r="A1546" s="1">
        <v>0.91075244212962958</v>
      </c>
      <c r="B1546" s="2" t="s">
        <v>48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3.3099999999999996</v>
      </c>
      <c r="H1546" s="2" t="s">
        <v>12</v>
      </c>
    </row>
    <row r="1547" spans="1:8" x14ac:dyDescent="0.3">
      <c r="A1547" s="1">
        <v>0.9108797106481481</v>
      </c>
      <c r="B1547" s="2" t="s">
        <v>48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3.24</v>
      </c>
      <c r="H1547" s="2" t="s">
        <v>12</v>
      </c>
    </row>
    <row r="1548" spans="1:8" x14ac:dyDescent="0.3">
      <c r="A1548" s="1">
        <v>0.91099546296296297</v>
      </c>
      <c r="B1548" s="2" t="s">
        <v>48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0.91111120370370369</v>
      </c>
      <c r="B1549" s="2" t="s">
        <v>48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</row>
    <row r="1550" spans="1:8" x14ac:dyDescent="0.3">
      <c r="A1550" s="1">
        <v>0.91122694444444441</v>
      </c>
      <c r="B1550" s="2" t="s">
        <v>48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3.2800000000000002</v>
      </c>
      <c r="H1550" s="2" t="s">
        <v>12</v>
      </c>
    </row>
    <row r="1551" spans="1:8" x14ac:dyDescent="0.3">
      <c r="A1551" s="1">
        <v>0.91135425925925928</v>
      </c>
      <c r="B1551" s="2" t="s">
        <v>48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3.28</v>
      </c>
      <c r="H1551" s="2" t="s">
        <v>12</v>
      </c>
    </row>
    <row r="1552" spans="1:8" x14ac:dyDescent="0.3">
      <c r="A1552" s="1">
        <v>0.91147</v>
      </c>
      <c r="B1552" s="2" t="s">
        <v>48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3.23</v>
      </c>
      <c r="H1552" s="2" t="s">
        <v>12</v>
      </c>
    </row>
    <row r="1553" spans="1:8" x14ac:dyDescent="0.3">
      <c r="A1553" s="1">
        <v>0.91158574074074072</v>
      </c>
      <c r="B1553" s="2" t="s">
        <v>48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3.3</v>
      </c>
      <c r="H1553" s="2" t="s">
        <v>12</v>
      </c>
    </row>
    <row r="1554" spans="1:8" x14ac:dyDescent="0.3">
      <c r="A1554" s="1">
        <v>0.91170146990740741</v>
      </c>
      <c r="B1554" s="2" t="s">
        <v>48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3.2899999999999996</v>
      </c>
      <c r="H1554" s="2" t="s">
        <v>12</v>
      </c>
    </row>
    <row r="1555" spans="1:8" x14ac:dyDescent="0.3">
      <c r="A1555" s="1">
        <v>0.91181722222222217</v>
      </c>
      <c r="B1555" s="2" t="s">
        <v>48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3.31</v>
      </c>
      <c r="H1555" s="2" t="s">
        <v>12</v>
      </c>
    </row>
    <row r="1556" spans="1:8" x14ac:dyDescent="0.3">
      <c r="A1556" s="1">
        <v>0.91194453703703704</v>
      </c>
      <c r="B1556" s="2" t="s">
        <v>48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3.3099999999999996</v>
      </c>
      <c r="H1556" s="2" t="s">
        <v>12</v>
      </c>
    </row>
    <row r="1557" spans="1:8" x14ac:dyDescent="0.3">
      <c r="A1557" s="1">
        <v>0.91206026620370373</v>
      </c>
      <c r="B1557" s="2" t="s">
        <v>48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3.2800000000000002</v>
      </c>
      <c r="H1557" s="2" t="s">
        <v>12</v>
      </c>
    </row>
    <row r="1558" spans="1:8" x14ac:dyDescent="0.3">
      <c r="A1558" s="1">
        <v>0.91217601851851848</v>
      </c>
      <c r="B1558" s="2" t="s">
        <v>48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3.27</v>
      </c>
      <c r="H1558" s="2" t="s">
        <v>12</v>
      </c>
    </row>
    <row r="1559" spans="1:8" x14ac:dyDescent="0.3">
      <c r="A1559" s="1">
        <v>0.91229175925925921</v>
      </c>
      <c r="B1559" s="2" t="s">
        <v>48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</row>
    <row r="1560" spans="1:8" x14ac:dyDescent="0.3">
      <c r="A1560" s="1">
        <v>0.91241906249999993</v>
      </c>
      <c r="B1560" s="2" t="s">
        <v>48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3.25</v>
      </c>
      <c r="H1560" s="2" t="s">
        <v>12</v>
      </c>
    </row>
    <row r="1561" spans="1:8" x14ac:dyDescent="0.3">
      <c r="A1561" s="1">
        <v>0.91253482638888883</v>
      </c>
      <c r="B1561" s="2" t="s">
        <v>48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3.24</v>
      </c>
      <c r="H1561" s="2" t="s">
        <v>12</v>
      </c>
    </row>
    <row r="1562" spans="1:8" x14ac:dyDescent="0.3">
      <c r="A1562" s="1">
        <v>0.91265054398148149</v>
      </c>
      <c r="B1562" s="2" t="s">
        <v>48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3.28</v>
      </c>
      <c r="H1562" s="2" t="s">
        <v>12</v>
      </c>
    </row>
    <row r="1563" spans="1:8" x14ac:dyDescent="0.3">
      <c r="A1563" s="1">
        <v>0.91276629629629624</v>
      </c>
      <c r="B1563" s="2" t="s">
        <v>48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3.31</v>
      </c>
      <c r="H1563" s="2" t="s">
        <v>12</v>
      </c>
    </row>
    <row r="1564" spans="1:8" x14ac:dyDescent="0.3">
      <c r="A1564" s="1">
        <v>0.91289359953703697</v>
      </c>
      <c r="B1564" s="2" t="s">
        <v>48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3.28</v>
      </c>
      <c r="H1564" s="2" t="s">
        <v>12</v>
      </c>
    </row>
    <row r="1565" spans="1:8" x14ac:dyDescent="0.3">
      <c r="A1565" s="1">
        <v>0.9130093402777778</v>
      </c>
      <c r="B1565" s="2" t="s">
        <v>48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3.2800000000000002</v>
      </c>
      <c r="H1565" s="2" t="s">
        <v>12</v>
      </c>
    </row>
    <row r="1566" spans="1:8" x14ac:dyDescent="0.3">
      <c r="A1566" s="1">
        <v>0.91312508101851853</v>
      </c>
      <c r="B1566" s="2" t="s">
        <v>48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3.2800000000000002</v>
      </c>
      <c r="H1566" s="2" t="s">
        <v>12</v>
      </c>
    </row>
    <row r="1567" spans="1:8" x14ac:dyDescent="0.3">
      <c r="A1567" s="1">
        <v>0.91324083333333328</v>
      </c>
      <c r="B1567" s="2" t="s">
        <v>48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3.23</v>
      </c>
      <c r="H1567" s="2" t="s">
        <v>12</v>
      </c>
    </row>
    <row r="1568" spans="1:8" x14ac:dyDescent="0.3">
      <c r="A1568" s="1">
        <v>0.91335658564814814</v>
      </c>
      <c r="B1568" s="2" t="s">
        <v>48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3.3</v>
      </c>
      <c r="H1568" s="2" t="s">
        <v>12</v>
      </c>
    </row>
    <row r="1569" spans="1:8" x14ac:dyDescent="0.3">
      <c r="A1569" s="1">
        <v>0.91348387731481484</v>
      </c>
      <c r="B1569" s="2" t="s">
        <v>48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3.31</v>
      </c>
      <c r="H1569" s="2" t="s">
        <v>12</v>
      </c>
    </row>
    <row r="1570" spans="1:8" x14ac:dyDescent="0.3">
      <c r="A1570" s="1">
        <v>0.91359962962962959</v>
      </c>
      <c r="B1570" s="2" t="s">
        <v>48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3.3</v>
      </c>
      <c r="H1570" s="2" t="s">
        <v>12</v>
      </c>
    </row>
    <row r="1571" spans="1:8" x14ac:dyDescent="0.3">
      <c r="A1571" s="1">
        <v>0.91371537037037032</v>
      </c>
      <c r="B1571" s="2" t="s">
        <v>48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3.3</v>
      </c>
      <c r="H1571" s="2" t="s">
        <v>12</v>
      </c>
    </row>
    <row r="1572" spans="1:8" x14ac:dyDescent="0.3">
      <c r="A1572" s="1">
        <v>0.91383109953703701</v>
      </c>
      <c r="B1572" s="2" t="s">
        <v>48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0.91395842592592591</v>
      </c>
      <c r="B1573" s="2" t="s">
        <v>48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3.2600000000000002</v>
      </c>
      <c r="H1573" s="2" t="s">
        <v>12</v>
      </c>
    </row>
    <row r="1574" spans="1:8" x14ac:dyDescent="0.3">
      <c r="A1574" s="1">
        <v>0.91407420138888884</v>
      </c>
      <c r="B1574" s="2" t="s">
        <v>48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3.27</v>
      </c>
      <c r="H1574" s="2" t="s">
        <v>12</v>
      </c>
    </row>
    <row r="1575" spans="1:8" x14ac:dyDescent="0.3">
      <c r="A1575" s="1">
        <v>0.91418990740740735</v>
      </c>
      <c r="B1575" s="2" t="s">
        <v>48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</row>
    <row r="1576" spans="1:8" x14ac:dyDescent="0.3">
      <c r="A1576" s="1">
        <v>0.91430564814814808</v>
      </c>
      <c r="B1576" s="2" t="s">
        <v>48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3.23</v>
      </c>
      <c r="H1576" s="2" t="s">
        <v>12</v>
      </c>
    </row>
    <row r="1577" spans="1:8" x14ac:dyDescent="0.3">
      <c r="A1577" s="1">
        <v>0.91442138888888891</v>
      </c>
      <c r="B1577" s="2" t="s">
        <v>48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3.31</v>
      </c>
      <c r="H1577" s="2" t="s">
        <v>12</v>
      </c>
    </row>
    <row r="1578" spans="1:8" x14ac:dyDescent="0.3">
      <c r="A1578" s="1">
        <v>0.91454870370370367</v>
      </c>
      <c r="B1578" s="2" t="s">
        <v>48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3.3099999999999996</v>
      </c>
      <c r="H1578" s="2" t="s">
        <v>12</v>
      </c>
    </row>
    <row r="1579" spans="1:8" x14ac:dyDescent="0.3">
      <c r="A1579" s="1">
        <v>0.91466444444444439</v>
      </c>
      <c r="B1579" s="2" t="s">
        <v>48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3.31</v>
      </c>
      <c r="H1579" s="2" t="s">
        <v>12</v>
      </c>
    </row>
    <row r="1580" spans="1:8" x14ac:dyDescent="0.3">
      <c r="A1580" s="1">
        <v>0.91478018518518511</v>
      </c>
      <c r="B1580" s="2" t="s">
        <v>48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</row>
    <row r="1581" spans="1:8" x14ac:dyDescent="0.3">
      <c r="A1581" s="1">
        <v>0.9148959143518518</v>
      </c>
      <c r="B1581" s="2" t="s">
        <v>48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3.22</v>
      </c>
      <c r="H1581" s="2" t="s">
        <v>12</v>
      </c>
    </row>
    <row r="1582" spans="1:8" x14ac:dyDescent="0.3">
      <c r="A1582" s="1">
        <v>0.91502324074074071</v>
      </c>
      <c r="B1582" s="2" t="s">
        <v>48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3.27</v>
      </c>
      <c r="H1582" s="2" t="s">
        <v>12</v>
      </c>
    </row>
    <row r="1583" spans="1:8" x14ac:dyDescent="0.3">
      <c r="A1583" s="1">
        <v>0.91513899305555557</v>
      </c>
      <c r="B1583" s="2" t="s">
        <v>48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3.3</v>
      </c>
      <c r="H1583" s="2" t="s">
        <v>12</v>
      </c>
    </row>
    <row r="1584" spans="1:8" x14ac:dyDescent="0.3">
      <c r="A1584" s="1">
        <v>0.91525472222222215</v>
      </c>
      <c r="B1584" s="2" t="s">
        <v>48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3.2899999999999996</v>
      </c>
      <c r="H1584" s="2" t="s">
        <v>12</v>
      </c>
    </row>
    <row r="1585" spans="1:8" x14ac:dyDescent="0.3">
      <c r="A1585" s="1">
        <v>0.91537047453703702</v>
      </c>
      <c r="B1585" s="2" t="s">
        <v>48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3.31</v>
      </c>
      <c r="H1585" s="2" t="s">
        <v>12</v>
      </c>
    </row>
    <row r="1586" spans="1:8" x14ac:dyDescent="0.3">
      <c r="A1586" s="1">
        <v>0.9154862037037037</v>
      </c>
      <c r="B1586" s="2" t="s">
        <v>48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3.3</v>
      </c>
      <c r="H1586" s="2" t="s">
        <v>12</v>
      </c>
    </row>
    <row r="1587" spans="1:8" x14ac:dyDescent="0.3">
      <c r="A1587" s="1">
        <v>0.91561351851851847</v>
      </c>
      <c r="B1587" s="2" t="s">
        <v>48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3.31</v>
      </c>
      <c r="H1587" s="2" t="s">
        <v>12</v>
      </c>
    </row>
    <row r="1588" spans="1:8" x14ac:dyDescent="0.3">
      <c r="A1588" s="1">
        <v>0.91572924768518515</v>
      </c>
      <c r="B1588" s="2" t="s">
        <v>48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3.2399999999999998</v>
      </c>
      <c r="H1588" s="2" t="s">
        <v>12</v>
      </c>
    </row>
    <row r="1589" spans="1:8" x14ac:dyDescent="0.3">
      <c r="A1589" s="1">
        <v>0.91584500000000002</v>
      </c>
      <c r="B1589" s="2" t="s">
        <v>48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</row>
    <row r="1590" spans="1:8" x14ac:dyDescent="0.3">
      <c r="A1590" s="1">
        <v>0.91596074074074074</v>
      </c>
      <c r="B1590" s="2" t="s">
        <v>48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3.27</v>
      </c>
      <c r="H1590" s="2" t="s">
        <v>12</v>
      </c>
    </row>
    <row r="1591" spans="1:8" x14ac:dyDescent="0.3">
      <c r="A1591" s="1">
        <v>0.91608804398148147</v>
      </c>
      <c r="B1591" s="2" t="s">
        <v>48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3.3</v>
      </c>
      <c r="H1591" s="2" t="s">
        <v>12</v>
      </c>
    </row>
    <row r="1592" spans="1:8" x14ac:dyDescent="0.3">
      <c r="A1592" s="1">
        <v>0.91620380787037037</v>
      </c>
      <c r="B1592" s="2" t="s">
        <v>48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3.3</v>
      </c>
      <c r="H1592" s="2" t="s">
        <v>12</v>
      </c>
    </row>
    <row r="1593" spans="1:8" x14ac:dyDescent="0.3">
      <c r="A1593" s="1">
        <v>0.91631952546296291</v>
      </c>
      <c r="B1593" s="2" t="s">
        <v>48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3.29</v>
      </c>
      <c r="H1593" s="2" t="s">
        <v>12</v>
      </c>
    </row>
    <row r="1594" spans="1:8" x14ac:dyDescent="0.3">
      <c r="A1594" s="1">
        <v>0.91643527777777778</v>
      </c>
      <c r="B1594" s="2" t="s">
        <v>48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3.3</v>
      </c>
      <c r="H1594" s="2" t="s">
        <v>12</v>
      </c>
    </row>
    <row r="1595" spans="1:8" x14ac:dyDescent="0.3">
      <c r="A1595" s="1">
        <v>0.91656263888888889</v>
      </c>
      <c r="B1595" s="2" t="s">
        <v>48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3.22</v>
      </c>
      <c r="H1595" s="2" t="s">
        <v>12</v>
      </c>
    </row>
    <row r="1596" spans="1:8" x14ac:dyDescent="0.3">
      <c r="A1596" s="1">
        <v>0.91667833333333326</v>
      </c>
      <c r="B1596" s="2" t="s">
        <v>48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</row>
    <row r="1597" spans="1:8" x14ac:dyDescent="0.3">
      <c r="A1597" s="1">
        <v>0.91679413194444437</v>
      </c>
      <c r="B1597" s="2" t="s">
        <v>48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3.2800000000000002</v>
      </c>
      <c r="H1597" s="2" t="s">
        <v>12</v>
      </c>
    </row>
    <row r="1598" spans="1:8" x14ac:dyDescent="0.3">
      <c r="A1598" s="1">
        <v>0.91690981481481482</v>
      </c>
      <c r="B1598" s="2" t="s">
        <v>48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3.2800000000000002</v>
      </c>
      <c r="H1598" s="2" t="s">
        <v>12</v>
      </c>
    </row>
    <row r="1599" spans="1:8" x14ac:dyDescent="0.3">
      <c r="A1599" s="1">
        <v>0.91702555555555554</v>
      </c>
      <c r="B1599" s="2" t="s">
        <v>48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</row>
    <row r="1600" spans="1:8" x14ac:dyDescent="0.3">
      <c r="A1600" s="1">
        <v>0.91715285879629627</v>
      </c>
      <c r="B1600" s="2" t="s">
        <v>48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3.23</v>
      </c>
      <c r="H1600" s="2" t="s">
        <v>12</v>
      </c>
    </row>
    <row r="1601" spans="1:8" x14ac:dyDescent="0.3">
      <c r="A1601" s="1">
        <v>0.91726859953703699</v>
      </c>
      <c r="B1601" s="2" t="s">
        <v>48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3.31</v>
      </c>
      <c r="H1601" s="2" t="s">
        <v>12</v>
      </c>
    </row>
    <row r="1602" spans="1:8" x14ac:dyDescent="0.3">
      <c r="A1602" s="1">
        <v>0.91738436342592589</v>
      </c>
      <c r="B1602" s="2" t="s">
        <v>48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3.28</v>
      </c>
      <c r="H1602" s="2" t="s">
        <v>12</v>
      </c>
    </row>
    <row r="1603" spans="1:8" x14ac:dyDescent="0.3">
      <c r="A1603" s="1">
        <v>0.91750009259259258</v>
      </c>
      <c r="B1603" s="2" t="s">
        <v>48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3.31</v>
      </c>
      <c r="H1603" s="2" t="s">
        <v>12</v>
      </c>
    </row>
    <row r="1604" spans="1:8" x14ac:dyDescent="0.3">
      <c r="A1604" s="1">
        <v>0.9176273958333333</v>
      </c>
      <c r="B1604" s="2" t="s">
        <v>48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3.28</v>
      </c>
      <c r="H1604" s="2" t="s">
        <v>12</v>
      </c>
    </row>
    <row r="1605" spans="1:8" x14ac:dyDescent="0.3">
      <c r="A1605" s="1">
        <v>0.91774313657407403</v>
      </c>
      <c r="B1605" s="2" t="s">
        <v>48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3.2800000000000002</v>
      </c>
      <c r="H1605" s="2" t="s">
        <v>12</v>
      </c>
    </row>
    <row r="1606" spans="1:8" x14ac:dyDescent="0.3">
      <c r="A1606" s="1">
        <v>0.9178589236111111</v>
      </c>
      <c r="B1606" s="2" t="s">
        <v>48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0.91797462962962961</v>
      </c>
      <c r="B1607" s="2" t="s">
        <v>48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</row>
    <row r="1608" spans="1:8" x14ac:dyDescent="0.3">
      <c r="A1608" s="1">
        <v>0.91809037037037033</v>
      </c>
      <c r="B1608" s="2" t="s">
        <v>48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3.2699999999999996</v>
      </c>
      <c r="H1608" s="2" t="s">
        <v>12</v>
      </c>
    </row>
    <row r="1609" spans="1:8" x14ac:dyDescent="0.3">
      <c r="A1609" s="1">
        <v>0.91821768518518521</v>
      </c>
      <c r="B1609" s="2" t="s">
        <v>48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3.24</v>
      </c>
      <c r="H1609" s="2" t="s">
        <v>12</v>
      </c>
    </row>
    <row r="1610" spans="1:8" x14ac:dyDescent="0.3">
      <c r="A1610" s="1">
        <v>0.91833342592592593</v>
      </c>
      <c r="B1610" s="2" t="s">
        <v>48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3.3</v>
      </c>
      <c r="H1610" s="2" t="s">
        <v>12</v>
      </c>
    </row>
    <row r="1611" spans="1:8" x14ac:dyDescent="0.3">
      <c r="A1611" s="1">
        <v>0.91844916666666665</v>
      </c>
      <c r="B1611" s="2" t="s">
        <v>48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</row>
    <row r="1612" spans="1:8" x14ac:dyDescent="0.3">
      <c r="A1612" s="1">
        <v>0.91856489583333334</v>
      </c>
      <c r="B1612" s="2" t="s">
        <v>48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3.3</v>
      </c>
      <c r="H1612" s="2" t="s">
        <v>12</v>
      </c>
    </row>
    <row r="1613" spans="1:8" x14ac:dyDescent="0.3">
      <c r="A1613" s="1">
        <v>0.91869222222222224</v>
      </c>
      <c r="B1613" s="2" t="s">
        <v>48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3.23</v>
      </c>
      <c r="H1613" s="2" t="s">
        <v>12</v>
      </c>
    </row>
    <row r="1614" spans="1:8" x14ac:dyDescent="0.3">
      <c r="A1614" s="1">
        <v>0.91880796296296297</v>
      </c>
      <c r="B1614" s="2" t="s">
        <v>48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3.2800000000000002</v>
      </c>
      <c r="H1614" s="2" t="s">
        <v>12</v>
      </c>
    </row>
    <row r="1615" spans="1:8" x14ac:dyDescent="0.3">
      <c r="A1615" s="1">
        <v>0.91892370370370369</v>
      </c>
      <c r="B1615" s="2" t="s">
        <v>48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3.26</v>
      </c>
      <c r="H1615" s="2" t="s">
        <v>12</v>
      </c>
    </row>
    <row r="1616" spans="1:8" x14ac:dyDescent="0.3">
      <c r="A1616" s="1">
        <v>0.91903943287037038</v>
      </c>
      <c r="B1616" s="2" t="s">
        <v>48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3.25</v>
      </c>
      <c r="H1616" s="2" t="s">
        <v>12</v>
      </c>
    </row>
    <row r="1617" spans="1:8" x14ac:dyDescent="0.3">
      <c r="A1617" s="1">
        <v>0.91915518518518513</v>
      </c>
      <c r="B1617" s="2" t="s">
        <v>48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3.31</v>
      </c>
      <c r="H1617" s="2" t="s">
        <v>12</v>
      </c>
    </row>
    <row r="1618" spans="1:8" x14ac:dyDescent="0.3">
      <c r="A1618" s="1">
        <v>0.9192825</v>
      </c>
      <c r="B1618" s="2" t="s">
        <v>48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</row>
    <row r="1619" spans="1:8" x14ac:dyDescent="0.3">
      <c r="A1619" s="1">
        <v>0.91939822916666669</v>
      </c>
      <c r="B1619" s="2" t="s">
        <v>48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</row>
    <row r="1620" spans="1:8" x14ac:dyDescent="0.3">
      <c r="A1620" s="1">
        <v>0.91951398148148145</v>
      </c>
      <c r="B1620" s="2" t="s">
        <v>48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0.91962972222222217</v>
      </c>
      <c r="B1621" s="2" t="s">
        <v>48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3.2800000000000002</v>
      </c>
      <c r="H1621" s="2" t="s">
        <v>12</v>
      </c>
    </row>
    <row r="1622" spans="1:8" x14ac:dyDescent="0.3">
      <c r="A1622" s="1">
        <v>0.9197570254629629</v>
      </c>
      <c r="B1622" s="2" t="s">
        <v>48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3.25</v>
      </c>
      <c r="H1622" s="2" t="s">
        <v>12</v>
      </c>
    </row>
    <row r="1623" spans="1:8" x14ac:dyDescent="0.3">
      <c r="A1623" s="1">
        <v>0.91987277777777776</v>
      </c>
      <c r="B1623" s="2" t="s">
        <v>48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</row>
    <row r="1624" spans="1:8" x14ac:dyDescent="0.3">
      <c r="A1624" s="1">
        <v>0.91998851851851848</v>
      </c>
      <c r="B1624" s="2" t="s">
        <v>48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3.2199999999999998</v>
      </c>
      <c r="H1624" s="2" t="s">
        <v>12</v>
      </c>
    </row>
    <row r="1625" spans="1:8" x14ac:dyDescent="0.3">
      <c r="A1625" s="1">
        <v>0.92010424768518517</v>
      </c>
      <c r="B1625" s="2" t="s">
        <v>48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3.25</v>
      </c>
      <c r="H1625" s="2" t="s">
        <v>12</v>
      </c>
    </row>
    <row r="1626" spans="1:8" x14ac:dyDescent="0.3">
      <c r="A1626" s="1">
        <v>0.9202200231481481</v>
      </c>
      <c r="B1626" s="2" t="s">
        <v>48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3.2899999999999996</v>
      </c>
      <c r="H1626" s="2" t="s">
        <v>12</v>
      </c>
    </row>
    <row r="1627" spans="1:8" x14ac:dyDescent="0.3">
      <c r="A1627" s="1">
        <v>0.9203473148148148</v>
      </c>
      <c r="B1627" s="2" t="s">
        <v>48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</row>
    <row r="1628" spans="1:8" x14ac:dyDescent="0.3">
      <c r="A1628" s="1">
        <v>0.92046305555555552</v>
      </c>
      <c r="B1628" s="2" t="s">
        <v>48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</row>
    <row r="1629" spans="1:8" x14ac:dyDescent="0.3">
      <c r="A1629" s="1">
        <v>0.92057879629629624</v>
      </c>
      <c r="B1629" s="2" t="s">
        <v>48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3.2800000000000002</v>
      </c>
      <c r="H1629" s="2" t="s">
        <v>12</v>
      </c>
    </row>
    <row r="1630" spans="1:8" x14ac:dyDescent="0.3">
      <c r="A1630" s="1">
        <v>0.92069453703703696</v>
      </c>
      <c r="B1630" s="2" t="s">
        <v>48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</row>
    <row r="1631" spans="1:8" x14ac:dyDescent="0.3">
      <c r="A1631" s="1">
        <v>0.9208218402777778</v>
      </c>
      <c r="B1631" s="2" t="s">
        <v>48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3.23</v>
      </c>
      <c r="H1631" s="2" t="s">
        <v>12</v>
      </c>
    </row>
    <row r="1632" spans="1:8" x14ac:dyDescent="0.3">
      <c r="A1632" s="1">
        <v>0.92093759259259256</v>
      </c>
      <c r="B1632" s="2" t="s">
        <v>48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</row>
    <row r="1633" spans="1:8" x14ac:dyDescent="0.3">
      <c r="A1633" s="1">
        <v>0.92105333333333328</v>
      </c>
      <c r="B1633" s="2" t="s">
        <v>48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0.92116906249999997</v>
      </c>
      <c r="B1634" s="2" t="s">
        <v>48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3.3</v>
      </c>
      <c r="H1634" s="2" t="s">
        <v>12</v>
      </c>
    </row>
    <row r="1635" spans="1:8" x14ac:dyDescent="0.3">
      <c r="A1635" s="1">
        <v>0.92129637731481484</v>
      </c>
      <c r="B1635" s="2" t="s">
        <v>48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3.28</v>
      </c>
      <c r="H1635" s="2" t="s">
        <v>12</v>
      </c>
    </row>
    <row r="1636" spans="1:8" x14ac:dyDescent="0.3">
      <c r="A1636" s="1">
        <v>0.92141211805555556</v>
      </c>
      <c r="B1636" s="2" t="s">
        <v>48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</row>
    <row r="1637" spans="1:8" x14ac:dyDescent="0.3">
      <c r="A1637" s="1">
        <v>0.92152787037037032</v>
      </c>
      <c r="B1637" s="2" t="s">
        <v>48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3.2800000000000002</v>
      </c>
      <c r="H1637" s="2" t="s">
        <v>12</v>
      </c>
    </row>
    <row r="1638" spans="1:8" x14ac:dyDescent="0.3">
      <c r="A1638" s="1">
        <v>0.92164361111111104</v>
      </c>
      <c r="B1638" s="2" t="s">
        <v>48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</v>
      </c>
      <c r="H1638" s="2" t="s">
        <v>12</v>
      </c>
    </row>
    <row r="1639" spans="1:8" x14ac:dyDescent="0.3">
      <c r="A1639" s="1">
        <v>0.92175935185185187</v>
      </c>
      <c r="B1639" s="2" t="s">
        <v>48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</row>
    <row r="1640" spans="1:8" x14ac:dyDescent="0.3">
      <c r="A1640" s="1">
        <v>0.9218866550925926</v>
      </c>
      <c r="B1640" s="2" t="s">
        <v>48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3.2899999999999996</v>
      </c>
      <c r="H1640" s="2" t="s">
        <v>12</v>
      </c>
    </row>
    <row r="1641" spans="1:8" x14ac:dyDescent="0.3">
      <c r="A1641" s="1">
        <v>0.92200240740740735</v>
      </c>
      <c r="B1641" s="2" t="s">
        <v>48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</row>
    <row r="1642" spans="1:8" x14ac:dyDescent="0.3">
      <c r="A1642" s="1">
        <v>0.92211815972222222</v>
      </c>
      <c r="B1642" s="2" t="s">
        <v>48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3.3</v>
      </c>
      <c r="H1642" s="2" t="s">
        <v>12</v>
      </c>
    </row>
    <row r="1643" spans="1:8" x14ac:dyDescent="0.3">
      <c r="A1643" s="1">
        <v>0.92223387731481477</v>
      </c>
      <c r="B1643" s="2" t="s">
        <v>48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3.31</v>
      </c>
      <c r="H1643" s="2" t="s">
        <v>12</v>
      </c>
    </row>
    <row r="1644" spans="1:8" x14ac:dyDescent="0.3">
      <c r="A1644" s="1">
        <v>0.92236119212962964</v>
      </c>
      <c r="B1644" s="2" t="s">
        <v>48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3.2699999999999996</v>
      </c>
      <c r="H1644" s="2" t="s">
        <v>12</v>
      </c>
    </row>
    <row r="1645" spans="1:8" x14ac:dyDescent="0.3">
      <c r="A1645" s="1">
        <v>0.92247696759259257</v>
      </c>
      <c r="B1645" s="2" t="s">
        <v>48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3.2100000000000004</v>
      </c>
      <c r="H1645" s="2" t="s">
        <v>12</v>
      </c>
    </row>
    <row r="1646" spans="1:8" x14ac:dyDescent="0.3">
      <c r="A1646" s="1">
        <v>0.92259268518518511</v>
      </c>
      <c r="B1646" s="2" t="s">
        <v>48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3.2600000000000002</v>
      </c>
      <c r="H1646" s="2" t="s">
        <v>12</v>
      </c>
    </row>
    <row r="1647" spans="1:8" x14ac:dyDescent="0.3">
      <c r="A1647" s="1">
        <v>0.92270842592592595</v>
      </c>
      <c r="B1647" s="2" t="s">
        <v>48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</row>
    <row r="1648" spans="1:8" x14ac:dyDescent="0.3">
      <c r="A1648" s="1">
        <v>0.92282415509259252</v>
      </c>
      <c r="B1648" s="2" t="s">
        <v>48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3.26</v>
      </c>
      <c r="H1648" s="2" t="s">
        <v>12</v>
      </c>
    </row>
    <row r="1649" spans="1:8" x14ac:dyDescent="0.3">
      <c r="A1649" s="1">
        <v>0.9229514699074074</v>
      </c>
      <c r="B1649" s="2" t="s">
        <v>48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</row>
    <row r="1650" spans="1:8" x14ac:dyDescent="0.3">
      <c r="A1650" s="1">
        <v>0.92306721064814812</v>
      </c>
      <c r="B1650" s="2" t="s">
        <v>48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0.92318296296296298</v>
      </c>
      <c r="B1651" s="2" t="s">
        <v>48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</row>
    <row r="1652" spans="1:8" x14ac:dyDescent="0.3">
      <c r="A1652" s="1">
        <v>0.92329873842592591</v>
      </c>
      <c r="B1652" s="2" t="s">
        <v>48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</row>
    <row r="1653" spans="1:8" x14ac:dyDescent="0.3">
      <c r="A1653" s="1">
        <v>0.92343033564814814</v>
      </c>
      <c r="B1653" s="2" t="s">
        <v>48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3.2600000000000002</v>
      </c>
      <c r="H1653" s="2" t="s">
        <v>12</v>
      </c>
    </row>
    <row r="1654" spans="1:8" x14ac:dyDescent="0.3">
      <c r="A1654" s="1">
        <v>0.92354175925925919</v>
      </c>
      <c r="B1654" s="2" t="s">
        <v>48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3.27</v>
      </c>
      <c r="H1654" s="2" t="s">
        <v>12</v>
      </c>
    </row>
    <row r="1655" spans="1:8" x14ac:dyDescent="0.3">
      <c r="A1655" s="1">
        <v>0.92365750000000002</v>
      </c>
      <c r="B1655" s="2" t="s">
        <v>48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</row>
    <row r="1656" spans="1:8" x14ac:dyDescent="0.3">
      <c r="A1656" s="1">
        <v>0.92377324074074074</v>
      </c>
      <c r="B1656" s="2" t="s">
        <v>48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3.3</v>
      </c>
      <c r="H1656" s="2" t="s">
        <v>12</v>
      </c>
    </row>
    <row r="1657" spans="1:8" x14ac:dyDescent="0.3">
      <c r="A1657" s="1">
        <v>0.92388898148148146</v>
      </c>
      <c r="B1657" s="2" t="s">
        <v>48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3.31</v>
      </c>
      <c r="H1657" s="2" t="s">
        <v>12</v>
      </c>
    </row>
    <row r="1658" spans="1:8" x14ac:dyDescent="0.3">
      <c r="A1658" s="1">
        <v>0.92401628472222219</v>
      </c>
      <c r="B1658" s="2" t="s">
        <v>48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3.23</v>
      </c>
      <c r="H1658" s="2" t="s">
        <v>12</v>
      </c>
    </row>
    <row r="1659" spans="1:8" x14ac:dyDescent="0.3">
      <c r="A1659" s="1">
        <v>0.92413203703703706</v>
      </c>
      <c r="B1659" s="2" t="s">
        <v>48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3.31</v>
      </c>
      <c r="H1659" s="2" t="s">
        <v>12</v>
      </c>
    </row>
    <row r="1660" spans="1:8" x14ac:dyDescent="0.3">
      <c r="A1660" s="1">
        <v>0.92424777777777778</v>
      </c>
      <c r="B1660" s="2" t="s">
        <v>48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3.3</v>
      </c>
      <c r="H1660" s="2" t="s">
        <v>12</v>
      </c>
    </row>
    <row r="1661" spans="1:8" x14ac:dyDescent="0.3">
      <c r="A1661" s="1">
        <v>0.9243635185185185</v>
      </c>
      <c r="B1661" s="2" t="s">
        <v>48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3.2800000000000002</v>
      </c>
      <c r="H1661" s="2" t="s">
        <v>12</v>
      </c>
    </row>
    <row r="1662" spans="1:8" x14ac:dyDescent="0.3">
      <c r="A1662" s="1">
        <v>0.92449082175925923</v>
      </c>
      <c r="B1662" s="2" t="s">
        <v>48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3.2800000000000002</v>
      </c>
      <c r="H1662" s="2" t="s">
        <v>12</v>
      </c>
    </row>
    <row r="1663" spans="1:8" x14ac:dyDescent="0.3">
      <c r="A1663" s="1">
        <v>0.92460657407407409</v>
      </c>
      <c r="B1663" s="2" t="s">
        <v>48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0.92472231481481482</v>
      </c>
      <c r="B1664" s="2" t="s">
        <v>48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3.28</v>
      </c>
      <c r="H1664" s="2" t="s">
        <v>12</v>
      </c>
    </row>
    <row r="1665" spans="1:8" x14ac:dyDescent="0.3">
      <c r="A1665" s="1">
        <v>0.92483805555555554</v>
      </c>
      <c r="B1665" s="2" t="s">
        <v>48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</row>
    <row r="1666" spans="1:8" x14ac:dyDescent="0.3">
      <c r="A1666" s="1">
        <v>0.92496535879629627</v>
      </c>
      <c r="B1666" s="2" t="s">
        <v>48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3.2699999999999996</v>
      </c>
      <c r="H1666" s="2" t="s">
        <v>12</v>
      </c>
    </row>
    <row r="1667" spans="1:8" x14ac:dyDescent="0.3">
      <c r="A1667" s="1">
        <v>0.92508111111111113</v>
      </c>
      <c r="B1667" s="2" t="s">
        <v>48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0.92519684027777771</v>
      </c>
      <c r="B1668" s="2" t="s">
        <v>48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0.92531258101851854</v>
      </c>
      <c r="B1669" s="2" t="s">
        <v>48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3.2800000000000002</v>
      </c>
      <c r="H1669" s="2" t="s">
        <v>12</v>
      </c>
    </row>
    <row r="1670" spans="1:8" x14ac:dyDescent="0.3">
      <c r="A1670" s="1">
        <v>0.9254283333333333</v>
      </c>
      <c r="B1670" s="2" t="s">
        <v>48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</row>
    <row r="1671" spans="1:8" x14ac:dyDescent="0.3">
      <c r="A1671" s="1">
        <v>0.92555564814814817</v>
      </c>
      <c r="B1671" s="2" t="s">
        <v>48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3.2899999999999996</v>
      </c>
      <c r="H1671" s="2" t="s">
        <v>12</v>
      </c>
    </row>
    <row r="1672" spans="1:8" x14ac:dyDescent="0.3">
      <c r="A1672" s="1">
        <v>0.92567140046296292</v>
      </c>
      <c r="B1672" s="2" t="s">
        <v>48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3.25</v>
      </c>
      <c r="H1672" s="2" t="s">
        <v>12</v>
      </c>
    </row>
    <row r="1673" spans="1:8" x14ac:dyDescent="0.3">
      <c r="A1673" s="1">
        <v>0.92578711805555558</v>
      </c>
      <c r="B1673" s="2" t="s">
        <v>48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3.3</v>
      </c>
      <c r="H1673" s="2" t="s">
        <v>12</v>
      </c>
    </row>
    <row r="1674" spans="1:8" x14ac:dyDescent="0.3">
      <c r="A1674" s="1">
        <v>0.9259028587962963</v>
      </c>
      <c r="B1674" s="2" t="s">
        <v>48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</row>
    <row r="1675" spans="1:8" x14ac:dyDescent="0.3">
      <c r="A1675" s="1">
        <v>0.92603018518518521</v>
      </c>
      <c r="B1675" s="2" t="s">
        <v>48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0.92614591435185178</v>
      </c>
      <c r="B1676" s="2" t="s">
        <v>48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3.3</v>
      </c>
      <c r="H1676" s="2" t="s">
        <v>12</v>
      </c>
    </row>
    <row r="1677" spans="1:8" x14ac:dyDescent="0.3">
      <c r="A1677" s="1">
        <v>0.92626165509259262</v>
      </c>
      <c r="B1677" s="2" t="s">
        <v>48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3.23</v>
      </c>
      <c r="H1677" s="2" t="s">
        <v>12</v>
      </c>
    </row>
    <row r="1678" spans="1:8" x14ac:dyDescent="0.3">
      <c r="A1678" s="1">
        <v>0.92637739583333334</v>
      </c>
      <c r="B1678" s="2" t="s">
        <v>48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3.27</v>
      </c>
      <c r="H1678" s="2" t="s">
        <v>12</v>
      </c>
    </row>
    <row r="1679" spans="1:8" x14ac:dyDescent="0.3">
      <c r="A1679" s="1">
        <v>0.92649314814814809</v>
      </c>
      <c r="B1679" s="2" t="s">
        <v>48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3.3</v>
      </c>
      <c r="H1679" s="2" t="s">
        <v>12</v>
      </c>
    </row>
    <row r="1680" spans="1:8" x14ac:dyDescent="0.3">
      <c r="A1680" s="1">
        <v>0.92662046296296297</v>
      </c>
      <c r="B1680" s="2" t="s">
        <v>48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3.3</v>
      </c>
      <c r="H1680" s="2" t="s">
        <v>12</v>
      </c>
    </row>
    <row r="1681" spans="1:8" x14ac:dyDescent="0.3">
      <c r="A1681" s="1">
        <v>0.92673620370370369</v>
      </c>
      <c r="B1681" s="2" t="s">
        <v>48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3.31</v>
      </c>
      <c r="H1681" s="2" t="s">
        <v>12</v>
      </c>
    </row>
    <row r="1682" spans="1:8" x14ac:dyDescent="0.3">
      <c r="A1682" s="1">
        <v>0.92685194444444441</v>
      </c>
      <c r="B1682" s="2" t="s">
        <v>48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3.3</v>
      </c>
      <c r="H1682" s="2" t="s">
        <v>12</v>
      </c>
    </row>
    <row r="1683" spans="1:8" x14ac:dyDescent="0.3">
      <c r="A1683" s="1">
        <v>0.92696768518518513</v>
      </c>
      <c r="B1683" s="2" t="s">
        <v>48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0.92709498842592586</v>
      </c>
      <c r="B1684" s="2" t="s">
        <v>48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3.2699999999999996</v>
      </c>
      <c r="H1684" s="2" t="s">
        <v>12</v>
      </c>
    </row>
    <row r="1685" spans="1:8" x14ac:dyDescent="0.3">
      <c r="A1685" s="1">
        <v>0.92721078703703697</v>
      </c>
      <c r="B1685" s="2" t="s">
        <v>48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3.27</v>
      </c>
      <c r="H1685" s="2" t="s">
        <v>12</v>
      </c>
    </row>
    <row r="1686" spans="1:8" x14ac:dyDescent="0.3">
      <c r="A1686" s="1">
        <v>0.92732646990740741</v>
      </c>
      <c r="B1686" s="2" t="s">
        <v>48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3.21</v>
      </c>
      <c r="H1686" s="2" t="s">
        <v>12</v>
      </c>
    </row>
    <row r="1687" spans="1:8" x14ac:dyDescent="0.3">
      <c r="A1687" s="1">
        <v>0.92744221064814814</v>
      </c>
      <c r="B1687" s="2" t="s">
        <v>48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</row>
    <row r="1688" spans="1:8" x14ac:dyDescent="0.3">
      <c r="A1688" s="1">
        <v>0.92755795138888886</v>
      </c>
      <c r="B1688" s="2" t="s">
        <v>48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3.2399999999999998</v>
      </c>
      <c r="H1688" s="2" t="s">
        <v>12</v>
      </c>
    </row>
    <row r="1689" spans="1:8" x14ac:dyDescent="0.3">
      <c r="A1689" s="1">
        <v>0.92768526620370373</v>
      </c>
      <c r="B1689" s="2" t="s">
        <v>48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3.31</v>
      </c>
      <c r="H1689" s="2" t="s">
        <v>12</v>
      </c>
    </row>
    <row r="1690" spans="1:8" x14ac:dyDescent="0.3">
      <c r="A1690" s="1">
        <v>0.92780100694444445</v>
      </c>
      <c r="B1690" s="2" t="s">
        <v>48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</row>
    <row r="1691" spans="1:8" x14ac:dyDescent="0.3">
      <c r="A1691" s="1">
        <v>0.92791675925925921</v>
      </c>
      <c r="B1691" s="2" t="s">
        <v>48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0.92803249999999993</v>
      </c>
      <c r="B1692" s="2" t="s">
        <v>48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3.2899999999999996</v>
      </c>
      <c r="H1692" s="2" t="s">
        <v>12</v>
      </c>
    </row>
    <row r="1693" spans="1:8" x14ac:dyDescent="0.3">
      <c r="A1693" s="1">
        <v>0.9281598148148148</v>
      </c>
      <c r="B1693" s="2" t="s">
        <v>48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</v>
      </c>
      <c r="H1693" s="2" t="s">
        <v>12</v>
      </c>
    </row>
    <row r="1694" spans="1:8" x14ac:dyDescent="0.3">
      <c r="A1694" s="1">
        <v>0.92827555555555552</v>
      </c>
      <c r="B1694" s="2" t="s">
        <v>48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3.2800000000000002</v>
      </c>
      <c r="H1694" s="2" t="s">
        <v>12</v>
      </c>
    </row>
    <row r="1695" spans="1:8" x14ac:dyDescent="0.3">
      <c r="A1695" s="1">
        <v>0.92839130787037039</v>
      </c>
      <c r="B1695" s="2" t="s">
        <v>48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3.28</v>
      </c>
      <c r="H1695" s="2" t="s">
        <v>12</v>
      </c>
    </row>
    <row r="1696" spans="1:8" x14ac:dyDescent="0.3">
      <c r="A1696" s="1">
        <v>0.92850702546296293</v>
      </c>
      <c r="B1696" s="2" t="s">
        <v>48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3.3</v>
      </c>
      <c r="H1696" s="2" t="s">
        <v>12</v>
      </c>
    </row>
    <row r="1697" spans="1:8" x14ac:dyDescent="0.3">
      <c r="A1697" s="1">
        <v>0.9286343402777778</v>
      </c>
      <c r="B1697" s="2" t="s">
        <v>48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</v>
      </c>
      <c r="H1697" s="2" t="s">
        <v>12</v>
      </c>
    </row>
    <row r="1698" spans="1:8" x14ac:dyDescent="0.3">
      <c r="A1698" s="1">
        <v>0.92875009259259256</v>
      </c>
      <c r="B1698" s="2" t="s">
        <v>48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</row>
    <row r="1699" spans="1:8" x14ac:dyDescent="0.3">
      <c r="A1699" s="1">
        <v>0.92886582175925925</v>
      </c>
      <c r="B1699" s="2" t="s">
        <v>48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0.928981574074074</v>
      </c>
      <c r="B1700" s="2" t="s">
        <v>48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</row>
    <row r="1701" spans="1:8" x14ac:dyDescent="0.3">
      <c r="A1701" s="1">
        <v>0.92909731481481483</v>
      </c>
      <c r="B1701" s="2" t="s">
        <v>48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3.2800000000000002</v>
      </c>
      <c r="H1701" s="2" t="s">
        <v>12</v>
      </c>
    </row>
    <row r="1702" spans="1:8" x14ac:dyDescent="0.3">
      <c r="A1702" s="1">
        <v>0.92922462962962959</v>
      </c>
      <c r="B1702" s="2" t="s">
        <v>48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3.26</v>
      </c>
      <c r="H1702" s="2" t="s">
        <v>12</v>
      </c>
    </row>
    <row r="1703" spans="1:8" x14ac:dyDescent="0.3">
      <c r="A1703" s="1">
        <v>0.92934037037037032</v>
      </c>
      <c r="B1703" s="2" t="s">
        <v>48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3.2399999999999998</v>
      </c>
      <c r="H1703" s="2" t="s">
        <v>12</v>
      </c>
    </row>
    <row r="1704" spans="1:8" x14ac:dyDescent="0.3">
      <c r="A1704" s="1">
        <v>0.92945609953703701</v>
      </c>
      <c r="B1704" s="2" t="s">
        <v>48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</row>
    <row r="1705" spans="1:8" x14ac:dyDescent="0.3">
      <c r="A1705" s="1">
        <v>0.92957187499999994</v>
      </c>
      <c r="B1705" s="2" t="s">
        <v>48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</row>
    <row r="1706" spans="1:8" x14ac:dyDescent="0.3">
      <c r="A1706" s="1">
        <v>0.92969916666666663</v>
      </c>
      <c r="B1706" s="2" t="s">
        <v>48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3.2699999999999996</v>
      </c>
      <c r="H1706" s="2" t="s">
        <v>12</v>
      </c>
    </row>
    <row r="1707" spans="1:8" x14ac:dyDescent="0.3">
      <c r="A1707" s="1">
        <v>0.92981489583333332</v>
      </c>
      <c r="B1707" s="2" t="s">
        <v>48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3.31</v>
      </c>
      <c r="H1707" s="2" t="s">
        <v>12</v>
      </c>
    </row>
    <row r="1708" spans="1:8" x14ac:dyDescent="0.3">
      <c r="A1708" s="1">
        <v>0.92993063657407404</v>
      </c>
      <c r="B1708" s="2" t="s">
        <v>48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</row>
    <row r="1709" spans="1:8" x14ac:dyDescent="0.3">
      <c r="A1709" s="1">
        <v>0.93004638888888891</v>
      </c>
      <c r="B1709" s="2" t="s">
        <v>48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</row>
    <row r="1710" spans="1:8" x14ac:dyDescent="0.3">
      <c r="A1710" s="1">
        <v>0.93016212962962963</v>
      </c>
      <c r="B1710" s="2" t="s">
        <v>48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</row>
    <row r="1711" spans="1:8" x14ac:dyDescent="0.3">
      <c r="A1711" s="1">
        <v>0.93028944444444439</v>
      </c>
      <c r="B1711" s="2" t="s">
        <v>48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</row>
    <row r="1712" spans="1:8" x14ac:dyDescent="0.3">
      <c r="A1712" s="1">
        <v>0.93040518518518511</v>
      </c>
      <c r="B1712" s="2" t="s">
        <v>48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3.2699999999999996</v>
      </c>
      <c r="H1712" s="2" t="s">
        <v>12</v>
      </c>
    </row>
    <row r="1713" spans="1:8" x14ac:dyDescent="0.3">
      <c r="A1713" s="1">
        <v>0.93052094907407401</v>
      </c>
      <c r="B1713" s="2" t="s">
        <v>48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</row>
    <row r="1714" spans="1:8" x14ac:dyDescent="0.3">
      <c r="A1714" s="1">
        <v>0.93063665509259252</v>
      </c>
      <c r="B1714" s="2" t="s">
        <v>48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3.2199999999999998</v>
      </c>
      <c r="H1714" s="2" t="s">
        <v>12</v>
      </c>
    </row>
    <row r="1715" spans="1:8" x14ac:dyDescent="0.3">
      <c r="A1715" s="1">
        <v>0.93076399305555557</v>
      </c>
      <c r="B1715" s="2" t="s">
        <v>48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3.29</v>
      </c>
      <c r="H1715" s="2" t="s">
        <v>12</v>
      </c>
    </row>
    <row r="1716" spans="1:8" x14ac:dyDescent="0.3">
      <c r="A1716" s="1">
        <v>0.93087972222222215</v>
      </c>
      <c r="B1716" s="2" t="s">
        <v>48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3.2899999999999996</v>
      </c>
      <c r="H1716" s="2" t="s">
        <v>12</v>
      </c>
    </row>
    <row r="1717" spans="1:8" x14ac:dyDescent="0.3">
      <c r="A1717" s="1">
        <v>0.93099545138888884</v>
      </c>
      <c r="B1717" s="2" t="s">
        <v>48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3.25</v>
      </c>
      <c r="H1717" s="2" t="s">
        <v>12</v>
      </c>
    </row>
    <row r="1718" spans="1:8" x14ac:dyDescent="0.3">
      <c r="A1718" s="1">
        <v>0.9311112037037037</v>
      </c>
      <c r="B1718" s="2" t="s">
        <v>48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0.93122694444444443</v>
      </c>
      <c r="B1719" s="2" t="s">
        <v>48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</row>
    <row r="1720" spans="1:8" x14ac:dyDescent="0.3">
      <c r="A1720" s="1">
        <v>0.93135424768518515</v>
      </c>
      <c r="B1720" s="2" t="s">
        <v>48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</row>
    <row r="1721" spans="1:8" x14ac:dyDescent="0.3">
      <c r="A1721" s="1">
        <v>0.93146998842592588</v>
      </c>
      <c r="B1721" s="2" t="s">
        <v>48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</row>
    <row r="1722" spans="1:8" x14ac:dyDescent="0.3">
      <c r="A1722" s="1">
        <v>0.93158575231481477</v>
      </c>
      <c r="B1722" s="2" t="s">
        <v>48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</row>
    <row r="1723" spans="1:8" x14ac:dyDescent="0.3">
      <c r="A1723" s="1">
        <v>0.93170148148148146</v>
      </c>
      <c r="B1723" s="2" t="s">
        <v>48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3.3</v>
      </c>
      <c r="H1723" s="2" t="s">
        <v>12</v>
      </c>
    </row>
    <row r="1724" spans="1:8" x14ac:dyDescent="0.3">
      <c r="A1724" s="1">
        <v>0.93182878472222219</v>
      </c>
      <c r="B1724" s="2" t="s">
        <v>48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</row>
    <row r="1725" spans="1:8" x14ac:dyDescent="0.3">
      <c r="A1725" s="1">
        <v>0.93194452546296291</v>
      </c>
      <c r="B1725" s="2" t="s">
        <v>48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</row>
    <row r="1726" spans="1:8" x14ac:dyDescent="0.3">
      <c r="A1726" s="1">
        <v>0.93206027777777778</v>
      </c>
      <c r="B1726" s="2" t="s">
        <v>48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3.2600000000000002</v>
      </c>
      <c r="H1726" s="2" t="s">
        <v>12</v>
      </c>
    </row>
    <row r="1727" spans="1:8" x14ac:dyDescent="0.3">
      <c r="A1727" s="1">
        <v>0.9321760185185185</v>
      </c>
      <c r="B1727" s="2" t="s">
        <v>48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3.23</v>
      </c>
      <c r="H1727" s="2" t="s">
        <v>12</v>
      </c>
    </row>
    <row r="1728" spans="1:8" x14ac:dyDescent="0.3">
      <c r="A1728" s="1">
        <v>0.93230332175925923</v>
      </c>
      <c r="B1728" s="2" t="s">
        <v>48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3.2699999999999996</v>
      </c>
      <c r="H1728" s="2" t="s">
        <v>12</v>
      </c>
    </row>
    <row r="1729" spans="1:8" x14ac:dyDescent="0.3">
      <c r="A1729" s="1">
        <v>0.93241907407407409</v>
      </c>
      <c r="B1729" s="2" t="s">
        <v>48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3.3</v>
      </c>
      <c r="H1729" s="2" t="s">
        <v>12</v>
      </c>
    </row>
    <row r="1730" spans="1:8" x14ac:dyDescent="0.3">
      <c r="A1730" s="1">
        <v>0.93253480324074067</v>
      </c>
      <c r="B1730" s="2" t="s">
        <v>48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</row>
    <row r="1731" spans="1:8" x14ac:dyDescent="0.3">
      <c r="A1731" s="1">
        <v>0.93265055555555554</v>
      </c>
      <c r="B1731" s="2" t="s">
        <v>48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</row>
    <row r="1732" spans="1:8" x14ac:dyDescent="0.3">
      <c r="A1732" s="1">
        <v>0.93276628472222223</v>
      </c>
      <c r="B1732" s="2" t="s">
        <v>48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3.2899999999999996</v>
      </c>
      <c r="H1732" s="2" t="s">
        <v>12</v>
      </c>
    </row>
    <row r="1733" spans="1:8" x14ac:dyDescent="0.3">
      <c r="A1733" s="1">
        <v>0.93289359953703699</v>
      </c>
      <c r="B1733" s="2" t="s">
        <v>48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</row>
    <row r="1734" spans="1:8" x14ac:dyDescent="0.3">
      <c r="A1734" s="1">
        <v>0.93300936342592589</v>
      </c>
      <c r="B1734" s="2" t="s">
        <v>48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3.19</v>
      </c>
      <c r="H1734" s="2" t="s">
        <v>12</v>
      </c>
    </row>
    <row r="1735" spans="1:8" x14ac:dyDescent="0.3">
      <c r="A1735" s="1">
        <v>0.93312509259259258</v>
      </c>
      <c r="B1735" s="2" t="s">
        <v>48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3.2699999999999996</v>
      </c>
      <c r="H1735" s="2" t="s">
        <v>12</v>
      </c>
    </row>
    <row r="1736" spans="1:8" x14ac:dyDescent="0.3">
      <c r="A1736" s="1">
        <v>0.93324082175925926</v>
      </c>
      <c r="B1736" s="2" t="s">
        <v>48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3.2899999999999996</v>
      </c>
      <c r="H1736" s="2" t="s">
        <v>12</v>
      </c>
    </row>
    <row r="1737" spans="1:8" x14ac:dyDescent="0.3">
      <c r="A1737" s="1">
        <v>0.9333681597222222</v>
      </c>
      <c r="B1737" s="2" t="s">
        <v>48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3.28</v>
      </c>
      <c r="H1737" s="2" t="s">
        <v>12</v>
      </c>
    </row>
    <row r="1738" spans="1:8" x14ac:dyDescent="0.3">
      <c r="A1738" s="1">
        <v>0.93348388888888889</v>
      </c>
      <c r="B1738" s="2" t="s">
        <v>48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</row>
    <row r="1739" spans="1:8" x14ac:dyDescent="0.3">
      <c r="A1739" s="1">
        <v>0.93359962962962961</v>
      </c>
      <c r="B1739" s="2" t="s">
        <v>48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3.3</v>
      </c>
      <c r="H1739" s="2" t="s">
        <v>12</v>
      </c>
    </row>
    <row r="1740" spans="1:8" x14ac:dyDescent="0.3">
      <c r="A1740" s="1">
        <v>0.9337153587962963</v>
      </c>
      <c r="B1740" s="2" t="s">
        <v>48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</row>
    <row r="1741" spans="1:8" x14ac:dyDescent="0.3">
      <c r="A1741" s="1">
        <v>0.93383111111111106</v>
      </c>
      <c r="B1741" s="2" t="s">
        <v>48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3.17</v>
      </c>
      <c r="H1741" s="2" t="s">
        <v>12</v>
      </c>
    </row>
    <row r="1742" spans="1:8" x14ac:dyDescent="0.3">
      <c r="A1742" s="1">
        <v>0.93395842592592593</v>
      </c>
      <c r="B1742" s="2" t="s">
        <v>48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</row>
    <row r="1743" spans="1:8" x14ac:dyDescent="0.3">
      <c r="A1743" s="1">
        <v>0.93407416666666665</v>
      </c>
      <c r="B1743" s="2" t="s">
        <v>48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3.2399999999999998</v>
      </c>
      <c r="H1743" s="2" t="s">
        <v>12</v>
      </c>
    </row>
    <row r="1744" spans="1:8" x14ac:dyDescent="0.3">
      <c r="A1744" s="1">
        <v>0.9341899189814814</v>
      </c>
      <c r="B1744" s="2" t="s">
        <v>48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3.2899999999999996</v>
      </c>
      <c r="H1744" s="2" t="s">
        <v>12</v>
      </c>
    </row>
    <row r="1745" spans="1:8" x14ac:dyDescent="0.3">
      <c r="A1745" s="1">
        <v>0.93430565972222224</v>
      </c>
      <c r="B1745" s="2" t="s">
        <v>48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</row>
    <row r="1746" spans="1:8" x14ac:dyDescent="0.3">
      <c r="A1746" s="1">
        <v>0.93443295138888882</v>
      </c>
      <c r="B1746" s="2" t="s">
        <v>48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3.2699999999999996</v>
      </c>
      <c r="H1746" s="2" t="s">
        <v>12</v>
      </c>
    </row>
    <row r="1747" spans="1:8" x14ac:dyDescent="0.3">
      <c r="A1747" s="1">
        <v>0.93454870370370369</v>
      </c>
      <c r="B1747" s="2" t="s">
        <v>48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</row>
    <row r="1748" spans="1:8" x14ac:dyDescent="0.3">
      <c r="A1748" s="1">
        <v>0.93466444444444441</v>
      </c>
      <c r="B1748" s="2" t="s">
        <v>48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3.2699999999999996</v>
      </c>
      <c r="H1748" s="2" t="s">
        <v>12</v>
      </c>
    </row>
    <row r="1749" spans="1:8" x14ac:dyDescent="0.3">
      <c r="A1749" s="1">
        <v>0.93478018518518513</v>
      </c>
      <c r="B1749" s="2" t="s">
        <v>48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</row>
    <row r="1750" spans="1:8" x14ac:dyDescent="0.3">
      <c r="A1750" s="1">
        <v>0.93489591435185182</v>
      </c>
      <c r="B1750" s="2" t="s">
        <v>48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0.93502324074074072</v>
      </c>
      <c r="B1751" s="2" t="s">
        <v>48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3.23</v>
      </c>
      <c r="H1751" s="2" t="s">
        <v>12</v>
      </c>
    </row>
    <row r="1752" spans="1:8" x14ac:dyDescent="0.3">
      <c r="A1752" s="1">
        <v>0.93513896990740741</v>
      </c>
      <c r="B1752" s="2" t="s">
        <v>48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</row>
    <row r="1753" spans="1:8" x14ac:dyDescent="0.3">
      <c r="A1753" s="1">
        <v>0.93525472222222217</v>
      </c>
      <c r="B1753" s="2" t="s">
        <v>48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</row>
    <row r="1754" spans="1:8" x14ac:dyDescent="0.3">
      <c r="A1754" s="1">
        <v>0.93537045138888886</v>
      </c>
      <c r="B1754" s="2" t="s">
        <v>48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</row>
    <row r="1755" spans="1:8" x14ac:dyDescent="0.3">
      <c r="A1755" s="1">
        <v>0.93549776620370373</v>
      </c>
      <c r="B1755" s="2" t="s">
        <v>48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3.29</v>
      </c>
      <c r="H1755" s="2" t="s">
        <v>12</v>
      </c>
    </row>
    <row r="1756" spans="1:8" x14ac:dyDescent="0.3">
      <c r="A1756" s="1">
        <v>0.93561351851851848</v>
      </c>
      <c r="B1756" s="2" t="s">
        <v>48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3.2899999999999996</v>
      </c>
      <c r="H1756" s="2" t="s">
        <v>12</v>
      </c>
    </row>
    <row r="1757" spans="1:8" x14ac:dyDescent="0.3">
      <c r="A1757" s="1">
        <v>0.93572925925925921</v>
      </c>
      <c r="B1757" s="2" t="s">
        <v>48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</row>
    <row r="1758" spans="1:8" x14ac:dyDescent="0.3">
      <c r="A1758" s="1">
        <v>0.93584499999999993</v>
      </c>
      <c r="B1758" s="2" t="s">
        <v>48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</row>
    <row r="1759" spans="1:8" x14ac:dyDescent="0.3">
      <c r="A1759" s="1">
        <v>0.93597230324074077</v>
      </c>
      <c r="B1759" s="2" t="s">
        <v>48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3.2199999999999998</v>
      </c>
      <c r="H1759" s="2" t="s">
        <v>12</v>
      </c>
    </row>
    <row r="1760" spans="1:8" x14ac:dyDescent="0.3">
      <c r="A1760" s="1">
        <v>0.93608805555555552</v>
      </c>
      <c r="B1760" s="2" t="s">
        <v>48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</row>
    <row r="1761" spans="1:8" x14ac:dyDescent="0.3">
      <c r="A1761" s="1">
        <v>0.93620379629629624</v>
      </c>
      <c r="B1761" s="2" t="s">
        <v>48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</row>
    <row r="1762" spans="1:8" x14ac:dyDescent="0.3">
      <c r="A1762" s="1">
        <v>0.93631952546296293</v>
      </c>
      <c r="B1762" s="2" t="s">
        <v>48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3.2199999999999998</v>
      </c>
      <c r="H1762" s="2" t="s">
        <v>12</v>
      </c>
    </row>
    <row r="1763" spans="1:8" x14ac:dyDescent="0.3">
      <c r="A1763" s="1">
        <v>0.93643526620370365</v>
      </c>
      <c r="B1763" s="2" t="s">
        <v>48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</row>
    <row r="1764" spans="1:8" x14ac:dyDescent="0.3">
      <c r="A1764" s="1">
        <v>0.93656258101851853</v>
      </c>
      <c r="B1764" s="2" t="s">
        <v>48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3.2899999999999996</v>
      </c>
      <c r="H1764" s="2" t="s">
        <v>12</v>
      </c>
    </row>
    <row r="1765" spans="1:8" x14ac:dyDescent="0.3">
      <c r="A1765" s="1">
        <v>0.93667832175925925</v>
      </c>
      <c r="B1765" s="2" t="s">
        <v>48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</row>
    <row r="1766" spans="1:8" x14ac:dyDescent="0.3">
      <c r="A1766" s="1">
        <v>0.936794074074074</v>
      </c>
      <c r="B1766" s="2" t="s">
        <v>48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3.2399999999999998</v>
      </c>
      <c r="H1766" s="2" t="s">
        <v>12</v>
      </c>
    </row>
    <row r="1767" spans="1:8" x14ac:dyDescent="0.3">
      <c r="A1767" s="1">
        <v>0.93690980324074069</v>
      </c>
      <c r="B1767" s="2" t="s">
        <v>48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3.26</v>
      </c>
      <c r="H1767" s="2" t="s">
        <v>12</v>
      </c>
    </row>
    <row r="1768" spans="1:8" x14ac:dyDescent="0.3">
      <c r="A1768" s="1">
        <v>0.93703712962962959</v>
      </c>
      <c r="B1768" s="2" t="s">
        <v>48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3.1999999999999997</v>
      </c>
      <c r="H1768" s="2" t="s">
        <v>12</v>
      </c>
    </row>
    <row r="1769" spans="1:8" x14ac:dyDescent="0.3">
      <c r="A1769" s="1">
        <v>0.93715285879629628</v>
      </c>
      <c r="B1769" s="2" t="s">
        <v>48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</row>
    <row r="1770" spans="1:8" x14ac:dyDescent="0.3">
      <c r="A1770" s="1">
        <v>0.93726861111111104</v>
      </c>
      <c r="B1770" s="2" t="s">
        <v>48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3.2899999999999996</v>
      </c>
      <c r="H1770" s="2" t="s">
        <v>12</v>
      </c>
    </row>
    <row r="1771" spans="1:8" x14ac:dyDescent="0.3">
      <c r="A1771" s="1">
        <v>0.93739255787037035</v>
      </c>
      <c r="B1771" s="2" t="s">
        <v>48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</row>
    <row r="1772" spans="1:8" x14ac:dyDescent="0.3">
      <c r="A1772" s="1">
        <v>0.93750009259259259</v>
      </c>
      <c r="B1772" s="2" t="s">
        <v>48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</row>
    <row r="1773" spans="1:8" x14ac:dyDescent="0.3">
      <c r="A1773" s="1">
        <v>0.93762703703703698</v>
      </c>
      <c r="B1773" s="2" t="s">
        <v>48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</row>
    <row r="1774" spans="1:8" x14ac:dyDescent="0.3">
      <c r="A1774" s="1">
        <v>0.93774314814814808</v>
      </c>
      <c r="B1774" s="2" t="s">
        <v>48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3.27</v>
      </c>
      <c r="H1774" s="2" t="s">
        <v>12</v>
      </c>
    </row>
    <row r="1775" spans="1:8" x14ac:dyDescent="0.3">
      <c r="A1775" s="1">
        <v>0.93785887731481477</v>
      </c>
      <c r="B1775" s="2" t="s">
        <v>48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3.17</v>
      </c>
      <c r="H1775" s="2" t="s">
        <v>12</v>
      </c>
    </row>
    <row r="1776" spans="1:8" x14ac:dyDescent="0.3">
      <c r="A1776" s="1">
        <v>0.93797464120370366</v>
      </c>
      <c r="B1776" s="2" t="s">
        <v>48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3.2899999999999996</v>
      </c>
      <c r="H1776" s="2" t="s">
        <v>12</v>
      </c>
    </row>
    <row r="1777" spans="1:8" x14ac:dyDescent="0.3">
      <c r="A1777" s="1">
        <v>0.93810194444444439</v>
      </c>
      <c r="B1777" s="2" t="s">
        <v>48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3.28</v>
      </c>
      <c r="H1777" s="2" t="s">
        <v>12</v>
      </c>
    </row>
    <row r="1778" spans="1:8" x14ac:dyDescent="0.3">
      <c r="A1778" s="1">
        <v>0.93821767361111108</v>
      </c>
      <c r="B1778" s="2" t="s">
        <v>48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</row>
    <row r="1779" spans="1:8" x14ac:dyDescent="0.3">
      <c r="A1779" s="1">
        <v>0.9383334143518518</v>
      </c>
      <c r="B1779" s="2" t="s">
        <v>48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3.28</v>
      </c>
      <c r="H1779" s="2" t="s">
        <v>12</v>
      </c>
    </row>
    <row r="1780" spans="1:8" x14ac:dyDescent="0.3">
      <c r="A1780" s="1">
        <v>0.93844915509259252</v>
      </c>
      <c r="B1780" s="2" t="s">
        <v>48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3.2899999999999996</v>
      </c>
      <c r="H1780" s="2" t="s">
        <v>12</v>
      </c>
    </row>
    <row r="1781" spans="1:8" x14ac:dyDescent="0.3">
      <c r="A1781" s="1">
        <v>0.93856490740740739</v>
      </c>
      <c r="B1781" s="2" t="s">
        <v>48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3.27</v>
      </c>
      <c r="H1781" s="2" t="s">
        <v>12</v>
      </c>
    </row>
    <row r="1782" spans="1:8" x14ac:dyDescent="0.3">
      <c r="A1782" s="1">
        <v>0.93869222222222215</v>
      </c>
      <c r="B1782" s="2" t="s">
        <v>48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3.23</v>
      </c>
      <c r="H1782" s="2" t="s">
        <v>12</v>
      </c>
    </row>
    <row r="1783" spans="1:8" x14ac:dyDescent="0.3">
      <c r="A1783" s="1">
        <v>0.93880796296296298</v>
      </c>
      <c r="B1783" s="2" t="s">
        <v>48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3.2199999999999998</v>
      </c>
      <c r="H1783" s="2" t="s">
        <v>12</v>
      </c>
    </row>
    <row r="1784" spans="1:8" x14ac:dyDescent="0.3">
      <c r="A1784" s="1">
        <v>0.9389237037037037</v>
      </c>
      <c r="B1784" s="2" t="s">
        <v>48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3.2899999999999996</v>
      </c>
      <c r="H1784" s="2" t="s">
        <v>12</v>
      </c>
    </row>
    <row r="1785" spans="1:8" x14ac:dyDescent="0.3">
      <c r="A1785" s="1">
        <v>0.93903944444444443</v>
      </c>
      <c r="B1785" s="2" t="s">
        <v>48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3.3</v>
      </c>
      <c r="H1785" s="2" t="s">
        <v>12</v>
      </c>
    </row>
    <row r="1786" spans="1:8" x14ac:dyDescent="0.3">
      <c r="A1786" s="1">
        <v>0.93916674768518515</v>
      </c>
      <c r="B1786" s="2" t="s">
        <v>48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3.2699999999999996</v>
      </c>
      <c r="H1786" s="2" t="s">
        <v>12</v>
      </c>
    </row>
    <row r="1787" spans="1:8" x14ac:dyDescent="0.3">
      <c r="A1787" s="1">
        <v>0.93928248842592588</v>
      </c>
      <c r="B1787" s="2" t="s">
        <v>48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3.3</v>
      </c>
      <c r="H1787" s="2" t="s">
        <v>12</v>
      </c>
    </row>
    <row r="1788" spans="1:8" x14ac:dyDescent="0.3">
      <c r="A1788" s="1">
        <v>0.93939824074074074</v>
      </c>
      <c r="B1788" s="2" t="s">
        <v>48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3.2699999999999996</v>
      </c>
      <c r="H1788" s="2" t="s">
        <v>12</v>
      </c>
    </row>
    <row r="1789" spans="1:8" x14ac:dyDescent="0.3">
      <c r="A1789" s="1">
        <v>0.93951400462962964</v>
      </c>
      <c r="B1789" s="2" t="s">
        <v>48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</v>
      </c>
      <c r="H1789" s="2" t="s">
        <v>12</v>
      </c>
    </row>
    <row r="1790" spans="1:8" x14ac:dyDescent="0.3">
      <c r="A1790" s="1">
        <v>0.93962972222222219</v>
      </c>
      <c r="B1790" s="2" t="s">
        <v>48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</row>
    <row r="1791" spans="1:8" x14ac:dyDescent="0.3">
      <c r="A1791" s="1">
        <v>0.93975702546296291</v>
      </c>
      <c r="B1791" s="2" t="s">
        <v>48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</row>
    <row r="1792" spans="1:8" x14ac:dyDescent="0.3">
      <c r="A1792" s="1">
        <v>0.93987276620370364</v>
      </c>
      <c r="B1792" s="2" t="s">
        <v>48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</row>
    <row r="1793" spans="1:8" x14ac:dyDescent="0.3">
      <c r="A1793" s="1">
        <v>0.9399885185185185</v>
      </c>
      <c r="B1793" s="2" t="s">
        <v>48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</row>
    <row r="1794" spans="1:8" x14ac:dyDescent="0.3">
      <c r="A1794" s="1">
        <v>0.94010425925925922</v>
      </c>
      <c r="B1794" s="2" t="s">
        <v>48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</row>
    <row r="1795" spans="1:8" x14ac:dyDescent="0.3">
      <c r="A1795" s="1">
        <v>0.94023157407407409</v>
      </c>
      <c r="B1795" s="2" t="s">
        <v>48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</row>
    <row r="1796" spans="1:8" x14ac:dyDescent="0.3">
      <c r="A1796" s="1">
        <v>0.94034731481481482</v>
      </c>
      <c r="B1796" s="2" t="s">
        <v>48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3.2199999999999998</v>
      </c>
      <c r="H1796" s="2" t="s">
        <v>12</v>
      </c>
    </row>
    <row r="1797" spans="1:8" x14ac:dyDescent="0.3">
      <c r="A1797" s="1">
        <v>0.94046305555555554</v>
      </c>
      <c r="B1797" s="2" t="s">
        <v>48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3.25</v>
      </c>
      <c r="H1797" s="2" t="s">
        <v>12</v>
      </c>
    </row>
    <row r="1798" spans="1:8" x14ac:dyDescent="0.3">
      <c r="A1798" s="1">
        <v>0.94057878472222223</v>
      </c>
      <c r="B1798" s="2" t="s">
        <v>48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3.26</v>
      </c>
      <c r="H1798" s="2" t="s">
        <v>12</v>
      </c>
    </row>
    <row r="1799" spans="1:8" x14ac:dyDescent="0.3">
      <c r="A1799" s="1">
        <v>0.94070611111111113</v>
      </c>
      <c r="B1799" s="2" t="s">
        <v>48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3.19</v>
      </c>
      <c r="H1799" s="2" t="s">
        <v>12</v>
      </c>
    </row>
    <row r="1800" spans="1:8" x14ac:dyDescent="0.3">
      <c r="A1800" s="1">
        <v>0.94082184027777771</v>
      </c>
      <c r="B1800" s="2" t="s">
        <v>48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</row>
    <row r="1801" spans="1:8" x14ac:dyDescent="0.3">
      <c r="A1801" s="1">
        <v>0.94093759259259258</v>
      </c>
      <c r="B1801" s="2" t="s">
        <v>48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3.3</v>
      </c>
      <c r="H1801" s="2" t="s">
        <v>12</v>
      </c>
    </row>
    <row r="1802" spans="1:8" x14ac:dyDescent="0.3">
      <c r="A1802" s="1">
        <v>0.9410533333333333</v>
      </c>
      <c r="B1802" s="2" t="s">
        <v>48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3.2899999999999996</v>
      </c>
      <c r="H1802" s="2" t="s">
        <v>12</v>
      </c>
    </row>
    <row r="1803" spans="1:8" x14ac:dyDescent="0.3">
      <c r="A1803" s="1">
        <v>0.94116906249999999</v>
      </c>
      <c r="B1803" s="2" t="s">
        <v>48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3.23</v>
      </c>
      <c r="H1803" s="2" t="s">
        <v>12</v>
      </c>
    </row>
    <row r="1804" spans="1:8" x14ac:dyDescent="0.3">
      <c r="A1804" s="1">
        <v>0.94129638888888889</v>
      </c>
      <c r="B1804" s="2" t="s">
        <v>48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3.2899999999999996</v>
      </c>
      <c r="H1804" s="2" t="s">
        <v>12</v>
      </c>
    </row>
    <row r="1805" spans="1:8" x14ac:dyDescent="0.3">
      <c r="A1805" s="1">
        <v>0.94141211805555558</v>
      </c>
      <c r="B1805" s="2" t="s">
        <v>48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3.2399999999999998</v>
      </c>
      <c r="H1805" s="2" t="s">
        <v>12</v>
      </c>
    </row>
    <row r="1806" spans="1:8" x14ac:dyDescent="0.3">
      <c r="A1806" s="1">
        <v>0.94152787037037033</v>
      </c>
      <c r="B1806" s="2" t="s">
        <v>48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</row>
    <row r="1807" spans="1:8" x14ac:dyDescent="0.3">
      <c r="A1807" s="1">
        <v>0.94164361111111106</v>
      </c>
      <c r="B1807" s="2" t="s">
        <v>48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</row>
    <row r="1808" spans="1:8" x14ac:dyDescent="0.3">
      <c r="A1808" s="1">
        <v>0.94177091435185178</v>
      </c>
      <c r="B1808" s="2" t="s">
        <v>48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3.2699999999999996</v>
      </c>
      <c r="H1808" s="2" t="s">
        <v>12</v>
      </c>
    </row>
    <row r="1809" spans="1:8" x14ac:dyDescent="0.3">
      <c r="A1809" s="1">
        <v>0.94188665509259262</v>
      </c>
      <c r="B1809" s="2" t="s">
        <v>48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</row>
    <row r="1810" spans="1:8" x14ac:dyDescent="0.3">
      <c r="A1810" s="1">
        <v>0.9420024189814814</v>
      </c>
      <c r="B1810" s="2" t="s">
        <v>48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3.1999999999999997</v>
      </c>
      <c r="H1810" s="2" t="s">
        <v>12</v>
      </c>
    </row>
    <row r="1811" spans="1:8" x14ac:dyDescent="0.3">
      <c r="A1811" s="1">
        <v>0.94211814814814809</v>
      </c>
      <c r="B1811" s="2" t="s">
        <v>48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3.3</v>
      </c>
      <c r="H1811" s="2" t="s">
        <v>12</v>
      </c>
    </row>
    <row r="1812" spans="1:8" x14ac:dyDescent="0.3">
      <c r="A1812" s="1">
        <v>0.94224546296296297</v>
      </c>
      <c r="B1812" s="2" t="s">
        <v>48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3.2899999999999996</v>
      </c>
      <c r="H1812" s="2" t="s">
        <v>12</v>
      </c>
    </row>
    <row r="1813" spans="1:8" x14ac:dyDescent="0.3">
      <c r="A1813" s="1">
        <v>0.94236120370370369</v>
      </c>
      <c r="B1813" s="2" t="s">
        <v>48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</row>
    <row r="1814" spans="1:8" x14ac:dyDescent="0.3">
      <c r="A1814" s="1">
        <v>0.94247693287037038</v>
      </c>
      <c r="B1814" s="2" t="s">
        <v>48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</row>
    <row r="1815" spans="1:8" x14ac:dyDescent="0.3">
      <c r="A1815" s="1">
        <v>0.94259268518518513</v>
      </c>
      <c r="B1815" s="2" t="s">
        <v>48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3.25</v>
      </c>
      <c r="H1815" s="2" t="s">
        <v>12</v>
      </c>
    </row>
    <row r="1816" spans="1:8" x14ac:dyDescent="0.3">
      <c r="A1816" s="1">
        <v>0.94270842592592585</v>
      </c>
      <c r="B1816" s="2" t="s">
        <v>48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3.2899999999999996</v>
      </c>
      <c r="H1816" s="2" t="s">
        <v>12</v>
      </c>
    </row>
    <row r="1817" spans="1:8" x14ac:dyDescent="0.3">
      <c r="A1817" s="1">
        <v>0.94283574074074072</v>
      </c>
      <c r="B1817" s="2" t="s">
        <v>48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3.27</v>
      </c>
      <c r="H1817" s="2" t="s">
        <v>12</v>
      </c>
    </row>
    <row r="1818" spans="1:8" x14ac:dyDescent="0.3">
      <c r="A1818" s="1">
        <v>0.94295146990740741</v>
      </c>
      <c r="B1818" s="2" t="s">
        <v>48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3.2899999999999996</v>
      </c>
      <c r="H1818" s="2" t="s">
        <v>12</v>
      </c>
    </row>
    <row r="1819" spans="1:8" x14ac:dyDescent="0.3">
      <c r="A1819" s="1">
        <v>0.94306721064814814</v>
      </c>
      <c r="B1819" s="2" t="s">
        <v>48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3.27</v>
      </c>
      <c r="H1819" s="2" t="s">
        <v>12</v>
      </c>
    </row>
    <row r="1820" spans="1:8" x14ac:dyDescent="0.3">
      <c r="A1820" s="1">
        <v>0.94318296296296289</v>
      </c>
      <c r="B1820" s="2" t="s">
        <v>48</v>
      </c>
      <c r="C1820" s="2" t="s">
        <v>27</v>
      </c>
      <c r="D1820" s="2" t="s">
        <v>9</v>
      </c>
      <c r="E1820" s="2" t="s">
        <v>10</v>
      </c>
      <c r="F1820" s="2" t="s">
        <v>11</v>
      </c>
      <c r="G1820">
        <v>3.2899999999999996</v>
      </c>
      <c r="H1820" s="2" t="s">
        <v>12</v>
      </c>
    </row>
    <row r="1821" spans="1:8" x14ac:dyDescent="0.3">
      <c r="A1821" s="1">
        <v>0.94329870370370372</v>
      </c>
      <c r="B1821" s="2" t="s">
        <v>48</v>
      </c>
      <c r="C1821" s="2" t="s">
        <v>27</v>
      </c>
      <c r="D1821" s="2" t="s">
        <v>9</v>
      </c>
      <c r="E1821" s="2" t="s">
        <v>10</v>
      </c>
      <c r="F1821" s="2" t="s">
        <v>11</v>
      </c>
      <c r="G1821">
        <v>3.27</v>
      </c>
      <c r="H1821" s="2" t="s">
        <v>12</v>
      </c>
    </row>
    <row r="1822" spans="1:8" x14ac:dyDescent="0.3">
      <c r="A1822" s="1">
        <v>0.94342601851851848</v>
      </c>
      <c r="B1822" s="2" t="s">
        <v>48</v>
      </c>
      <c r="C1822" s="2" t="s">
        <v>27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</row>
    <row r="1823" spans="1:8" x14ac:dyDescent="0.3">
      <c r="A1823" s="1">
        <v>0.94354174768518517</v>
      </c>
      <c r="B1823" s="2" t="s">
        <v>48</v>
      </c>
      <c r="C1823" s="2" t="s">
        <v>27</v>
      </c>
      <c r="D1823" s="2" t="s">
        <v>9</v>
      </c>
      <c r="E1823" s="2" t="s">
        <v>10</v>
      </c>
      <c r="F1823" s="2" t="s">
        <v>11</v>
      </c>
      <c r="G1823">
        <v>3.2199999999999998</v>
      </c>
      <c r="H1823" s="2" t="s">
        <v>12</v>
      </c>
    </row>
    <row r="1824" spans="1:8" x14ac:dyDescent="0.3">
      <c r="A1824" s="1">
        <v>0.94365749999999993</v>
      </c>
      <c r="B1824" s="2" t="s">
        <v>48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3.21</v>
      </c>
      <c r="H1824" s="2" t="s">
        <v>12</v>
      </c>
    </row>
    <row r="1825" spans="1:8" x14ac:dyDescent="0.3">
      <c r="A1825" s="1">
        <v>0.94377324074074076</v>
      </c>
      <c r="B1825" s="2" t="s">
        <v>48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3.29</v>
      </c>
      <c r="H1825" s="2" t="s">
        <v>12</v>
      </c>
    </row>
    <row r="1826" spans="1:8" x14ac:dyDescent="0.3">
      <c r="A1826" s="1">
        <v>0.94390055555555552</v>
      </c>
      <c r="B1826" s="2" t="s">
        <v>48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3.2899999999999996</v>
      </c>
      <c r="H1826" s="2" t="s">
        <v>12</v>
      </c>
    </row>
    <row r="1827" spans="1:8" x14ac:dyDescent="0.3">
      <c r="A1827" s="1">
        <v>0.94401628472222221</v>
      </c>
      <c r="B1827" s="2" t="s">
        <v>48</v>
      </c>
      <c r="C1827" s="2" t="s">
        <v>27</v>
      </c>
      <c r="D1827" s="2" t="s">
        <v>9</v>
      </c>
      <c r="E1827" s="2" t="s">
        <v>10</v>
      </c>
      <c r="F1827" s="2" t="s">
        <v>11</v>
      </c>
      <c r="G1827">
        <v>3.3</v>
      </c>
      <c r="H1827" s="2" t="s">
        <v>12</v>
      </c>
    </row>
    <row r="1828" spans="1:8" x14ac:dyDescent="0.3">
      <c r="A1828" s="1">
        <v>0.94413203703703696</v>
      </c>
      <c r="B1828" s="2" t="s">
        <v>48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3.2699999999999996</v>
      </c>
      <c r="H1828" s="2" t="s">
        <v>12</v>
      </c>
    </row>
    <row r="1829" spans="1:8" x14ac:dyDescent="0.3">
      <c r="A1829" s="1">
        <v>0.9442477777777778</v>
      </c>
      <c r="B1829" s="2" t="s">
        <v>48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3.2600000000000002</v>
      </c>
      <c r="H1829" s="2" t="s">
        <v>12</v>
      </c>
    </row>
    <row r="1830" spans="1:8" x14ac:dyDescent="0.3">
      <c r="A1830" s="1">
        <v>0.94437508101851853</v>
      </c>
      <c r="B1830" s="2" t="s">
        <v>48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3.2399999999999998</v>
      </c>
      <c r="H1830" s="2" t="s">
        <v>12</v>
      </c>
    </row>
    <row r="1831" spans="1:8" x14ac:dyDescent="0.3">
      <c r="A1831" s="1">
        <v>0.94449082175925925</v>
      </c>
      <c r="B1831" s="2" t="s">
        <v>48</v>
      </c>
      <c r="C1831" s="2" t="s">
        <v>28</v>
      </c>
      <c r="D1831" s="2" t="s">
        <v>9</v>
      </c>
      <c r="E1831" s="2" t="s">
        <v>10</v>
      </c>
      <c r="F1831" s="2" t="s">
        <v>11</v>
      </c>
      <c r="G1831">
        <v>3.19</v>
      </c>
      <c r="H1831" s="2" t="s">
        <v>12</v>
      </c>
    </row>
    <row r="1832" spans="1:8" x14ac:dyDescent="0.3">
      <c r="A1832" s="1">
        <v>0.944606574074074</v>
      </c>
      <c r="B1832" s="2" t="s">
        <v>48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3.28</v>
      </c>
      <c r="H1832" s="2" t="s">
        <v>12</v>
      </c>
    </row>
    <row r="1833" spans="1:8" x14ac:dyDescent="0.3">
      <c r="A1833" s="1">
        <v>0.94472231481481483</v>
      </c>
      <c r="B1833" s="2" t="s">
        <v>48</v>
      </c>
      <c r="C1833" s="2" t="s">
        <v>28</v>
      </c>
      <c r="D1833" s="2" t="s">
        <v>9</v>
      </c>
      <c r="E1833" s="2" t="s">
        <v>10</v>
      </c>
      <c r="F1833" s="2" t="s">
        <v>11</v>
      </c>
      <c r="G1833">
        <v>3.3</v>
      </c>
      <c r="H1833" s="2" t="s">
        <v>12</v>
      </c>
    </row>
    <row r="1834" spans="1:8" x14ac:dyDescent="0.3">
      <c r="A1834" s="1">
        <v>0.94483804398148141</v>
      </c>
      <c r="B1834" s="2" t="s">
        <v>48</v>
      </c>
      <c r="C1834" s="2" t="s">
        <v>28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0.94496537037037032</v>
      </c>
      <c r="B1835" s="2" t="s">
        <v>48</v>
      </c>
      <c r="C1835" s="2" t="s">
        <v>28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</row>
    <row r="1836" spans="1:8" x14ac:dyDescent="0.3">
      <c r="A1836" s="1">
        <v>0.94508109953703701</v>
      </c>
      <c r="B1836" s="2" t="s">
        <v>48</v>
      </c>
      <c r="C1836" s="2" t="s">
        <v>28</v>
      </c>
      <c r="D1836" s="2" t="s">
        <v>9</v>
      </c>
      <c r="E1836" s="2" t="s">
        <v>10</v>
      </c>
      <c r="F1836" s="2" t="s">
        <v>11</v>
      </c>
      <c r="G1836">
        <v>3.28</v>
      </c>
      <c r="H1836" s="2" t="s">
        <v>12</v>
      </c>
    </row>
    <row r="1837" spans="1:8" x14ac:dyDescent="0.3">
      <c r="A1837" s="1">
        <v>0.94519684027777773</v>
      </c>
      <c r="B1837" s="2" t="s">
        <v>48</v>
      </c>
      <c r="C1837" s="2" t="s">
        <v>28</v>
      </c>
      <c r="D1837" s="2" t="s">
        <v>9</v>
      </c>
      <c r="E1837" s="2" t="s">
        <v>10</v>
      </c>
      <c r="F1837" s="2" t="s">
        <v>11</v>
      </c>
      <c r="G1837">
        <v>3.1700000000000004</v>
      </c>
      <c r="H1837" s="2" t="s">
        <v>12</v>
      </c>
    </row>
    <row r="1838" spans="1:8" x14ac:dyDescent="0.3">
      <c r="A1838" s="1">
        <v>0.94531259259259259</v>
      </c>
      <c r="B1838" s="2" t="s">
        <v>48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3.2600000000000002</v>
      </c>
      <c r="H1838" s="2" t="s">
        <v>12</v>
      </c>
    </row>
    <row r="1839" spans="1:8" x14ac:dyDescent="0.3">
      <c r="A1839" s="1">
        <v>0.94543989583333332</v>
      </c>
      <c r="B1839" s="2" t="s">
        <v>48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3.26</v>
      </c>
      <c r="H1839" s="2" t="s">
        <v>12</v>
      </c>
    </row>
    <row r="1840" spans="1:8" x14ac:dyDescent="0.3">
      <c r="A1840" s="1">
        <v>0.94555563657407404</v>
      </c>
      <c r="B1840" s="2" t="s">
        <v>48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3.28</v>
      </c>
      <c r="H1840" s="2" t="s">
        <v>12</v>
      </c>
    </row>
    <row r="1841" spans="1:8" x14ac:dyDescent="0.3">
      <c r="A1841" s="1">
        <v>0.94567144675925918</v>
      </c>
      <c r="B1841" s="2" t="s">
        <v>48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3.29</v>
      </c>
      <c r="H1841" s="2" t="s">
        <v>12</v>
      </c>
    </row>
    <row r="1842" spans="1:8" x14ac:dyDescent="0.3">
      <c r="A1842" s="1">
        <v>0.94578719907407405</v>
      </c>
      <c r="B1842" s="2" t="s">
        <v>48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3.2899999999999996</v>
      </c>
      <c r="H1842" s="2" t="s">
        <v>12</v>
      </c>
    </row>
    <row r="1843" spans="1:8" x14ac:dyDescent="0.3">
      <c r="A1843" s="1">
        <v>0.94590287037037035</v>
      </c>
      <c r="B1843" s="2" t="s">
        <v>48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3.29</v>
      </c>
      <c r="H1843" s="2" t="s">
        <v>12</v>
      </c>
    </row>
    <row r="1844" spans="1:8" x14ac:dyDescent="0.3">
      <c r="A1844" s="1">
        <v>0.94603018518518511</v>
      </c>
      <c r="B1844" s="2" t="s">
        <v>48</v>
      </c>
      <c r="C1844" s="2" t="s">
        <v>27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</row>
    <row r="1845" spans="1:8" x14ac:dyDescent="0.3">
      <c r="A1845" s="1">
        <v>0.94614592592592595</v>
      </c>
      <c r="B1845" s="2" t="s">
        <v>48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</row>
    <row r="1846" spans="1:8" x14ac:dyDescent="0.3">
      <c r="A1846" s="1">
        <v>0.94626166666666667</v>
      </c>
      <c r="B1846" s="2" t="s">
        <v>48</v>
      </c>
      <c r="C1846" s="2" t="s">
        <v>27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0.94637739583333336</v>
      </c>
      <c r="B1847" s="2" t="s">
        <v>48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3.21</v>
      </c>
      <c r="H1847" s="2" t="s">
        <v>12</v>
      </c>
    </row>
    <row r="1848" spans="1:8" x14ac:dyDescent="0.3">
      <c r="A1848" s="1">
        <v>0.94650471064814812</v>
      </c>
      <c r="B1848" s="2" t="s">
        <v>48</v>
      </c>
      <c r="C1848" s="2" t="s">
        <v>27</v>
      </c>
      <c r="D1848" s="2" t="s">
        <v>9</v>
      </c>
      <c r="E1848" s="2" t="s">
        <v>10</v>
      </c>
      <c r="F1848" s="2" t="s">
        <v>11</v>
      </c>
      <c r="G1848">
        <v>3.2699999999999996</v>
      </c>
      <c r="H1848" s="2" t="s">
        <v>12</v>
      </c>
    </row>
    <row r="1849" spans="1:8" x14ac:dyDescent="0.3">
      <c r="A1849" s="1">
        <v>0.94662046296296298</v>
      </c>
      <c r="B1849" s="2" t="s">
        <v>48</v>
      </c>
      <c r="C1849" s="2" t="s">
        <v>27</v>
      </c>
      <c r="D1849" s="2" t="s">
        <v>9</v>
      </c>
      <c r="E1849" s="2" t="s">
        <v>10</v>
      </c>
      <c r="F1849" s="2" t="s">
        <v>11</v>
      </c>
      <c r="G1849">
        <v>3.29</v>
      </c>
      <c r="H1849" s="2" t="s">
        <v>12</v>
      </c>
    </row>
    <row r="1850" spans="1:8" x14ac:dyDescent="0.3">
      <c r="A1850" s="1">
        <v>0.9467362037037037</v>
      </c>
      <c r="B1850" s="2" t="s">
        <v>48</v>
      </c>
      <c r="C1850" s="2" t="s">
        <v>27</v>
      </c>
      <c r="D1850" s="2" t="s">
        <v>9</v>
      </c>
      <c r="E1850" s="2" t="s">
        <v>10</v>
      </c>
      <c r="F1850" s="2" t="s">
        <v>11</v>
      </c>
      <c r="G1850">
        <v>3.2699999999999996</v>
      </c>
      <c r="H1850" s="2" t="s">
        <v>12</v>
      </c>
    </row>
    <row r="1851" spans="1:8" x14ac:dyDescent="0.3">
      <c r="A1851" s="1">
        <v>0.94685194444444443</v>
      </c>
      <c r="B1851" s="2" t="s">
        <v>48</v>
      </c>
      <c r="C1851" s="2" t="s">
        <v>27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</row>
    <row r="1852" spans="1:8" x14ac:dyDescent="0.3">
      <c r="A1852" s="1">
        <v>0.94696767361111112</v>
      </c>
      <c r="B1852" s="2" t="s">
        <v>48</v>
      </c>
      <c r="C1852" s="2" t="s">
        <v>27</v>
      </c>
      <c r="D1852" s="2" t="s">
        <v>9</v>
      </c>
      <c r="E1852" s="2" t="s">
        <v>10</v>
      </c>
      <c r="F1852" s="2" t="s">
        <v>11</v>
      </c>
      <c r="G1852">
        <v>3.21</v>
      </c>
      <c r="H1852" s="2" t="s">
        <v>12</v>
      </c>
    </row>
    <row r="1853" spans="1:8" x14ac:dyDescent="0.3">
      <c r="A1853" s="1">
        <v>0.94709498842592588</v>
      </c>
      <c r="B1853" s="2" t="s">
        <v>48</v>
      </c>
      <c r="C1853" s="2" t="s">
        <v>27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</row>
    <row r="1854" spans="1:8" x14ac:dyDescent="0.3">
      <c r="A1854" s="1">
        <v>0.94721074074074074</v>
      </c>
      <c r="B1854" s="2" t="s">
        <v>48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3.2600000000000002</v>
      </c>
      <c r="H1854" s="2" t="s">
        <v>12</v>
      </c>
    </row>
    <row r="1855" spans="1:8" x14ac:dyDescent="0.3">
      <c r="A1855" s="1">
        <v>0.94732646990740743</v>
      </c>
      <c r="B1855" s="2" t="s">
        <v>48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</row>
    <row r="1856" spans="1:8" x14ac:dyDescent="0.3">
      <c r="A1856" s="1">
        <v>0.94745379629629622</v>
      </c>
      <c r="B1856" s="2" t="s">
        <v>48</v>
      </c>
      <c r="C1856" s="2" t="s">
        <v>27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</row>
    <row r="1857" spans="1:8" x14ac:dyDescent="0.3">
      <c r="A1857" s="1">
        <v>0.94756952546296291</v>
      </c>
      <c r="B1857" s="2" t="s">
        <v>48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</row>
    <row r="1858" spans="1:8" x14ac:dyDescent="0.3">
      <c r="A1858" s="1">
        <v>0.94768526620370364</v>
      </c>
      <c r="B1858" s="2" t="s">
        <v>48</v>
      </c>
      <c r="C1858" s="2" t="s">
        <v>27</v>
      </c>
      <c r="D1858" s="2" t="s">
        <v>9</v>
      </c>
      <c r="E1858" s="2" t="s">
        <v>10</v>
      </c>
      <c r="F1858" s="2" t="s">
        <v>11</v>
      </c>
      <c r="G1858">
        <v>3.2199999999999998</v>
      </c>
      <c r="H1858" s="2" t="s">
        <v>12</v>
      </c>
    </row>
    <row r="1859" spans="1:8" x14ac:dyDescent="0.3">
      <c r="A1859" s="1">
        <v>0.9478010185185185</v>
      </c>
      <c r="B1859" s="2" t="s">
        <v>48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3.28</v>
      </c>
      <c r="H1859" s="2" t="s">
        <v>12</v>
      </c>
    </row>
    <row r="1860" spans="1:8" x14ac:dyDescent="0.3">
      <c r="A1860" s="1">
        <v>0.94791674768518519</v>
      </c>
      <c r="B1860" s="2" t="s">
        <v>48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3.28</v>
      </c>
      <c r="H1860" s="2" t="s">
        <v>12</v>
      </c>
    </row>
    <row r="1861" spans="1:8" x14ac:dyDescent="0.3">
      <c r="A1861" s="1">
        <v>0.94804406249999995</v>
      </c>
      <c r="B1861" s="2" t="s">
        <v>48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3.24</v>
      </c>
      <c r="H1861" s="2" t="s">
        <v>12</v>
      </c>
    </row>
    <row r="1862" spans="1:8" x14ac:dyDescent="0.3">
      <c r="A1862" s="1">
        <v>0.94815982638888885</v>
      </c>
      <c r="B1862" s="2" t="s">
        <v>48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3.23</v>
      </c>
      <c r="H1862" s="2" t="s">
        <v>12</v>
      </c>
    </row>
    <row r="1863" spans="1:8" x14ac:dyDescent="0.3">
      <c r="A1863" s="1">
        <v>0.94827554398148151</v>
      </c>
      <c r="B1863" s="2" t="s">
        <v>48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</row>
    <row r="1864" spans="1:8" x14ac:dyDescent="0.3">
      <c r="A1864" s="1">
        <v>0.94839128472222223</v>
      </c>
      <c r="B1864" s="2" t="s">
        <v>48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</row>
    <row r="1865" spans="1:8" x14ac:dyDescent="0.3">
      <c r="A1865" s="1">
        <v>0.94850703703703698</v>
      </c>
      <c r="B1865" s="2" t="s">
        <v>48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3.27</v>
      </c>
      <c r="H1865" s="2" t="s">
        <v>12</v>
      </c>
    </row>
    <row r="1866" spans="1:8" x14ac:dyDescent="0.3">
      <c r="A1866" s="1">
        <v>0.94863435185185185</v>
      </c>
      <c r="B1866" s="2" t="s">
        <v>48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</row>
    <row r="1867" spans="1:8" x14ac:dyDescent="0.3">
      <c r="A1867" s="1">
        <v>0.94875009259259258</v>
      </c>
      <c r="B1867" s="2" t="s">
        <v>48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3.29</v>
      </c>
      <c r="H1867" s="2" t="s">
        <v>12</v>
      </c>
    </row>
    <row r="1868" spans="1:8" x14ac:dyDescent="0.3">
      <c r="A1868" s="1">
        <v>0.94886582175925926</v>
      </c>
      <c r="B1868" s="2" t="s">
        <v>48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3.26</v>
      </c>
      <c r="H1868" s="2" t="s">
        <v>12</v>
      </c>
    </row>
    <row r="1869" spans="1:8" x14ac:dyDescent="0.3">
      <c r="A1869" s="1">
        <v>0.94898157407407402</v>
      </c>
      <c r="B1869" s="2" t="s">
        <v>48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3.23</v>
      </c>
      <c r="H1869" s="2" t="s">
        <v>12</v>
      </c>
    </row>
    <row r="1870" spans="1:8" x14ac:dyDescent="0.3">
      <c r="A1870" s="1">
        <v>0.94910887731481475</v>
      </c>
      <c r="B1870" s="2" t="s">
        <v>48</v>
      </c>
      <c r="C1870" s="2" t="s">
        <v>28</v>
      </c>
      <c r="D1870" s="2" t="s">
        <v>9</v>
      </c>
      <c r="E1870" s="2" t="s">
        <v>10</v>
      </c>
      <c r="F1870" s="2" t="s">
        <v>11</v>
      </c>
      <c r="G1870">
        <v>3.25</v>
      </c>
      <c r="H1870" s="2" t="s">
        <v>12</v>
      </c>
    </row>
    <row r="1871" spans="1:8" x14ac:dyDescent="0.3">
      <c r="A1871" s="1">
        <v>0.94922462962962961</v>
      </c>
      <c r="B1871" s="2" t="s">
        <v>48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3.26</v>
      </c>
      <c r="H1871" s="2" t="s">
        <v>12</v>
      </c>
    </row>
    <row r="1872" spans="1:8" x14ac:dyDescent="0.3">
      <c r="A1872" s="1">
        <v>0.94934037037037033</v>
      </c>
      <c r="B1872" s="2" t="s">
        <v>48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0.94945611111111106</v>
      </c>
      <c r="B1873" s="2" t="s">
        <v>48</v>
      </c>
      <c r="C1873" s="2" t="s">
        <v>28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</row>
    <row r="1874" spans="1:8" x14ac:dyDescent="0.3">
      <c r="A1874" s="1">
        <v>0.94958342592592593</v>
      </c>
      <c r="B1874" s="2" t="s">
        <v>48</v>
      </c>
      <c r="C1874" s="2" t="s">
        <v>28</v>
      </c>
      <c r="D1874" s="2" t="s">
        <v>9</v>
      </c>
      <c r="E1874" s="2" t="s">
        <v>10</v>
      </c>
      <c r="F1874" s="2" t="s">
        <v>11</v>
      </c>
      <c r="G1874">
        <v>3.28</v>
      </c>
      <c r="H1874" s="2" t="s">
        <v>12</v>
      </c>
    </row>
    <row r="1875" spans="1:8" x14ac:dyDescent="0.3">
      <c r="A1875" s="1">
        <v>0.94969915509259262</v>
      </c>
      <c r="B1875" s="2" t="s">
        <v>48</v>
      </c>
      <c r="C1875" s="2" t="s">
        <v>28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</row>
    <row r="1876" spans="1:8" x14ac:dyDescent="0.3">
      <c r="A1876" s="1">
        <v>0.94981490740740737</v>
      </c>
      <c r="B1876" s="2" t="s">
        <v>48</v>
      </c>
      <c r="C1876" s="2" t="s">
        <v>28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</row>
    <row r="1877" spans="1:8" x14ac:dyDescent="0.3">
      <c r="A1877" s="1">
        <v>0.94993064814814809</v>
      </c>
      <c r="B1877" s="2" t="s">
        <v>48</v>
      </c>
      <c r="C1877" s="2" t="s">
        <v>28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</row>
    <row r="1878" spans="1:8" x14ac:dyDescent="0.3">
      <c r="A1878" s="1">
        <v>0.95004637731481478</v>
      </c>
      <c r="B1878" s="2" t="s">
        <v>48</v>
      </c>
      <c r="C1878" s="2" t="s">
        <v>28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</row>
    <row r="1879" spans="1:8" x14ac:dyDescent="0.3">
      <c r="A1879" s="1">
        <v>0.95017370370370369</v>
      </c>
      <c r="B1879" s="2" t="s">
        <v>48</v>
      </c>
      <c r="C1879" s="2" t="s">
        <v>28</v>
      </c>
      <c r="D1879" s="2" t="s">
        <v>9</v>
      </c>
      <c r="E1879" s="2" t="s">
        <v>10</v>
      </c>
      <c r="F1879" s="2" t="s">
        <v>11</v>
      </c>
      <c r="G1879">
        <v>3.19</v>
      </c>
      <c r="H1879" s="2" t="s">
        <v>12</v>
      </c>
    </row>
    <row r="1880" spans="1:8" x14ac:dyDescent="0.3">
      <c r="A1880" s="1">
        <v>0.95028944444444441</v>
      </c>
      <c r="B1880" s="2" t="s">
        <v>48</v>
      </c>
      <c r="C1880" s="2" t="s">
        <v>28</v>
      </c>
      <c r="D1880" s="2" t="s">
        <v>9</v>
      </c>
      <c r="E1880" s="2" t="s">
        <v>10</v>
      </c>
      <c r="F1880" s="2" t="s">
        <v>11</v>
      </c>
      <c r="G1880">
        <v>3.28</v>
      </c>
      <c r="H1880" s="2" t="s">
        <v>12</v>
      </c>
    </row>
    <row r="1881" spans="1:8" x14ac:dyDescent="0.3">
      <c r="A1881" s="1">
        <v>0.95040518518518513</v>
      </c>
      <c r="B1881" s="2" t="s">
        <v>48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0.95052091435185182</v>
      </c>
      <c r="B1882" s="2" t="s">
        <v>48</v>
      </c>
      <c r="C1882" s="2" t="s">
        <v>28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</row>
    <row r="1883" spans="1:8" x14ac:dyDescent="0.3">
      <c r="A1883" s="1">
        <v>0.95063665509259254</v>
      </c>
      <c r="B1883" s="2" t="s">
        <v>48</v>
      </c>
      <c r="C1883" s="2" t="s">
        <v>28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</row>
    <row r="1884" spans="1:8" x14ac:dyDescent="0.3">
      <c r="A1884" s="1">
        <v>0.95076398148148145</v>
      </c>
      <c r="B1884" s="2" t="s">
        <v>48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3.28</v>
      </c>
      <c r="H1884" s="2" t="s">
        <v>12</v>
      </c>
    </row>
    <row r="1885" spans="1:8" x14ac:dyDescent="0.3">
      <c r="A1885" s="1">
        <v>0.95087971064814814</v>
      </c>
      <c r="B1885" s="2" t="s">
        <v>48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</row>
    <row r="1886" spans="1:8" x14ac:dyDescent="0.3">
      <c r="A1886" s="1">
        <v>0.95099546296296289</v>
      </c>
      <c r="B1886" s="2" t="s">
        <v>48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3.1900000000000004</v>
      </c>
      <c r="H1886" s="2" t="s">
        <v>12</v>
      </c>
    </row>
    <row r="1887" spans="1:8" x14ac:dyDescent="0.3">
      <c r="A1887" s="1">
        <v>0.95111120370370372</v>
      </c>
      <c r="B1887" s="2" t="s">
        <v>48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</row>
    <row r="1888" spans="1:8" x14ac:dyDescent="0.3">
      <c r="A1888" s="1">
        <v>0.95123857638888887</v>
      </c>
      <c r="B1888" s="2" t="s">
        <v>48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3.2699999999999996</v>
      </c>
      <c r="H1888" s="2" t="s">
        <v>12</v>
      </c>
    </row>
    <row r="1889" spans="1:8" x14ac:dyDescent="0.3">
      <c r="A1889" s="1">
        <v>0.95135424768518517</v>
      </c>
      <c r="B1889" s="2" t="s">
        <v>48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3.29</v>
      </c>
      <c r="H1889" s="2" t="s">
        <v>12</v>
      </c>
    </row>
    <row r="1890" spans="1:8" x14ac:dyDescent="0.3">
      <c r="A1890" s="1">
        <v>0.95146999999999993</v>
      </c>
      <c r="B1890" s="2" t="s">
        <v>48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3.26</v>
      </c>
      <c r="H1890" s="2" t="s">
        <v>12</v>
      </c>
    </row>
    <row r="1891" spans="1:8" x14ac:dyDescent="0.3">
      <c r="A1891" s="1">
        <v>0.95158575231481479</v>
      </c>
      <c r="B1891" s="2" t="s">
        <v>48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</row>
    <row r="1892" spans="1:8" x14ac:dyDescent="0.3">
      <c r="A1892" s="1">
        <v>0.95171305555555552</v>
      </c>
      <c r="B1892" s="2" t="s">
        <v>48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3.2699999999999996</v>
      </c>
      <c r="H1892" s="2" t="s">
        <v>12</v>
      </c>
    </row>
    <row r="1893" spans="1:8" x14ac:dyDescent="0.3">
      <c r="A1893" s="1">
        <v>0.95182878472222221</v>
      </c>
      <c r="B1893" s="2" t="s">
        <v>48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3.1900000000000004</v>
      </c>
      <c r="H1893" s="2" t="s">
        <v>12</v>
      </c>
    </row>
    <row r="1894" spans="1:8" x14ac:dyDescent="0.3">
      <c r="A1894" s="1">
        <v>0.95194453703703696</v>
      </c>
      <c r="B1894" s="2" t="s">
        <v>48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</row>
    <row r="1895" spans="1:8" x14ac:dyDescent="0.3">
      <c r="A1895" s="1">
        <v>0.95206026620370365</v>
      </c>
      <c r="B1895" s="2" t="s">
        <v>48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3.2699999999999996</v>
      </c>
      <c r="H1895" s="2" t="s">
        <v>12</v>
      </c>
    </row>
    <row r="1896" spans="1:8" x14ac:dyDescent="0.3">
      <c r="A1896" s="1">
        <v>0.95217601851851852</v>
      </c>
      <c r="B1896" s="2" t="s">
        <v>48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</row>
    <row r="1897" spans="1:8" x14ac:dyDescent="0.3">
      <c r="A1897" s="1">
        <v>0.95230333333333328</v>
      </c>
      <c r="B1897" s="2" t="s">
        <v>48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0.952419074074074</v>
      </c>
      <c r="B1898" s="2" t="s">
        <v>48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3.28</v>
      </c>
      <c r="H1898" s="2" t="s">
        <v>12</v>
      </c>
    </row>
    <row r="1899" spans="1:8" x14ac:dyDescent="0.3">
      <c r="A1899" s="1">
        <v>0.95253480324074069</v>
      </c>
      <c r="B1899" s="2" t="s">
        <v>48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3.27</v>
      </c>
      <c r="H1899" s="2" t="s">
        <v>12</v>
      </c>
    </row>
    <row r="1900" spans="1:8" x14ac:dyDescent="0.3">
      <c r="A1900" s="1">
        <v>0.95265054398148141</v>
      </c>
      <c r="B1900" s="2" t="s">
        <v>48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0.95277785879629628</v>
      </c>
      <c r="B1901" s="2" t="s">
        <v>48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3.25</v>
      </c>
      <c r="H1901" s="2" t="s">
        <v>12</v>
      </c>
    </row>
    <row r="1902" spans="1:8" x14ac:dyDescent="0.3">
      <c r="A1902" s="1">
        <v>0.95289361111111104</v>
      </c>
      <c r="B1902" s="2" t="s">
        <v>48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3.1900000000000004</v>
      </c>
      <c r="H1902" s="2" t="s">
        <v>12</v>
      </c>
    </row>
    <row r="1903" spans="1:8" x14ac:dyDescent="0.3">
      <c r="A1903" s="1">
        <v>0.95300935185185187</v>
      </c>
      <c r="B1903" s="2" t="s">
        <v>48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</row>
    <row r="1904" spans="1:8" x14ac:dyDescent="0.3">
      <c r="A1904" s="1">
        <v>0.95312509259259259</v>
      </c>
      <c r="B1904" s="2" t="s">
        <v>48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</row>
    <row r="1905" spans="1:8" x14ac:dyDescent="0.3">
      <c r="A1905" s="1">
        <v>0.95324083333333332</v>
      </c>
      <c r="B1905" s="2" t="s">
        <v>48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</row>
    <row r="1906" spans="1:8" x14ac:dyDescent="0.3">
      <c r="A1906" s="1">
        <v>0.95336813657407404</v>
      </c>
      <c r="B1906" s="2" t="s">
        <v>48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3.26</v>
      </c>
      <c r="H1906" s="2" t="s">
        <v>12</v>
      </c>
    </row>
    <row r="1907" spans="1:8" x14ac:dyDescent="0.3">
      <c r="A1907" s="1">
        <v>0.95348387731481477</v>
      </c>
      <c r="B1907" s="2" t="s">
        <v>48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</row>
    <row r="1908" spans="1:8" x14ac:dyDescent="0.3">
      <c r="A1908" s="1">
        <v>0.95359962962962963</v>
      </c>
      <c r="B1908" s="2" t="s">
        <v>48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</row>
    <row r="1909" spans="1:8" x14ac:dyDescent="0.3">
      <c r="A1909" s="1">
        <v>0.95371537037037035</v>
      </c>
      <c r="B1909" s="2" t="s">
        <v>48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3.2600000000000002</v>
      </c>
      <c r="H1909" s="2" t="s">
        <v>12</v>
      </c>
    </row>
    <row r="1910" spans="1:8" x14ac:dyDescent="0.3">
      <c r="A1910" s="1">
        <v>0.95384268518518511</v>
      </c>
      <c r="B1910" s="2" t="s">
        <v>48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3.17</v>
      </c>
      <c r="H1910" s="2" t="s">
        <v>12</v>
      </c>
    </row>
    <row r="1911" spans="1:8" x14ac:dyDescent="0.3">
      <c r="A1911" s="1">
        <v>0.95395805555555557</v>
      </c>
      <c r="B1911" s="2" t="s">
        <v>48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</row>
    <row r="1912" spans="1:8" x14ac:dyDescent="0.3">
      <c r="A1912" s="1">
        <v>0.95407958333333331</v>
      </c>
      <c r="B1912" s="2" t="s">
        <v>48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3.26</v>
      </c>
      <c r="H1912" s="2" t="s">
        <v>12</v>
      </c>
    </row>
    <row r="1913" spans="1:8" x14ac:dyDescent="0.3">
      <c r="A1913" s="1">
        <v>0.9541953125</v>
      </c>
      <c r="B1913" s="2" t="s">
        <v>48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</row>
    <row r="1914" spans="1:8" x14ac:dyDescent="0.3">
      <c r="A1914" s="1">
        <v>0.95430564814814811</v>
      </c>
      <c r="B1914" s="2" t="s">
        <v>48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</row>
    <row r="1915" spans="1:8" x14ac:dyDescent="0.3">
      <c r="A1915" s="1">
        <v>0.95443296296296298</v>
      </c>
      <c r="B1915" s="2" t="s">
        <v>48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</row>
    <row r="1916" spans="1:8" x14ac:dyDescent="0.3">
      <c r="A1916" s="1">
        <v>0.9545487037037037</v>
      </c>
      <c r="B1916" s="2" t="s">
        <v>48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</row>
    <row r="1917" spans="1:8" x14ac:dyDescent="0.3">
      <c r="A1917" s="1">
        <v>0.95466444444444443</v>
      </c>
      <c r="B1917" s="2" t="s">
        <v>48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</row>
    <row r="1918" spans="1:8" x14ac:dyDescent="0.3">
      <c r="A1918" s="1">
        <v>0.95478017361111112</v>
      </c>
      <c r="B1918" s="2" t="s">
        <v>48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3.1900000000000004</v>
      </c>
      <c r="H1918" s="2" t="s">
        <v>12</v>
      </c>
    </row>
    <row r="1919" spans="1:8" x14ac:dyDescent="0.3">
      <c r="A1919" s="1">
        <v>0.95490748842592588</v>
      </c>
      <c r="B1919" s="2" t="s">
        <v>48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3.26</v>
      </c>
      <c r="H1919" s="2" t="s">
        <v>12</v>
      </c>
    </row>
    <row r="1920" spans="1:8" x14ac:dyDescent="0.3">
      <c r="A1920" s="1">
        <v>0.95502325231481477</v>
      </c>
      <c r="B1920" s="2" t="s">
        <v>48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0.95513898148148146</v>
      </c>
      <c r="B1921" s="2" t="s">
        <v>48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0.95526628472222219</v>
      </c>
      <c r="B1922" s="2" t="s">
        <v>48</v>
      </c>
      <c r="C1922" s="2" t="s">
        <v>29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</row>
    <row r="1923" spans="1:8" x14ac:dyDescent="0.3">
      <c r="A1923" s="1">
        <v>0.95537045138888887</v>
      </c>
      <c r="B1923" s="2" t="s">
        <v>48</v>
      </c>
      <c r="C1923" s="2" t="s">
        <v>29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</row>
    <row r="1924" spans="1:8" x14ac:dyDescent="0.3">
      <c r="A1924" s="1">
        <v>0.95549776620370364</v>
      </c>
      <c r="B1924" s="2" t="s">
        <v>48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</row>
    <row r="1925" spans="1:8" x14ac:dyDescent="0.3">
      <c r="A1925" s="1">
        <v>0.9556135185185185</v>
      </c>
      <c r="B1925" s="2" t="s">
        <v>48</v>
      </c>
      <c r="C1925" s="2" t="s">
        <v>29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</row>
    <row r="1926" spans="1:8" x14ac:dyDescent="0.3">
      <c r="A1926" s="1">
        <v>0.95572925925925922</v>
      </c>
      <c r="B1926" s="2" t="s">
        <v>48</v>
      </c>
      <c r="C1926" s="2" t="s">
        <v>29</v>
      </c>
      <c r="D1926" s="2" t="s">
        <v>9</v>
      </c>
      <c r="E1926" s="2" t="s">
        <v>10</v>
      </c>
      <c r="F1926" s="2" t="s">
        <v>11</v>
      </c>
      <c r="G1926">
        <v>3.18</v>
      </c>
      <c r="H1926" s="2" t="s">
        <v>12</v>
      </c>
    </row>
    <row r="1927" spans="1:8" x14ac:dyDescent="0.3">
      <c r="A1927" s="1">
        <v>0.95584498842592591</v>
      </c>
      <c r="B1927" s="2" t="s">
        <v>48</v>
      </c>
      <c r="C1927" s="2" t="s">
        <v>29</v>
      </c>
      <c r="D1927" s="2" t="s">
        <v>9</v>
      </c>
      <c r="E1927" s="2" t="s">
        <v>10</v>
      </c>
      <c r="F1927" s="2" t="s">
        <v>11</v>
      </c>
      <c r="G1927">
        <v>3.2199999999999998</v>
      </c>
      <c r="H1927" s="2" t="s">
        <v>12</v>
      </c>
    </row>
    <row r="1928" spans="1:8" x14ac:dyDescent="0.3">
      <c r="A1928" s="1">
        <v>0.95597231481481482</v>
      </c>
      <c r="B1928" s="2" t="s">
        <v>48</v>
      </c>
      <c r="C1928" s="2" t="s">
        <v>29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</row>
    <row r="1929" spans="1:8" x14ac:dyDescent="0.3">
      <c r="A1929" s="1">
        <v>0.95608805555555554</v>
      </c>
      <c r="B1929" s="2" t="s">
        <v>48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3.29</v>
      </c>
      <c r="H1929" s="2" t="s">
        <v>12</v>
      </c>
    </row>
    <row r="1930" spans="1:8" x14ac:dyDescent="0.3">
      <c r="A1930" s="1">
        <v>0.95620378472222223</v>
      </c>
      <c r="B1930" s="2" t="s">
        <v>48</v>
      </c>
      <c r="C1930" s="2" t="s">
        <v>29</v>
      </c>
      <c r="D1930" s="2" t="s">
        <v>9</v>
      </c>
      <c r="E1930" s="2" t="s">
        <v>10</v>
      </c>
      <c r="F1930" s="2" t="s">
        <v>11</v>
      </c>
      <c r="G1930">
        <v>3.26</v>
      </c>
      <c r="H1930" s="2" t="s">
        <v>12</v>
      </c>
    </row>
    <row r="1931" spans="1:8" x14ac:dyDescent="0.3">
      <c r="A1931" s="1">
        <v>0.95631952546296295</v>
      </c>
      <c r="B1931" s="2" t="s">
        <v>48</v>
      </c>
      <c r="C1931" s="2" t="s">
        <v>29</v>
      </c>
      <c r="D1931" s="2" t="s">
        <v>9</v>
      </c>
      <c r="E1931" s="2" t="s">
        <v>10</v>
      </c>
      <c r="F1931" s="2" t="s">
        <v>11</v>
      </c>
      <c r="G1931">
        <v>3.29</v>
      </c>
      <c r="H1931" s="2" t="s">
        <v>12</v>
      </c>
    </row>
    <row r="1932" spans="1:8" x14ac:dyDescent="0.3">
      <c r="A1932" s="1">
        <v>0.95644685185185185</v>
      </c>
      <c r="B1932" s="2" t="s">
        <v>48</v>
      </c>
      <c r="C1932" s="2" t="s">
        <v>29</v>
      </c>
      <c r="D1932" s="2" t="s">
        <v>9</v>
      </c>
      <c r="E1932" s="2" t="s">
        <v>10</v>
      </c>
      <c r="F1932" s="2" t="s">
        <v>11</v>
      </c>
      <c r="G1932">
        <v>3.25</v>
      </c>
      <c r="H1932" s="2" t="s">
        <v>12</v>
      </c>
    </row>
    <row r="1933" spans="1:8" x14ac:dyDescent="0.3">
      <c r="A1933" s="1">
        <v>0.95656259259259258</v>
      </c>
      <c r="B1933" s="2" t="s">
        <v>48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</row>
    <row r="1934" spans="1:8" x14ac:dyDescent="0.3">
      <c r="A1934" s="1">
        <v>0.95667834490740733</v>
      </c>
      <c r="B1934" s="2" t="s">
        <v>48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3.1900000000000004</v>
      </c>
      <c r="H1934" s="2" t="s">
        <v>12</v>
      </c>
    </row>
    <row r="1935" spans="1:8" x14ac:dyDescent="0.3">
      <c r="A1935" s="1">
        <v>0.95679406249999999</v>
      </c>
      <c r="B1935" s="2" t="s">
        <v>48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</row>
    <row r="1936" spans="1:8" x14ac:dyDescent="0.3">
      <c r="A1936" s="1">
        <v>0.95690980324074071</v>
      </c>
      <c r="B1936" s="2" t="s">
        <v>48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</row>
    <row r="1937" spans="1:8" x14ac:dyDescent="0.3">
      <c r="A1937" s="1">
        <v>0.95703712962962961</v>
      </c>
      <c r="B1937" s="2" t="s">
        <v>48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</row>
    <row r="1938" spans="1:8" x14ac:dyDescent="0.3">
      <c r="A1938" s="1">
        <v>0.95715287037037033</v>
      </c>
      <c r="B1938" s="2" t="s">
        <v>48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</row>
    <row r="1939" spans="1:8" x14ac:dyDescent="0.3">
      <c r="A1939" s="1">
        <v>0.95726861111111106</v>
      </c>
      <c r="B1939" s="2" t="s">
        <v>48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3.28</v>
      </c>
      <c r="H1939" s="2" t="s">
        <v>12</v>
      </c>
    </row>
    <row r="1940" spans="1:8" x14ac:dyDescent="0.3">
      <c r="A1940" s="1">
        <v>0.95738434027777775</v>
      </c>
      <c r="B1940" s="2" t="s">
        <v>48</v>
      </c>
      <c r="C1940" s="2" t="s">
        <v>29</v>
      </c>
      <c r="D1940" s="2" t="s">
        <v>9</v>
      </c>
      <c r="E1940" s="2" t="s">
        <v>10</v>
      </c>
      <c r="F1940" s="2" t="s">
        <v>11</v>
      </c>
      <c r="G1940">
        <v>3.28</v>
      </c>
      <c r="H1940" s="2" t="s">
        <v>12</v>
      </c>
    </row>
    <row r="1941" spans="1:8" x14ac:dyDescent="0.3">
      <c r="A1941" s="1">
        <v>0.95751166666666665</v>
      </c>
      <c r="B1941" s="2" t="s">
        <v>48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3.16</v>
      </c>
      <c r="H1941" s="2" t="s">
        <v>12</v>
      </c>
    </row>
    <row r="1942" spans="1:8" x14ac:dyDescent="0.3">
      <c r="A1942" s="1">
        <v>0.95762740740740737</v>
      </c>
      <c r="B1942" s="2" t="s">
        <v>48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3.17</v>
      </c>
      <c r="H1942" s="2" t="s">
        <v>12</v>
      </c>
    </row>
    <row r="1943" spans="1:8" x14ac:dyDescent="0.3">
      <c r="A1943" s="1">
        <v>0.95774313657407406</v>
      </c>
      <c r="B1943" s="2" t="s">
        <v>48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</row>
    <row r="1944" spans="1:8" x14ac:dyDescent="0.3">
      <c r="A1944" s="1">
        <v>0.95785887731481478</v>
      </c>
      <c r="B1944" s="2" t="s">
        <v>48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</row>
    <row r="1945" spans="1:8" x14ac:dyDescent="0.3">
      <c r="A1945" s="1">
        <v>0.9579746180555555</v>
      </c>
      <c r="B1945" s="2" t="s">
        <v>48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3.29</v>
      </c>
      <c r="H1945" s="2" t="s">
        <v>12</v>
      </c>
    </row>
    <row r="1946" spans="1:8" x14ac:dyDescent="0.3">
      <c r="A1946" s="1">
        <v>0.95810194444444441</v>
      </c>
      <c r="B1946" s="2" t="s">
        <v>48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</row>
    <row r="1947" spans="1:8" x14ac:dyDescent="0.3">
      <c r="A1947" s="1">
        <v>0.95821768518518513</v>
      </c>
      <c r="B1947" s="2" t="s">
        <v>48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</row>
    <row r="1948" spans="1:8" x14ac:dyDescent="0.3">
      <c r="A1948" s="1">
        <v>0.95833342592592585</v>
      </c>
      <c r="B1948" s="2" t="s">
        <v>48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</row>
    <row r="1949" spans="1:8" x14ac:dyDescent="0.3">
      <c r="A1949" s="1">
        <v>0.95844915509259254</v>
      </c>
      <c r="B1949" s="2" t="s">
        <v>48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3.2600000000000002</v>
      </c>
      <c r="H1949" s="2" t="s">
        <v>12</v>
      </c>
    </row>
    <row r="1950" spans="1:8" x14ac:dyDescent="0.3">
      <c r="A1950" s="1">
        <v>0.95857648148148145</v>
      </c>
      <c r="B1950" s="2" t="s">
        <v>48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3.2100000000000004</v>
      </c>
      <c r="H1950" s="2" t="s">
        <v>12</v>
      </c>
    </row>
    <row r="1951" spans="1:8" x14ac:dyDescent="0.3">
      <c r="A1951" s="1">
        <v>0.95869223379629631</v>
      </c>
      <c r="B1951" s="2" t="s">
        <v>48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</row>
    <row r="1952" spans="1:8" x14ac:dyDescent="0.3">
      <c r="A1952" s="1">
        <v>0.95880795138888886</v>
      </c>
      <c r="B1952" s="2" t="s">
        <v>48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</row>
    <row r="1953" spans="1:8" x14ac:dyDescent="0.3">
      <c r="A1953" s="1">
        <v>0.95892369212962958</v>
      </c>
      <c r="B1953" s="2" t="s">
        <v>48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</row>
    <row r="1954" spans="1:8" x14ac:dyDescent="0.3">
      <c r="A1954" s="1">
        <v>0.9590394328703703</v>
      </c>
      <c r="B1954" s="2" t="s">
        <v>48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</row>
    <row r="1955" spans="1:8" x14ac:dyDescent="0.3">
      <c r="A1955" s="1">
        <v>0.95916674768518517</v>
      </c>
      <c r="B1955" s="2" t="s">
        <v>48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3.22</v>
      </c>
      <c r="H1955" s="2" t="s">
        <v>12</v>
      </c>
    </row>
    <row r="1956" spans="1:8" x14ac:dyDescent="0.3">
      <c r="A1956" s="1">
        <v>0.95928248842592589</v>
      </c>
      <c r="B1956" s="2" t="s">
        <v>48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</row>
    <row r="1957" spans="1:8" x14ac:dyDescent="0.3">
      <c r="A1957" s="1">
        <v>0.95939824074074076</v>
      </c>
      <c r="B1957" s="2" t="s">
        <v>48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</row>
    <row r="1958" spans="1:8" x14ac:dyDescent="0.3">
      <c r="A1958" s="1">
        <v>0.95951398148148148</v>
      </c>
      <c r="B1958" s="2" t="s">
        <v>48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3.18</v>
      </c>
      <c r="H1958" s="2" t="s">
        <v>12</v>
      </c>
    </row>
    <row r="1959" spans="1:8" x14ac:dyDescent="0.3">
      <c r="A1959" s="1">
        <v>0.95964129629629624</v>
      </c>
      <c r="B1959" s="2" t="s">
        <v>48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</row>
    <row r="1960" spans="1:8" x14ac:dyDescent="0.3">
      <c r="A1960" s="1">
        <v>0.95975702546296293</v>
      </c>
      <c r="B1960" s="2" t="s">
        <v>48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</row>
    <row r="1961" spans="1:8" x14ac:dyDescent="0.3">
      <c r="A1961" s="1">
        <v>0.9598727777777778</v>
      </c>
      <c r="B1961" s="2" t="s">
        <v>48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3.27</v>
      </c>
      <c r="H1961" s="2" t="s">
        <v>12</v>
      </c>
    </row>
    <row r="1962" spans="1:8" x14ac:dyDescent="0.3">
      <c r="A1962" s="1">
        <v>0.95998850694444438</v>
      </c>
      <c r="B1962" s="2" t="s">
        <v>48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3.21</v>
      </c>
      <c r="H1962" s="2" t="s">
        <v>12</v>
      </c>
    </row>
    <row r="1963" spans="1:8" x14ac:dyDescent="0.3">
      <c r="A1963" s="1">
        <v>0.96011582175925925</v>
      </c>
      <c r="B1963" s="2" t="s">
        <v>48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3.27</v>
      </c>
      <c r="H1963" s="2" t="s">
        <v>12</v>
      </c>
    </row>
    <row r="1964" spans="1:8" x14ac:dyDescent="0.3">
      <c r="A1964" s="1">
        <v>0.96023163194444439</v>
      </c>
      <c r="B1964" s="2" t="s">
        <v>48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</row>
    <row r="1965" spans="1:8" x14ac:dyDescent="0.3">
      <c r="A1965" s="1">
        <v>0.96034730324074069</v>
      </c>
      <c r="B1965" s="2" t="s">
        <v>48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3.25</v>
      </c>
      <c r="H1965" s="2" t="s">
        <v>12</v>
      </c>
    </row>
    <row r="1966" spans="1:8" x14ac:dyDescent="0.3">
      <c r="A1966" s="1">
        <v>0.96046306712962959</v>
      </c>
      <c r="B1966" s="2" t="s">
        <v>48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3.24</v>
      </c>
      <c r="H1966" s="2" t="s">
        <v>12</v>
      </c>
    </row>
    <row r="1967" spans="1:8" x14ac:dyDescent="0.3">
      <c r="A1967" s="1">
        <v>0.96057880787037031</v>
      </c>
      <c r="B1967" s="2" t="s">
        <v>48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3.2699999999999996</v>
      </c>
      <c r="H1967" s="2" t="s">
        <v>12</v>
      </c>
    </row>
    <row r="1968" spans="1:8" x14ac:dyDescent="0.3">
      <c r="A1968" s="1">
        <v>0.96070609953703701</v>
      </c>
      <c r="B1968" s="2" t="s">
        <v>48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3.2699999999999996</v>
      </c>
      <c r="H1968" s="2" t="s">
        <v>12</v>
      </c>
    </row>
    <row r="1969" spans="1:8" x14ac:dyDescent="0.3">
      <c r="A1969" s="1">
        <v>0.96082185185185187</v>
      </c>
      <c r="B1969" s="2" t="s">
        <v>48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3.23</v>
      </c>
      <c r="H1969" s="2" t="s">
        <v>12</v>
      </c>
    </row>
    <row r="1970" spans="1:8" x14ac:dyDescent="0.3">
      <c r="A1970" s="1">
        <v>0.96093759259259259</v>
      </c>
      <c r="B1970" s="2" t="s">
        <v>48</v>
      </c>
      <c r="C1970" s="2" t="s">
        <v>30</v>
      </c>
      <c r="D1970" s="2" t="s">
        <v>9</v>
      </c>
      <c r="E1970" s="2" t="s">
        <v>10</v>
      </c>
      <c r="F1970" s="2" t="s">
        <v>11</v>
      </c>
      <c r="G1970">
        <v>3.26</v>
      </c>
      <c r="H1970" s="2" t="s">
        <v>12</v>
      </c>
    </row>
    <row r="1971" spans="1:8" x14ac:dyDescent="0.3">
      <c r="A1971" s="1">
        <v>0.96105333333333332</v>
      </c>
      <c r="B1971" s="2" t="s">
        <v>48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3.28</v>
      </c>
      <c r="H1971" s="2" t="s">
        <v>12</v>
      </c>
    </row>
    <row r="1972" spans="1:8" x14ac:dyDescent="0.3">
      <c r="A1972" s="1">
        <v>0.96118063657407404</v>
      </c>
      <c r="B1972" s="2" t="s">
        <v>48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3.25</v>
      </c>
      <c r="H1972" s="2" t="s">
        <v>12</v>
      </c>
    </row>
    <row r="1973" spans="1:8" x14ac:dyDescent="0.3">
      <c r="A1973" s="1">
        <v>0.96129638888888891</v>
      </c>
      <c r="B1973" s="2" t="s">
        <v>48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3.18</v>
      </c>
      <c r="H1973" s="2" t="s">
        <v>12</v>
      </c>
    </row>
    <row r="1974" spans="1:8" x14ac:dyDescent="0.3">
      <c r="A1974" s="1">
        <v>0.96141211805555549</v>
      </c>
      <c r="B1974" s="2" t="s">
        <v>48</v>
      </c>
      <c r="C1974" s="2" t="s">
        <v>30</v>
      </c>
      <c r="D1974" s="2" t="s">
        <v>9</v>
      </c>
      <c r="E1974" s="2" t="s">
        <v>10</v>
      </c>
      <c r="F1974" s="2" t="s">
        <v>11</v>
      </c>
      <c r="G1974">
        <v>3.2399999999999998</v>
      </c>
      <c r="H1974" s="2" t="s">
        <v>12</v>
      </c>
    </row>
    <row r="1975" spans="1:8" x14ac:dyDescent="0.3">
      <c r="A1975" s="1">
        <v>0.96152785879629632</v>
      </c>
      <c r="B1975" s="2" t="s">
        <v>48</v>
      </c>
      <c r="C1975" s="2" t="s">
        <v>30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</row>
    <row r="1976" spans="1:8" x14ac:dyDescent="0.3">
      <c r="A1976" s="1">
        <v>0.96164361111111107</v>
      </c>
      <c r="B1976" s="2" t="s">
        <v>48</v>
      </c>
      <c r="C1976" s="2" t="s">
        <v>30</v>
      </c>
      <c r="D1976" s="2" t="s">
        <v>9</v>
      </c>
      <c r="E1976" s="2" t="s">
        <v>10</v>
      </c>
      <c r="F1976" s="2" t="s">
        <v>11</v>
      </c>
      <c r="G1976">
        <v>3.1999999999999997</v>
      </c>
      <c r="H1976" s="2" t="s">
        <v>12</v>
      </c>
    </row>
    <row r="1977" spans="1:8" x14ac:dyDescent="0.3">
      <c r="A1977" s="1">
        <v>0.9617709143518518</v>
      </c>
      <c r="B1977" s="2" t="s">
        <v>48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3.29</v>
      </c>
      <c r="H1977" s="2" t="s">
        <v>12</v>
      </c>
    </row>
    <row r="1978" spans="1:8" x14ac:dyDescent="0.3">
      <c r="A1978" s="1">
        <v>0.96188666666666667</v>
      </c>
      <c r="B1978" s="2" t="s">
        <v>48</v>
      </c>
      <c r="C1978" s="2" t="s">
        <v>30</v>
      </c>
      <c r="D1978" s="2" t="s">
        <v>9</v>
      </c>
      <c r="E1978" s="2" t="s">
        <v>10</v>
      </c>
      <c r="F1978" s="2" t="s">
        <v>11</v>
      </c>
      <c r="G1978">
        <v>3.2699999999999996</v>
      </c>
      <c r="H1978" s="2" t="s">
        <v>12</v>
      </c>
    </row>
    <row r="1979" spans="1:8" x14ac:dyDescent="0.3">
      <c r="A1979" s="1">
        <v>0.96200241898148142</v>
      </c>
      <c r="B1979" s="2" t="s">
        <v>48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3.28</v>
      </c>
      <c r="H1979" s="2" t="s">
        <v>12</v>
      </c>
    </row>
    <row r="1980" spans="1:8" x14ac:dyDescent="0.3">
      <c r="A1980" s="1">
        <v>0.96211813657407408</v>
      </c>
      <c r="B1980" s="2" t="s">
        <v>48</v>
      </c>
      <c r="C1980" s="2" t="s">
        <v>30</v>
      </c>
      <c r="D1980" s="2" t="s">
        <v>9</v>
      </c>
      <c r="E1980" s="2" t="s">
        <v>10</v>
      </c>
      <c r="F1980" s="2" t="s">
        <v>11</v>
      </c>
      <c r="G1980">
        <v>3.2699999999999996</v>
      </c>
      <c r="H1980" s="2" t="s">
        <v>12</v>
      </c>
    </row>
    <row r="1981" spans="1:8" x14ac:dyDescent="0.3">
      <c r="A1981" s="1">
        <v>0.96224545138888884</v>
      </c>
      <c r="B1981" s="2" t="s">
        <v>48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3.2300000000000004</v>
      </c>
      <c r="H1981" s="2" t="s">
        <v>12</v>
      </c>
    </row>
    <row r="1982" spans="1:8" x14ac:dyDescent="0.3">
      <c r="A1982" s="1">
        <v>0.9623612037037037</v>
      </c>
      <c r="B1982" s="2" t="s">
        <v>48</v>
      </c>
      <c r="C1982" s="2" t="s">
        <v>30</v>
      </c>
      <c r="D1982" s="2" t="s">
        <v>9</v>
      </c>
      <c r="E1982" s="2" t="s">
        <v>10</v>
      </c>
      <c r="F1982" s="2" t="s">
        <v>11</v>
      </c>
      <c r="G1982">
        <v>3.25</v>
      </c>
      <c r="H1982" s="2" t="s">
        <v>12</v>
      </c>
    </row>
    <row r="1983" spans="1:8" x14ac:dyDescent="0.3">
      <c r="A1983" s="1">
        <v>0.96247695601851846</v>
      </c>
      <c r="B1983" s="2" t="s">
        <v>48</v>
      </c>
      <c r="C1983" s="2" t="s">
        <v>30</v>
      </c>
      <c r="D1983" s="2" t="s">
        <v>9</v>
      </c>
      <c r="E1983" s="2" t="s">
        <v>10</v>
      </c>
      <c r="F1983" s="2" t="s">
        <v>11</v>
      </c>
      <c r="G1983">
        <v>3.19</v>
      </c>
      <c r="H1983" s="2" t="s">
        <v>12</v>
      </c>
    </row>
    <row r="1984" spans="1:8" x14ac:dyDescent="0.3">
      <c r="A1984" s="1">
        <v>0.96259267361111112</v>
      </c>
      <c r="B1984" s="2" t="s">
        <v>48</v>
      </c>
      <c r="C1984" s="2" t="s">
        <v>30</v>
      </c>
      <c r="D1984" s="2" t="s">
        <v>9</v>
      </c>
      <c r="E1984" s="2" t="s">
        <v>10</v>
      </c>
      <c r="F1984" s="2" t="s">
        <v>11</v>
      </c>
      <c r="G1984">
        <v>3.2699999999999996</v>
      </c>
      <c r="H1984" s="2" t="s">
        <v>12</v>
      </c>
    </row>
    <row r="1985" spans="1:8" x14ac:dyDescent="0.3">
      <c r="A1985" s="1">
        <v>0.96271998842592588</v>
      </c>
      <c r="B1985" s="2" t="s">
        <v>48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0.96283574074074074</v>
      </c>
      <c r="B1986" s="2" t="s">
        <v>48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3.2699999999999996</v>
      </c>
      <c r="H1986" s="2" t="s">
        <v>12</v>
      </c>
    </row>
    <row r="1987" spans="1:8" x14ac:dyDescent="0.3">
      <c r="A1987" s="1">
        <v>0.96295146990740743</v>
      </c>
      <c r="B1987" s="2" t="s">
        <v>48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3.28</v>
      </c>
      <c r="H1987" s="2" t="s">
        <v>12</v>
      </c>
    </row>
    <row r="1988" spans="1:8" x14ac:dyDescent="0.3">
      <c r="A1988" s="1">
        <v>0.96306722222222219</v>
      </c>
      <c r="B1988" s="2" t="s">
        <v>48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3.2699999999999996</v>
      </c>
      <c r="H1988" s="2" t="s">
        <v>12</v>
      </c>
    </row>
    <row r="1989" spans="1:8" x14ac:dyDescent="0.3">
      <c r="A1989" s="1">
        <v>0.96318296296296291</v>
      </c>
      <c r="B1989" s="2" t="s">
        <v>48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3.18</v>
      </c>
      <c r="H1989" s="2" t="s">
        <v>12</v>
      </c>
    </row>
    <row r="1990" spans="1:8" x14ac:dyDescent="0.3">
      <c r="A1990" s="1">
        <v>0.96331026620370364</v>
      </c>
      <c r="B1990" s="2" t="s">
        <v>48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3.25</v>
      </c>
      <c r="H1990" s="2" t="s">
        <v>12</v>
      </c>
    </row>
    <row r="1991" spans="1:8" x14ac:dyDescent="0.3">
      <c r="A1991" s="1">
        <v>0.9634260185185185</v>
      </c>
      <c r="B1991" s="2" t="s">
        <v>48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3.2699999999999996</v>
      </c>
      <c r="H1991" s="2" t="s">
        <v>12</v>
      </c>
    </row>
    <row r="1992" spans="1:8" x14ac:dyDescent="0.3">
      <c r="A1992" s="1">
        <v>0.96354174768518519</v>
      </c>
      <c r="B1992" s="2" t="s">
        <v>48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3.25</v>
      </c>
      <c r="H1992" s="2" t="s">
        <v>12</v>
      </c>
    </row>
    <row r="1993" spans="1:8" x14ac:dyDescent="0.3">
      <c r="A1993" s="1">
        <v>0.96365749999999994</v>
      </c>
      <c r="B1993" s="2" t="s">
        <v>48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</row>
    <row r="1994" spans="1:8" x14ac:dyDescent="0.3">
      <c r="A1994" s="1">
        <v>0.96378480324074067</v>
      </c>
      <c r="B1994" s="2" t="s">
        <v>48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3.25</v>
      </c>
      <c r="H1994" s="2" t="s">
        <v>12</v>
      </c>
    </row>
    <row r="1995" spans="1:8" x14ac:dyDescent="0.3">
      <c r="A1995" s="1">
        <v>0.96390055555555554</v>
      </c>
      <c r="B1995" s="2" t="s">
        <v>48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3.28</v>
      </c>
      <c r="H1995" s="2" t="s">
        <v>12</v>
      </c>
    </row>
    <row r="1996" spans="1:8" x14ac:dyDescent="0.3">
      <c r="A1996" s="1">
        <v>0.96401629629629626</v>
      </c>
      <c r="B1996" s="2" t="s">
        <v>48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3.1999999999999997</v>
      </c>
      <c r="H1996" s="2" t="s">
        <v>12</v>
      </c>
    </row>
    <row r="1997" spans="1:8" x14ac:dyDescent="0.3">
      <c r="A1997" s="1">
        <v>0.96413203703703698</v>
      </c>
      <c r="B1997" s="2" t="s">
        <v>48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3.15</v>
      </c>
      <c r="H1997" s="2" t="s">
        <v>12</v>
      </c>
    </row>
    <row r="1998" spans="1:8" x14ac:dyDescent="0.3">
      <c r="A1998" s="1">
        <v>0.96424776620370367</v>
      </c>
      <c r="B1998" s="2" t="s">
        <v>48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</row>
    <row r="1999" spans="1:8" x14ac:dyDescent="0.3">
      <c r="A1999" s="1">
        <v>0.96437509259259258</v>
      </c>
      <c r="B1999" s="2" t="s">
        <v>48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3.2699999999999996</v>
      </c>
      <c r="H1999" s="2" t="s">
        <v>12</v>
      </c>
    </row>
    <row r="2000" spans="1:8" x14ac:dyDescent="0.3">
      <c r="A2000" s="1">
        <v>0.96449082175925926</v>
      </c>
      <c r="B2000" s="2" t="s">
        <v>48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3.2699999999999996</v>
      </c>
      <c r="H2000" s="2" t="s">
        <v>12</v>
      </c>
    </row>
    <row r="2001" spans="1:8" x14ac:dyDescent="0.3">
      <c r="A2001" s="1">
        <v>0.96460656249999999</v>
      </c>
      <c r="B2001" s="2" t="s">
        <v>48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3.27</v>
      </c>
      <c r="H2001" s="2" t="s">
        <v>12</v>
      </c>
    </row>
    <row r="2002" spans="1:8" x14ac:dyDescent="0.3">
      <c r="A2002" s="1">
        <v>0.96472231481481474</v>
      </c>
      <c r="B2002" s="2" t="s">
        <v>48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3.2699999999999996</v>
      </c>
      <c r="H2002" s="2" t="s">
        <v>12</v>
      </c>
    </row>
    <row r="2003" spans="1:8" x14ac:dyDescent="0.3">
      <c r="A2003" s="1">
        <v>0.96484962962962961</v>
      </c>
      <c r="B2003" s="2" t="s">
        <v>48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3.2600000000000002</v>
      </c>
      <c r="H2003" s="2" t="s">
        <v>12</v>
      </c>
    </row>
    <row r="2004" spans="1:8" x14ac:dyDescent="0.3">
      <c r="A2004" s="1">
        <v>0.9649653587962963</v>
      </c>
      <c r="B2004" s="2" t="s">
        <v>48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</row>
    <row r="2005" spans="1:8" x14ac:dyDescent="0.3">
      <c r="A2005" s="1">
        <v>0.9650811226851852</v>
      </c>
      <c r="B2005" s="2" t="s">
        <v>48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3.1900000000000004</v>
      </c>
      <c r="H2005" s="2" t="s">
        <v>12</v>
      </c>
    </row>
    <row r="2006" spans="1:8" x14ac:dyDescent="0.3">
      <c r="A2006" s="1">
        <v>0.96520842592592593</v>
      </c>
      <c r="B2006" s="2" t="s">
        <v>48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3.2399999999999998</v>
      </c>
      <c r="H2006" s="2" t="s">
        <v>12</v>
      </c>
    </row>
    <row r="2007" spans="1:8" x14ac:dyDescent="0.3">
      <c r="A2007" s="1">
        <v>0.96531258101851847</v>
      </c>
      <c r="B2007" s="2" t="s">
        <v>48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</row>
    <row r="2008" spans="1:8" x14ac:dyDescent="0.3">
      <c r="A2008" s="1">
        <v>0.96543990740740737</v>
      </c>
      <c r="B2008" s="2" t="s">
        <v>48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3.2699999999999996</v>
      </c>
      <c r="H2008" s="2" t="s">
        <v>12</v>
      </c>
    </row>
    <row r="2009" spans="1:8" x14ac:dyDescent="0.3">
      <c r="A2009" s="1">
        <v>0.96555563657407406</v>
      </c>
      <c r="B2009" s="2" t="s">
        <v>48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0.96567137731481478</v>
      </c>
      <c r="B2010" s="2" t="s">
        <v>48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3.2699999999999996</v>
      </c>
      <c r="H2010" s="2" t="s">
        <v>12</v>
      </c>
    </row>
    <row r="2011" spans="1:8" x14ac:dyDescent="0.3">
      <c r="A2011" s="1">
        <v>0.9657871180555555</v>
      </c>
      <c r="B2011" s="2" t="s">
        <v>48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3.28</v>
      </c>
      <c r="H2011" s="2" t="s">
        <v>12</v>
      </c>
    </row>
    <row r="2012" spans="1:8" x14ac:dyDescent="0.3">
      <c r="A2012" s="1">
        <v>0.96591444444444441</v>
      </c>
      <c r="B2012" s="2" t="s">
        <v>48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3.25</v>
      </c>
      <c r="H2012" s="2" t="s">
        <v>12</v>
      </c>
    </row>
    <row r="2013" spans="1:8" x14ac:dyDescent="0.3">
      <c r="A2013" s="1">
        <v>0.96603018518518513</v>
      </c>
      <c r="B2013" s="2" t="s">
        <v>48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3.2100000000000004</v>
      </c>
      <c r="H2013" s="2" t="s">
        <v>12</v>
      </c>
    </row>
    <row r="2014" spans="1:8" x14ac:dyDescent="0.3">
      <c r="A2014" s="1">
        <v>0.96614591435185182</v>
      </c>
      <c r="B2014" s="2" t="s">
        <v>48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3.2300000000000004</v>
      </c>
      <c r="H2014" s="2" t="s">
        <v>12</v>
      </c>
    </row>
    <row r="2015" spans="1:8" x14ac:dyDescent="0.3">
      <c r="A2015" s="1">
        <v>0.96626165509259254</v>
      </c>
      <c r="B2015" s="2" t="s">
        <v>48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3.2699999999999996</v>
      </c>
      <c r="H2015" s="2" t="s">
        <v>12</v>
      </c>
    </row>
    <row r="2016" spans="1:8" x14ac:dyDescent="0.3">
      <c r="A2016" s="1">
        <v>0.96637740740740741</v>
      </c>
      <c r="B2016" s="2" t="s">
        <v>48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3.2699999999999996</v>
      </c>
      <c r="H2016" s="2" t="s">
        <v>12</v>
      </c>
    </row>
    <row r="2017" spans="1:8" x14ac:dyDescent="0.3">
      <c r="A2017" s="1">
        <v>0.96650472222222217</v>
      </c>
      <c r="B2017" s="2" t="s">
        <v>48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0.96662045138888886</v>
      </c>
      <c r="B2018" s="2" t="s">
        <v>48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3.2699999999999996</v>
      </c>
      <c r="H2018" s="2" t="s">
        <v>12</v>
      </c>
    </row>
    <row r="2019" spans="1:8" x14ac:dyDescent="0.3">
      <c r="A2019" s="1">
        <v>0.96673620370370372</v>
      </c>
      <c r="B2019" s="2" t="s">
        <v>48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3.28</v>
      </c>
      <c r="H2019" s="2" t="s">
        <v>12</v>
      </c>
    </row>
    <row r="2020" spans="1:8" x14ac:dyDescent="0.3">
      <c r="A2020" s="1">
        <v>0.96685194444444444</v>
      </c>
      <c r="B2020" s="2" t="s">
        <v>48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3.2699999999999996</v>
      </c>
      <c r="H2020" s="2" t="s">
        <v>12</v>
      </c>
    </row>
    <row r="2021" spans="1:8" x14ac:dyDescent="0.3">
      <c r="A2021" s="1">
        <v>0.96697931712962959</v>
      </c>
      <c r="B2021" s="2" t="s">
        <v>48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3.18</v>
      </c>
      <c r="H2021" s="2" t="s">
        <v>12</v>
      </c>
    </row>
    <row r="2022" spans="1:8" x14ac:dyDescent="0.3">
      <c r="A2022" s="1">
        <v>0.96709499999999993</v>
      </c>
      <c r="B2022" s="2" t="s">
        <v>48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3.2399999999999998</v>
      </c>
      <c r="H2022" s="2" t="s">
        <v>12</v>
      </c>
    </row>
    <row r="2023" spans="1:8" x14ac:dyDescent="0.3">
      <c r="A2023" s="1">
        <v>0.96721074074074076</v>
      </c>
      <c r="B2023" s="2" t="s">
        <v>48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</row>
    <row r="2024" spans="1:8" x14ac:dyDescent="0.3">
      <c r="A2024" s="1">
        <v>0.96732646990740734</v>
      </c>
      <c r="B2024" s="2" t="s">
        <v>48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3.1999999999999997</v>
      </c>
      <c r="H2024" s="2" t="s">
        <v>12</v>
      </c>
    </row>
    <row r="2025" spans="1:8" x14ac:dyDescent="0.3">
      <c r="A2025" s="1">
        <v>0.96745378472222221</v>
      </c>
      <c r="B2025" s="2" t="s">
        <v>48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3.2600000000000002</v>
      </c>
      <c r="H2025" s="2" t="s">
        <v>12</v>
      </c>
    </row>
    <row r="2026" spans="1:8" x14ac:dyDescent="0.3">
      <c r="A2026" s="1">
        <v>0.96756953703703696</v>
      </c>
      <c r="B2026" s="2" t="s">
        <v>48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3.2699999999999996</v>
      </c>
      <c r="H2026" s="2" t="s">
        <v>12</v>
      </c>
    </row>
    <row r="2027" spans="1:8" x14ac:dyDescent="0.3">
      <c r="A2027" s="1">
        <v>0.9676852777777778</v>
      </c>
      <c r="B2027" s="2" t="s">
        <v>48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</row>
    <row r="2028" spans="1:8" x14ac:dyDescent="0.3">
      <c r="A2028" s="1">
        <v>0.96780101851851852</v>
      </c>
      <c r="B2028" s="2" t="s">
        <v>48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3.2699999999999996</v>
      </c>
      <c r="H2028" s="2" t="s">
        <v>12</v>
      </c>
    </row>
    <row r="2029" spans="1:8" x14ac:dyDescent="0.3">
      <c r="A2029" s="1">
        <v>0.96792832175925925</v>
      </c>
      <c r="B2029" s="2" t="s">
        <v>48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3.18</v>
      </c>
      <c r="H2029" s="2" t="s">
        <v>12</v>
      </c>
    </row>
    <row r="2030" spans="1:8" x14ac:dyDescent="0.3">
      <c r="A2030" s="1">
        <v>0.968044074074074</v>
      </c>
      <c r="B2030" s="2" t="s">
        <v>48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3.25</v>
      </c>
      <c r="H2030" s="2" t="s">
        <v>12</v>
      </c>
    </row>
    <row r="2031" spans="1:8" x14ac:dyDescent="0.3">
      <c r="A2031" s="1">
        <v>0.96815981481481483</v>
      </c>
      <c r="B2031" s="2" t="s">
        <v>48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3.2699999999999996</v>
      </c>
      <c r="H2031" s="2" t="s">
        <v>12</v>
      </c>
    </row>
    <row r="2032" spans="1:8" x14ac:dyDescent="0.3">
      <c r="A2032" s="1">
        <v>0.96827554398148141</v>
      </c>
      <c r="B2032" s="2" t="s">
        <v>48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3.25</v>
      </c>
      <c r="H2032" s="2" t="s">
        <v>12</v>
      </c>
    </row>
    <row r="2033" spans="1:8" x14ac:dyDescent="0.3">
      <c r="A2033" s="1">
        <v>0.96839129629629628</v>
      </c>
      <c r="B2033" s="2" t="s">
        <v>48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</row>
    <row r="2034" spans="1:8" x14ac:dyDescent="0.3">
      <c r="A2034" s="1">
        <v>0.96851859953703701</v>
      </c>
      <c r="B2034" s="2" t="s">
        <v>48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3.25</v>
      </c>
      <c r="H2034" s="2" t="s">
        <v>12</v>
      </c>
    </row>
    <row r="2035" spans="1:8" x14ac:dyDescent="0.3">
      <c r="A2035" s="1">
        <v>0.96863434027777773</v>
      </c>
      <c r="B2035" s="2" t="s">
        <v>48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3.28</v>
      </c>
      <c r="H2035" s="2" t="s">
        <v>12</v>
      </c>
    </row>
    <row r="2036" spans="1:8" x14ac:dyDescent="0.3">
      <c r="A2036" s="1">
        <v>0.96875008101851845</v>
      </c>
      <c r="B2036" s="2" t="s">
        <v>48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3.2699999999999996</v>
      </c>
      <c r="H2036" s="2" t="s">
        <v>12</v>
      </c>
    </row>
    <row r="2037" spans="1:8" x14ac:dyDescent="0.3">
      <c r="A2037" s="1">
        <v>0.96886582175925928</v>
      </c>
      <c r="B2037" s="2" t="s">
        <v>48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3.14</v>
      </c>
      <c r="H2037" s="2" t="s">
        <v>12</v>
      </c>
    </row>
    <row r="2038" spans="1:8" x14ac:dyDescent="0.3">
      <c r="A2038" s="1">
        <v>0.9689815625</v>
      </c>
      <c r="B2038" s="2" t="s">
        <v>48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3.2399999999999998</v>
      </c>
      <c r="H2038" s="2" t="s">
        <v>12</v>
      </c>
    </row>
    <row r="2039" spans="1:8" x14ac:dyDescent="0.3">
      <c r="A2039" s="1">
        <v>0.96910887731481477</v>
      </c>
      <c r="B2039" s="2" t="s">
        <v>48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3.2699999999999996</v>
      </c>
      <c r="H2039" s="2" t="s">
        <v>12</v>
      </c>
    </row>
    <row r="2040" spans="1:8" x14ac:dyDescent="0.3">
      <c r="A2040" s="1">
        <v>0.96922462962962963</v>
      </c>
      <c r="B2040" s="2" t="s">
        <v>48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3.2699999999999996</v>
      </c>
      <c r="H2040" s="2" t="s">
        <v>12</v>
      </c>
    </row>
    <row r="2041" spans="1:8" x14ac:dyDescent="0.3">
      <c r="A2041" s="1">
        <v>0.96934037037037035</v>
      </c>
      <c r="B2041" s="2" t="s">
        <v>48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0.96945611111111107</v>
      </c>
      <c r="B2042" s="2" t="s">
        <v>48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3.2699999999999996</v>
      </c>
      <c r="H2042" s="2" t="s">
        <v>12</v>
      </c>
    </row>
    <row r="2043" spans="1:8" x14ac:dyDescent="0.3">
      <c r="A2043" s="1">
        <v>0.96958343749999998</v>
      </c>
      <c r="B2043" s="2" t="s">
        <v>48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3.2600000000000002</v>
      </c>
      <c r="H2043" s="2" t="s">
        <v>12</v>
      </c>
    </row>
    <row r="2044" spans="1:8" x14ac:dyDescent="0.3">
      <c r="A2044" s="1">
        <v>0.96969915509259252</v>
      </c>
      <c r="B2044" s="2" t="s">
        <v>48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3.1999999999999997</v>
      </c>
      <c r="H2044" s="2" t="s">
        <v>12</v>
      </c>
    </row>
    <row r="2045" spans="1:8" x14ac:dyDescent="0.3">
      <c r="A2045" s="1">
        <v>0.96981490740740739</v>
      </c>
      <c r="B2045" s="2" t="s">
        <v>48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3.1700000000000004</v>
      </c>
      <c r="H2045" s="2" t="s">
        <v>12</v>
      </c>
    </row>
    <row r="2046" spans="1:8" x14ac:dyDescent="0.3">
      <c r="A2046" s="1">
        <v>0.96993067129629629</v>
      </c>
      <c r="B2046" s="2" t="s">
        <v>48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3.25</v>
      </c>
      <c r="H2046" s="2" t="s">
        <v>12</v>
      </c>
    </row>
    <row r="2047" spans="1:8" x14ac:dyDescent="0.3">
      <c r="A2047" s="1">
        <v>0.97004638888888883</v>
      </c>
      <c r="B2047" s="2" t="s">
        <v>48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3.2699999999999996</v>
      </c>
      <c r="H2047" s="2" t="s">
        <v>12</v>
      </c>
    </row>
    <row r="2048" spans="1:8" x14ac:dyDescent="0.3">
      <c r="A2048" s="1">
        <v>0.97017369212962956</v>
      </c>
      <c r="B2048" s="2" t="s">
        <v>48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3.2699999999999996</v>
      </c>
      <c r="H2048" s="2" t="s">
        <v>12</v>
      </c>
    </row>
    <row r="2049" spans="1:8" x14ac:dyDescent="0.3">
      <c r="A2049" s="1">
        <v>0.97028943287037039</v>
      </c>
      <c r="B2049" s="2" t="s">
        <v>48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3.28</v>
      </c>
      <c r="H2049" s="2" t="s">
        <v>12</v>
      </c>
    </row>
    <row r="2050" spans="1:8" x14ac:dyDescent="0.3">
      <c r="A2050" s="1">
        <v>0.97040518518518515</v>
      </c>
      <c r="B2050" s="2" t="s">
        <v>48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3.2699999999999996</v>
      </c>
      <c r="H2050" s="2" t="s">
        <v>12</v>
      </c>
    </row>
    <row r="2051" spans="1:8" x14ac:dyDescent="0.3">
      <c r="A2051" s="1">
        <v>0.97052091435185184</v>
      </c>
      <c r="B2051" s="2" t="s">
        <v>48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3.21</v>
      </c>
      <c r="H2051" s="2" t="s">
        <v>12</v>
      </c>
    </row>
    <row r="2052" spans="1:8" x14ac:dyDescent="0.3">
      <c r="A2052" s="1">
        <v>0.9706482291666666</v>
      </c>
      <c r="B2052" s="2" t="s">
        <v>48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3.25</v>
      </c>
      <c r="H2052" s="2" t="s">
        <v>12</v>
      </c>
    </row>
    <row r="2053" spans="1:8" x14ac:dyDescent="0.3">
      <c r="A2053" s="1">
        <v>0.97076398148148146</v>
      </c>
      <c r="B2053" s="2" t="s">
        <v>48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3.18</v>
      </c>
      <c r="H2053" s="2" t="s">
        <v>12</v>
      </c>
    </row>
    <row r="2054" spans="1:8" x14ac:dyDescent="0.3">
      <c r="A2054" s="1">
        <v>0.97087972222222219</v>
      </c>
      <c r="B2054" s="2" t="s">
        <v>48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3.22</v>
      </c>
      <c r="H2054" s="2" t="s">
        <v>12</v>
      </c>
    </row>
    <row r="2055" spans="1:8" x14ac:dyDescent="0.3">
      <c r="A2055" s="1">
        <v>0.97099546296296291</v>
      </c>
      <c r="B2055" s="2" t="s">
        <v>48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3.2699999999999996</v>
      </c>
      <c r="H2055" s="2" t="s">
        <v>12</v>
      </c>
    </row>
    <row r="2056" spans="1:8" x14ac:dyDescent="0.3">
      <c r="A2056" s="1">
        <v>0.97112276620370364</v>
      </c>
      <c r="B2056" s="2" t="s">
        <v>48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</row>
    <row r="2057" spans="1:8" x14ac:dyDescent="0.3">
      <c r="A2057" s="1">
        <v>0.9712385185185185</v>
      </c>
      <c r="B2057" s="2" t="s">
        <v>48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3.23</v>
      </c>
      <c r="H2057" s="2" t="s">
        <v>12</v>
      </c>
    </row>
    <row r="2058" spans="1:8" x14ac:dyDescent="0.3">
      <c r="A2058" s="1">
        <v>0.97135425925925922</v>
      </c>
      <c r="B2058" s="2" t="s">
        <v>48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3.2699999999999996</v>
      </c>
      <c r="H2058" s="2" t="s">
        <v>12</v>
      </c>
    </row>
    <row r="2059" spans="1:8" x14ac:dyDescent="0.3">
      <c r="A2059" s="1">
        <v>0.97146999999999994</v>
      </c>
      <c r="B2059" s="2" t="s">
        <v>48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3.28</v>
      </c>
      <c r="H2059" s="2" t="s">
        <v>12</v>
      </c>
    </row>
    <row r="2060" spans="1:8" x14ac:dyDescent="0.3">
      <c r="A2060" s="1">
        <v>0.97158574074074067</v>
      </c>
      <c r="B2060" s="2" t="s">
        <v>48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3.2699999999999996</v>
      </c>
      <c r="H2060" s="2" t="s">
        <v>12</v>
      </c>
    </row>
    <row r="2061" spans="1:8" x14ac:dyDescent="0.3">
      <c r="A2061" s="1">
        <v>0.97171305555555554</v>
      </c>
      <c r="B2061" s="2" t="s">
        <v>48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</v>
      </c>
      <c r="H2061" s="2" t="s">
        <v>12</v>
      </c>
    </row>
    <row r="2062" spans="1:8" x14ac:dyDescent="0.3">
      <c r="A2062" s="1">
        <v>0.97182878472222223</v>
      </c>
      <c r="B2062" s="2" t="s">
        <v>48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3.25</v>
      </c>
      <c r="H2062" s="2" t="s">
        <v>12</v>
      </c>
    </row>
    <row r="2063" spans="1:8" x14ac:dyDescent="0.3">
      <c r="A2063" s="1">
        <v>0.97194452546296295</v>
      </c>
      <c r="B2063" s="2" t="s">
        <v>48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</row>
    <row r="2064" spans="1:8" x14ac:dyDescent="0.3">
      <c r="A2064" s="1">
        <v>0.9720602777777777</v>
      </c>
      <c r="B2064" s="2" t="s">
        <v>48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3.2699999999999996</v>
      </c>
      <c r="H2064" s="2" t="s">
        <v>12</v>
      </c>
    </row>
    <row r="2065" spans="1:8" x14ac:dyDescent="0.3">
      <c r="A2065" s="1">
        <v>0.97218758101851854</v>
      </c>
      <c r="B2065" s="2" t="s">
        <v>48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3.2600000000000002</v>
      </c>
      <c r="H2065" s="2" t="s">
        <v>12</v>
      </c>
    </row>
    <row r="2066" spans="1:8" x14ac:dyDescent="0.3">
      <c r="A2066" s="1">
        <v>0.97230332175925926</v>
      </c>
      <c r="B2066" s="2" t="s">
        <v>48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3.2699999999999996</v>
      </c>
      <c r="H2066" s="2" t="s">
        <v>12</v>
      </c>
    </row>
    <row r="2067" spans="1:8" x14ac:dyDescent="0.3">
      <c r="A2067" s="1">
        <v>0.97241907407407402</v>
      </c>
      <c r="B2067" s="2" t="s">
        <v>48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3.28</v>
      </c>
      <c r="H2067" s="2" t="s">
        <v>12</v>
      </c>
    </row>
    <row r="2068" spans="1:8" x14ac:dyDescent="0.3">
      <c r="A2068" s="1">
        <v>0.97253481481481474</v>
      </c>
      <c r="B2068" s="2" t="s">
        <v>48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3.2699999999999996</v>
      </c>
      <c r="H2068" s="2" t="s">
        <v>12</v>
      </c>
    </row>
    <row r="2069" spans="1:8" x14ac:dyDescent="0.3">
      <c r="A2069" s="1">
        <v>0.97265054398148143</v>
      </c>
      <c r="B2069" s="2" t="s">
        <v>48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3.1700000000000004</v>
      </c>
      <c r="H2069" s="2" t="s">
        <v>12</v>
      </c>
    </row>
    <row r="2070" spans="1:8" x14ac:dyDescent="0.3">
      <c r="A2070" s="1">
        <v>0.97277787037037033</v>
      </c>
      <c r="B2070" s="2" t="s">
        <v>48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3.2399999999999998</v>
      </c>
      <c r="H2070" s="2" t="s">
        <v>12</v>
      </c>
    </row>
    <row r="2071" spans="1:8" x14ac:dyDescent="0.3">
      <c r="A2071" s="1">
        <v>0.97289361111111106</v>
      </c>
      <c r="B2071" s="2" t="s">
        <v>48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3.2699999999999996</v>
      </c>
      <c r="H2071" s="2" t="s">
        <v>12</v>
      </c>
    </row>
    <row r="2072" spans="1:8" x14ac:dyDescent="0.3">
      <c r="A2072" s="1">
        <v>0.97300934027777775</v>
      </c>
      <c r="B2072" s="2" t="s">
        <v>48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3.2699999999999996</v>
      </c>
      <c r="H2072" s="2" t="s">
        <v>12</v>
      </c>
    </row>
    <row r="2073" spans="1:8" x14ac:dyDescent="0.3">
      <c r="A2073" s="1">
        <v>0.97312508101851847</v>
      </c>
      <c r="B2073" s="2" t="s">
        <v>48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0.97325240740740737</v>
      </c>
      <c r="B2074" s="2" t="s">
        <v>48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3.25</v>
      </c>
      <c r="H2074" s="2" t="s">
        <v>12</v>
      </c>
    </row>
    <row r="2075" spans="1:8" x14ac:dyDescent="0.3">
      <c r="A2075" s="1">
        <v>0.97336813657407406</v>
      </c>
      <c r="B2075" s="2" t="s">
        <v>48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3.28</v>
      </c>
      <c r="H2075" s="2" t="s">
        <v>12</v>
      </c>
    </row>
    <row r="2076" spans="1:8" x14ac:dyDescent="0.3">
      <c r="A2076" s="1">
        <v>0.97348390046296296</v>
      </c>
      <c r="B2076" s="2" t="s">
        <v>48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3.2399999999999998</v>
      </c>
      <c r="H2076" s="2" t="s">
        <v>12</v>
      </c>
    </row>
    <row r="2077" spans="1:8" x14ac:dyDescent="0.3">
      <c r="A2077" s="1">
        <v>0.97359962962962965</v>
      </c>
      <c r="B2077" s="2" t="s">
        <v>48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3.25</v>
      </c>
      <c r="H2077" s="2" t="s">
        <v>12</v>
      </c>
    </row>
    <row r="2078" spans="1:8" x14ac:dyDescent="0.3">
      <c r="A2078" s="1">
        <v>0.97371535879629623</v>
      </c>
      <c r="B2078" s="2" t="s">
        <v>48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3.18</v>
      </c>
      <c r="H2078" s="2" t="s">
        <v>12</v>
      </c>
    </row>
    <row r="2079" spans="1:8" x14ac:dyDescent="0.3">
      <c r="A2079" s="1">
        <v>0.9738426736111111</v>
      </c>
      <c r="B2079" s="2" t="s">
        <v>48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3.2699999999999996</v>
      </c>
      <c r="H2079" s="2" t="s">
        <v>12</v>
      </c>
    </row>
    <row r="2080" spans="1:8" x14ac:dyDescent="0.3">
      <c r="A2080" s="1">
        <v>0.97395841435185182</v>
      </c>
      <c r="B2080" s="2" t="s">
        <v>48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3.2699999999999996</v>
      </c>
      <c r="H2080" s="2" t="s">
        <v>12</v>
      </c>
    </row>
    <row r="2081" spans="1:8" x14ac:dyDescent="0.3">
      <c r="A2081" s="1">
        <v>0.97407416666666669</v>
      </c>
      <c r="B2081" s="2" t="s">
        <v>48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3.28</v>
      </c>
      <c r="H2081" s="2" t="s">
        <v>12</v>
      </c>
    </row>
    <row r="2082" spans="1:8" x14ac:dyDescent="0.3">
      <c r="A2082" s="1">
        <v>0.97418990740740741</v>
      </c>
      <c r="B2082" s="2" t="s">
        <v>48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3.2699999999999996</v>
      </c>
      <c r="H2082" s="2" t="s">
        <v>12</v>
      </c>
    </row>
    <row r="2083" spans="1:8" x14ac:dyDescent="0.3">
      <c r="A2083" s="1">
        <v>0.97431722222222217</v>
      </c>
      <c r="B2083" s="2" t="s">
        <v>48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3.2600000000000002</v>
      </c>
      <c r="H2083" s="2" t="s">
        <v>12</v>
      </c>
    </row>
    <row r="2084" spans="1:8" x14ac:dyDescent="0.3">
      <c r="A2084" s="1">
        <v>0.97443296296296289</v>
      </c>
      <c r="B2084" s="2" t="s">
        <v>48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3.19</v>
      </c>
      <c r="H2084" s="2" t="s">
        <v>12</v>
      </c>
    </row>
    <row r="2085" spans="1:8" x14ac:dyDescent="0.3">
      <c r="A2085" s="1">
        <v>0.97454870370370372</v>
      </c>
      <c r="B2085" s="2" t="s">
        <v>48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3.16</v>
      </c>
      <c r="H2085" s="2" t="s">
        <v>12</v>
      </c>
    </row>
    <row r="2086" spans="1:8" x14ac:dyDescent="0.3">
      <c r="A2086" s="1">
        <v>0.9746644328703703</v>
      </c>
      <c r="B2086" s="2" t="s">
        <v>48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3.2399999999999998</v>
      </c>
      <c r="H2086" s="2" t="s">
        <v>12</v>
      </c>
    </row>
    <row r="2087" spans="1:8" x14ac:dyDescent="0.3">
      <c r="A2087" s="1">
        <v>0.97478018518518517</v>
      </c>
      <c r="B2087" s="2" t="s">
        <v>48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3.2699999999999996</v>
      </c>
      <c r="H2087" s="2" t="s">
        <v>12</v>
      </c>
    </row>
    <row r="2088" spans="1:8" x14ac:dyDescent="0.3">
      <c r="A2088" s="1">
        <v>0.97490749999999993</v>
      </c>
      <c r="B2088" s="2" t="s">
        <v>48</v>
      </c>
      <c r="C2088" s="2" t="s">
        <v>31</v>
      </c>
      <c r="D2088" s="2" t="s">
        <v>9</v>
      </c>
      <c r="E2088" s="2" t="s">
        <v>10</v>
      </c>
      <c r="F2088" s="2" t="s">
        <v>11</v>
      </c>
      <c r="G2088">
        <v>3.2699999999999996</v>
      </c>
      <c r="H2088" s="2" t="s">
        <v>12</v>
      </c>
    </row>
    <row r="2089" spans="1:8" x14ac:dyDescent="0.3">
      <c r="A2089" s="1">
        <v>0.97502322916666662</v>
      </c>
      <c r="B2089" s="2" t="s">
        <v>48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3.28</v>
      </c>
      <c r="H2089" s="2" t="s">
        <v>12</v>
      </c>
    </row>
    <row r="2090" spans="1:8" x14ac:dyDescent="0.3">
      <c r="A2090" s="1">
        <v>0.97513896990740734</v>
      </c>
      <c r="B2090" s="2" t="s">
        <v>48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3.2699999999999996</v>
      </c>
      <c r="H2090" s="2" t="s">
        <v>12</v>
      </c>
    </row>
    <row r="2091" spans="1:8" x14ac:dyDescent="0.3">
      <c r="A2091" s="1">
        <v>0.9752547222222222</v>
      </c>
      <c r="B2091" s="2" t="s">
        <v>48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</row>
    <row r="2092" spans="1:8" x14ac:dyDescent="0.3">
      <c r="A2092" s="1">
        <v>0.97538203703703696</v>
      </c>
      <c r="B2092" s="2" t="s">
        <v>48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3.1999999999999997</v>
      </c>
      <c r="H2092" s="2" t="s">
        <v>12</v>
      </c>
    </row>
    <row r="2093" spans="1:8" x14ac:dyDescent="0.3">
      <c r="A2093" s="1">
        <v>0.9754977777777778</v>
      </c>
      <c r="B2093" s="2" t="s">
        <v>48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3.25</v>
      </c>
      <c r="H2093" s="2" t="s">
        <v>12</v>
      </c>
    </row>
    <row r="2094" spans="1:8" x14ac:dyDescent="0.3">
      <c r="A2094" s="1">
        <v>0.97561350694444438</v>
      </c>
      <c r="B2094" s="2" t="s">
        <v>48</v>
      </c>
      <c r="C2094" s="2" t="s">
        <v>31</v>
      </c>
      <c r="D2094" s="2" t="s">
        <v>9</v>
      </c>
      <c r="E2094" s="2" t="s">
        <v>10</v>
      </c>
      <c r="F2094" s="2" t="s">
        <v>11</v>
      </c>
      <c r="G2094">
        <v>3.2300000000000004</v>
      </c>
      <c r="H2094" s="2" t="s">
        <v>12</v>
      </c>
    </row>
    <row r="2095" spans="1:8" x14ac:dyDescent="0.3">
      <c r="A2095" s="1">
        <v>0.97572924768518521</v>
      </c>
      <c r="B2095" s="2" t="s">
        <v>48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</row>
    <row r="2096" spans="1:8" x14ac:dyDescent="0.3">
      <c r="A2096" s="1">
        <v>0.975856574074074</v>
      </c>
      <c r="B2096" s="2" t="s">
        <v>48</v>
      </c>
      <c r="C2096" s="2" t="s">
        <v>31</v>
      </c>
      <c r="D2096" s="2" t="s">
        <v>9</v>
      </c>
      <c r="E2096" s="2" t="s">
        <v>10</v>
      </c>
      <c r="F2096" s="2" t="s">
        <v>11</v>
      </c>
      <c r="G2096">
        <v>3.2399999999999998</v>
      </c>
      <c r="H2096" s="2" t="s">
        <v>12</v>
      </c>
    </row>
    <row r="2097" spans="1:8" x14ac:dyDescent="0.3">
      <c r="A2097" s="1">
        <v>0.97597231481481483</v>
      </c>
      <c r="B2097" s="2" t="s">
        <v>48</v>
      </c>
      <c r="C2097" s="2" t="s">
        <v>31</v>
      </c>
      <c r="D2097" s="2" t="s">
        <v>9</v>
      </c>
      <c r="E2097" s="2" t="s">
        <v>10</v>
      </c>
      <c r="F2097" s="2" t="s">
        <v>11</v>
      </c>
      <c r="G2097">
        <v>3.28</v>
      </c>
      <c r="H2097" s="2" t="s">
        <v>12</v>
      </c>
    </row>
    <row r="2098" spans="1:8" x14ac:dyDescent="0.3">
      <c r="A2098" s="1">
        <v>0.97608805555555556</v>
      </c>
      <c r="B2098" s="2" t="s">
        <v>48</v>
      </c>
      <c r="C2098" s="2" t="s">
        <v>31</v>
      </c>
      <c r="D2098" s="2" t="s">
        <v>9</v>
      </c>
      <c r="E2098" s="2" t="s">
        <v>10</v>
      </c>
      <c r="F2098" s="2" t="s">
        <v>11</v>
      </c>
      <c r="G2098">
        <v>3.2699999999999996</v>
      </c>
      <c r="H2098" s="2" t="s">
        <v>12</v>
      </c>
    </row>
    <row r="2099" spans="1:8" x14ac:dyDescent="0.3">
      <c r="A2099" s="1">
        <v>0.97620379629629628</v>
      </c>
      <c r="B2099" s="2" t="s">
        <v>48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3.28</v>
      </c>
      <c r="H2099" s="2" t="s">
        <v>12</v>
      </c>
    </row>
    <row r="2100" spans="1:8" x14ac:dyDescent="0.3">
      <c r="A2100" s="1">
        <v>0.976319537037037</v>
      </c>
      <c r="B2100" s="2" t="s">
        <v>48</v>
      </c>
      <c r="C2100" s="2" t="s">
        <v>31</v>
      </c>
      <c r="D2100" s="2" t="s">
        <v>9</v>
      </c>
      <c r="E2100" s="2" t="s">
        <v>10</v>
      </c>
      <c r="F2100" s="2" t="s">
        <v>11</v>
      </c>
      <c r="G2100">
        <v>3.25</v>
      </c>
      <c r="H2100" s="2" t="s">
        <v>12</v>
      </c>
    </row>
    <row r="2101" spans="1:8" x14ac:dyDescent="0.3">
      <c r="A2101" s="1">
        <v>0.97644685185185187</v>
      </c>
      <c r="B2101" s="2" t="s">
        <v>48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3.24</v>
      </c>
      <c r="H2101" s="2" t="s">
        <v>12</v>
      </c>
    </row>
    <row r="2102" spans="1:8" x14ac:dyDescent="0.3">
      <c r="A2102" s="1">
        <v>0.97656258101851845</v>
      </c>
      <c r="B2102" s="2" t="s">
        <v>48</v>
      </c>
      <c r="C2102" s="2" t="s">
        <v>31</v>
      </c>
      <c r="D2102" s="2" t="s">
        <v>9</v>
      </c>
      <c r="E2102" s="2" t="s">
        <v>10</v>
      </c>
      <c r="F2102" s="2" t="s">
        <v>11</v>
      </c>
      <c r="G2102">
        <v>3.2399999999999998</v>
      </c>
      <c r="H2102" s="2" t="s">
        <v>12</v>
      </c>
    </row>
    <row r="2103" spans="1:8" x14ac:dyDescent="0.3">
      <c r="A2103" s="1">
        <v>0.97667834490740735</v>
      </c>
      <c r="B2103" s="2" t="s">
        <v>48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3.25</v>
      </c>
      <c r="H2103" s="2" t="s">
        <v>12</v>
      </c>
    </row>
    <row r="2104" spans="1:8" x14ac:dyDescent="0.3">
      <c r="A2104" s="1">
        <v>0.97679408564814807</v>
      </c>
      <c r="B2104" s="2" t="s">
        <v>48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3.2699999999999996</v>
      </c>
      <c r="H2104" s="2" t="s">
        <v>12</v>
      </c>
    </row>
    <row r="2105" spans="1:8" x14ac:dyDescent="0.3">
      <c r="A2105" s="1">
        <v>0.97692137731481477</v>
      </c>
      <c r="B2105" s="2" t="s">
        <v>48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3.2600000000000002</v>
      </c>
      <c r="H2105" s="2" t="s">
        <v>12</v>
      </c>
    </row>
    <row r="2106" spans="1:8" x14ac:dyDescent="0.3">
      <c r="A2106" s="1">
        <v>0.97703712962962963</v>
      </c>
      <c r="B2106" s="2" t="s">
        <v>48</v>
      </c>
      <c r="C2106" s="2" t="s">
        <v>31</v>
      </c>
      <c r="D2106" s="2" t="s">
        <v>9</v>
      </c>
      <c r="E2106" s="2" t="s">
        <v>10</v>
      </c>
      <c r="F2106" s="2" t="s">
        <v>11</v>
      </c>
      <c r="G2106">
        <v>3.2699999999999996</v>
      </c>
      <c r="H2106" s="2" t="s">
        <v>12</v>
      </c>
    </row>
    <row r="2107" spans="1:8" x14ac:dyDescent="0.3">
      <c r="A2107" s="1">
        <v>0.97715287037037035</v>
      </c>
      <c r="B2107" s="2" t="s">
        <v>48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3.2600000000000002</v>
      </c>
      <c r="H2107" s="2" t="s">
        <v>12</v>
      </c>
    </row>
    <row r="2108" spans="1:8" x14ac:dyDescent="0.3">
      <c r="A2108" s="1">
        <v>0.97726859953703704</v>
      </c>
      <c r="B2108" s="2" t="s">
        <v>48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3.26</v>
      </c>
      <c r="H2108" s="2" t="s">
        <v>12</v>
      </c>
    </row>
    <row r="2109" spans="1:8" x14ac:dyDescent="0.3">
      <c r="A2109" s="1">
        <v>0.9773843518518518</v>
      </c>
      <c r="B2109" s="2" t="s">
        <v>48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3.2300000000000004</v>
      </c>
      <c r="H2109" s="2" t="s">
        <v>12</v>
      </c>
    </row>
    <row r="2110" spans="1:8" x14ac:dyDescent="0.3">
      <c r="A2110" s="1">
        <v>0.97751166666666667</v>
      </c>
      <c r="B2110" s="2" t="s">
        <v>48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3.25</v>
      </c>
      <c r="H2110" s="2" t="s">
        <v>12</v>
      </c>
    </row>
    <row r="2111" spans="1:8" x14ac:dyDescent="0.3">
      <c r="A2111" s="1">
        <v>0.97762740740740739</v>
      </c>
      <c r="B2111" s="2" t="s">
        <v>48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</row>
    <row r="2112" spans="1:8" x14ac:dyDescent="0.3">
      <c r="A2112" s="1">
        <v>0.97774313657407408</v>
      </c>
      <c r="B2112" s="2" t="s">
        <v>48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3.2699999999999996</v>
      </c>
      <c r="H2112" s="2" t="s">
        <v>12</v>
      </c>
    </row>
    <row r="2113" spans="1:8" x14ac:dyDescent="0.3">
      <c r="A2113" s="1">
        <v>0.97785890046296298</v>
      </c>
      <c r="B2113" s="2" t="s">
        <v>48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0.97798619212962956</v>
      </c>
      <c r="B2114" s="2" t="s">
        <v>48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3.2399999999999998</v>
      </c>
      <c r="H2114" s="2" t="s">
        <v>12</v>
      </c>
    </row>
    <row r="2115" spans="1:8" x14ac:dyDescent="0.3">
      <c r="A2115" s="1">
        <v>0.97810195601851846</v>
      </c>
      <c r="B2115" s="2" t="s">
        <v>48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3.27</v>
      </c>
      <c r="H2115" s="2" t="s">
        <v>12</v>
      </c>
    </row>
    <row r="2116" spans="1:8" x14ac:dyDescent="0.3">
      <c r="A2116" s="1">
        <v>0.97821768518518515</v>
      </c>
      <c r="B2116" s="2" t="s">
        <v>48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3.25</v>
      </c>
      <c r="H2116" s="2" t="s">
        <v>12</v>
      </c>
    </row>
    <row r="2117" spans="1:8" x14ac:dyDescent="0.3">
      <c r="A2117" s="1">
        <v>0.97833342592592587</v>
      </c>
      <c r="B2117" s="2" t="s">
        <v>48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</row>
    <row r="2118" spans="1:8" x14ac:dyDescent="0.3">
      <c r="A2118" s="1">
        <v>0.97844915509259256</v>
      </c>
      <c r="B2118" s="2" t="s">
        <v>48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3.2399999999999998</v>
      </c>
      <c r="H2118" s="2" t="s">
        <v>12</v>
      </c>
    </row>
    <row r="2119" spans="1:8" x14ac:dyDescent="0.3">
      <c r="A2119" s="1">
        <v>0.97857646990740743</v>
      </c>
      <c r="B2119" s="2" t="s">
        <v>48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3.1999999999999997</v>
      </c>
      <c r="H2119" s="2" t="s">
        <v>12</v>
      </c>
    </row>
    <row r="2120" spans="1:8" x14ac:dyDescent="0.3">
      <c r="A2120" s="1">
        <v>0.97869222222222219</v>
      </c>
      <c r="B2120" s="2" t="s">
        <v>48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</row>
    <row r="2121" spans="1:8" x14ac:dyDescent="0.3">
      <c r="A2121" s="1">
        <v>0.97880795138888887</v>
      </c>
      <c r="B2121" s="2" t="s">
        <v>48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3.27</v>
      </c>
      <c r="H2121" s="2" t="s">
        <v>12</v>
      </c>
    </row>
    <row r="2122" spans="1:8" x14ac:dyDescent="0.3">
      <c r="A2122" s="1">
        <v>0.97892371527777777</v>
      </c>
      <c r="B2122" s="2" t="s">
        <v>48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3.2699999999999996</v>
      </c>
      <c r="H2122" s="2" t="s">
        <v>12</v>
      </c>
    </row>
    <row r="2123" spans="1:8" x14ac:dyDescent="0.3">
      <c r="A2123" s="1">
        <v>0.97905100694444447</v>
      </c>
      <c r="B2123" s="2" t="s">
        <v>48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3.28</v>
      </c>
      <c r="H2123" s="2" t="s">
        <v>12</v>
      </c>
    </row>
    <row r="2124" spans="1:8" x14ac:dyDescent="0.3">
      <c r="A2124" s="1">
        <v>0.97916675925925922</v>
      </c>
      <c r="B2124" s="2" t="s">
        <v>48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3.2199999999999998</v>
      </c>
      <c r="H2124" s="2" t="s">
        <v>12</v>
      </c>
    </row>
    <row r="2125" spans="1:8" x14ac:dyDescent="0.3">
      <c r="A2125" s="1">
        <v>0.97928249999999994</v>
      </c>
      <c r="B2125" s="2" t="s">
        <v>48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</v>
      </c>
      <c r="H2125" s="2" t="s">
        <v>12</v>
      </c>
    </row>
    <row r="2126" spans="1:8" x14ac:dyDescent="0.3">
      <c r="A2126" s="1">
        <v>0.97939822916666663</v>
      </c>
      <c r="B2126" s="2" t="s">
        <v>48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3.18</v>
      </c>
      <c r="H2126" s="2" t="s">
        <v>12</v>
      </c>
    </row>
    <row r="2127" spans="1:8" x14ac:dyDescent="0.3">
      <c r="A2127" s="1">
        <v>0.97952554398148151</v>
      </c>
      <c r="B2127" s="2" t="s">
        <v>48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3.25</v>
      </c>
      <c r="H2127" s="2" t="s">
        <v>12</v>
      </c>
    </row>
    <row r="2128" spans="1:8" x14ac:dyDescent="0.3">
      <c r="A2128" s="1">
        <v>0.97964135416666664</v>
      </c>
      <c r="B2128" s="2" t="s">
        <v>48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3.26</v>
      </c>
      <c r="H2128" s="2" t="s">
        <v>12</v>
      </c>
    </row>
    <row r="2129" spans="1:8" x14ac:dyDescent="0.3">
      <c r="A2129" s="1">
        <v>0.97975702546296295</v>
      </c>
      <c r="B2129" s="2" t="s">
        <v>48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</row>
    <row r="2130" spans="1:8" x14ac:dyDescent="0.3">
      <c r="A2130" s="1">
        <v>0.97987276620370367</v>
      </c>
      <c r="B2130" s="2" t="s">
        <v>48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3.26</v>
      </c>
      <c r="H2130" s="2" t="s">
        <v>12</v>
      </c>
    </row>
    <row r="2131" spans="1:8" x14ac:dyDescent="0.3">
      <c r="A2131" s="1">
        <v>0.98000008101851854</v>
      </c>
      <c r="B2131" s="2" t="s">
        <v>48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</row>
    <row r="2132" spans="1:8" x14ac:dyDescent="0.3">
      <c r="A2132" s="1">
        <v>0.9801158333333333</v>
      </c>
      <c r="B2132" s="2" t="s">
        <v>48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3.2699999999999996</v>
      </c>
      <c r="H2132" s="2" t="s">
        <v>12</v>
      </c>
    </row>
    <row r="2133" spans="1:8" x14ac:dyDescent="0.3">
      <c r="A2133" s="1">
        <v>0.98023157407407402</v>
      </c>
      <c r="B2133" s="2" t="s">
        <v>48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3.24</v>
      </c>
      <c r="H2133" s="2" t="s">
        <v>12</v>
      </c>
    </row>
    <row r="2134" spans="1:8" x14ac:dyDescent="0.3">
      <c r="A2134" s="1">
        <v>0.98034731481481474</v>
      </c>
      <c r="B2134" s="2" t="s">
        <v>48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3.21</v>
      </c>
      <c r="H2134" s="2" t="s">
        <v>12</v>
      </c>
    </row>
    <row r="2135" spans="1:8" x14ac:dyDescent="0.3">
      <c r="A2135" s="1">
        <v>0.98046306712962961</v>
      </c>
      <c r="B2135" s="2" t="s">
        <v>48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</row>
    <row r="2136" spans="1:8" x14ac:dyDescent="0.3">
      <c r="A2136" s="1">
        <v>0.9805903587962963</v>
      </c>
      <c r="B2136" s="2" t="s">
        <v>48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3.25</v>
      </c>
      <c r="H2136" s="2" t="s">
        <v>12</v>
      </c>
    </row>
    <row r="2137" spans="1:8" x14ac:dyDescent="0.3">
      <c r="A2137" s="1">
        <v>0.98070611111111106</v>
      </c>
      <c r="B2137" s="2" t="s">
        <v>48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3.28</v>
      </c>
      <c r="H2137" s="2" t="s">
        <v>12</v>
      </c>
    </row>
    <row r="2138" spans="1:8" x14ac:dyDescent="0.3">
      <c r="A2138" s="1">
        <v>0.98082184027777775</v>
      </c>
      <c r="B2138" s="2" t="s">
        <v>48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3.26</v>
      </c>
      <c r="H2138" s="2" t="s">
        <v>12</v>
      </c>
    </row>
    <row r="2139" spans="1:8" x14ac:dyDescent="0.3">
      <c r="A2139" s="1">
        <v>0.98093759259259261</v>
      </c>
      <c r="B2139" s="2" t="s">
        <v>48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</row>
    <row r="2140" spans="1:8" x14ac:dyDescent="0.3">
      <c r="A2140" s="1">
        <v>0.98105333333333333</v>
      </c>
      <c r="B2140" s="2" t="s">
        <v>48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3.26</v>
      </c>
      <c r="H2140" s="2" t="s">
        <v>12</v>
      </c>
    </row>
    <row r="2141" spans="1:8" x14ac:dyDescent="0.3">
      <c r="A2141" s="1">
        <v>0.98118064814814809</v>
      </c>
      <c r="B2141" s="2" t="s">
        <v>48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3.24</v>
      </c>
      <c r="H2141" s="2" t="s">
        <v>12</v>
      </c>
    </row>
    <row r="2142" spans="1:8" x14ac:dyDescent="0.3">
      <c r="A2142" s="1">
        <v>0.98129638888888882</v>
      </c>
      <c r="B2142" s="2" t="s">
        <v>48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</row>
    <row r="2143" spans="1:8" x14ac:dyDescent="0.3">
      <c r="A2143" s="1">
        <v>0.98141212962962965</v>
      </c>
      <c r="B2143" s="2" t="s">
        <v>48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</row>
    <row r="2144" spans="1:8" x14ac:dyDescent="0.3">
      <c r="A2144" s="1">
        <v>0.98152787037037037</v>
      </c>
      <c r="B2144" s="2" t="s">
        <v>48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0.98165518518518513</v>
      </c>
      <c r="B2145" s="2" t="s">
        <v>48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3.2600000000000002</v>
      </c>
      <c r="H2145" s="2" t="s">
        <v>12</v>
      </c>
    </row>
    <row r="2146" spans="1:8" x14ac:dyDescent="0.3">
      <c r="A2146" s="1">
        <v>0.98177092592592585</v>
      </c>
      <c r="B2146" s="2" t="s">
        <v>48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3.26</v>
      </c>
      <c r="H2146" s="2" t="s">
        <v>12</v>
      </c>
    </row>
    <row r="2147" spans="1:8" x14ac:dyDescent="0.3">
      <c r="A2147" s="1">
        <v>0.98188666666666669</v>
      </c>
      <c r="B2147" s="2" t="s">
        <v>48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3.24</v>
      </c>
      <c r="H2147" s="2" t="s">
        <v>12</v>
      </c>
    </row>
    <row r="2148" spans="1:8" x14ac:dyDescent="0.3">
      <c r="A2148" s="1">
        <v>0.98200239583333326</v>
      </c>
      <c r="B2148" s="2" t="s">
        <v>48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3.26</v>
      </c>
      <c r="H2148" s="2" t="s">
        <v>12</v>
      </c>
    </row>
    <row r="2149" spans="1:8" x14ac:dyDescent="0.3">
      <c r="A2149" s="1">
        <v>0.98212079861111112</v>
      </c>
      <c r="B2149" s="2" t="s">
        <v>48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3.24</v>
      </c>
      <c r="H2149" s="2" t="s">
        <v>12</v>
      </c>
    </row>
    <row r="2150" spans="1:8" x14ac:dyDescent="0.3">
      <c r="A2150" s="1">
        <v>0.98224546296296289</v>
      </c>
      <c r="B2150" s="2" t="s">
        <v>48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3.23</v>
      </c>
      <c r="H2150" s="2" t="s">
        <v>12</v>
      </c>
    </row>
    <row r="2151" spans="1:8" x14ac:dyDescent="0.3">
      <c r="A2151" s="1">
        <v>0.98236120370370372</v>
      </c>
      <c r="B2151" s="2" t="s">
        <v>48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3.26</v>
      </c>
      <c r="H2151" s="2" t="s">
        <v>12</v>
      </c>
    </row>
    <row r="2152" spans="1:8" x14ac:dyDescent="0.3">
      <c r="A2152" s="1">
        <v>0.9824769328703703</v>
      </c>
      <c r="B2152" s="2" t="s">
        <v>48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0.98259267361111113</v>
      </c>
      <c r="B2153" s="2" t="s">
        <v>48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</row>
    <row r="2154" spans="1:8" x14ac:dyDescent="0.3">
      <c r="A2154" s="1">
        <v>0.98271999999999993</v>
      </c>
      <c r="B2154" s="2" t="s">
        <v>48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3.19</v>
      </c>
      <c r="H2154" s="2" t="s">
        <v>12</v>
      </c>
    </row>
    <row r="2155" spans="1:8" x14ac:dyDescent="0.3">
      <c r="A2155" s="1">
        <v>0.98283572916666662</v>
      </c>
      <c r="B2155" s="2" t="s">
        <v>48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</row>
    <row r="2156" spans="1:8" x14ac:dyDescent="0.3">
      <c r="A2156" s="1">
        <v>0.98295148148148148</v>
      </c>
      <c r="B2156" s="2" t="s">
        <v>48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3.25</v>
      </c>
      <c r="H2156" s="2" t="s">
        <v>12</v>
      </c>
    </row>
    <row r="2157" spans="1:8" x14ac:dyDescent="0.3">
      <c r="A2157" s="1">
        <v>0.9830672222222222</v>
      </c>
      <c r="B2157" s="2" t="s">
        <v>48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3.24</v>
      </c>
      <c r="H2157" s="2" t="s">
        <v>12</v>
      </c>
    </row>
    <row r="2158" spans="1:8" x14ac:dyDescent="0.3">
      <c r="A2158" s="1">
        <v>0.98319452546296293</v>
      </c>
      <c r="B2158" s="2" t="s">
        <v>48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3.22</v>
      </c>
      <c r="H2158" s="2" t="s">
        <v>12</v>
      </c>
    </row>
    <row r="2159" spans="1:8" x14ac:dyDescent="0.3">
      <c r="A2159" s="1">
        <v>0.9833102777777778</v>
      </c>
      <c r="B2159" s="2" t="s">
        <v>48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</row>
    <row r="2160" spans="1:8" x14ac:dyDescent="0.3">
      <c r="A2160" s="1">
        <v>0.98342600694444438</v>
      </c>
      <c r="B2160" s="2" t="s">
        <v>48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0.98354174768518521</v>
      </c>
      <c r="B2161" s="2" t="s">
        <v>48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3.27</v>
      </c>
      <c r="H2161" s="2" t="s">
        <v>12</v>
      </c>
    </row>
    <row r="2162" spans="1:8" x14ac:dyDescent="0.3">
      <c r="A2162" s="1">
        <v>0.98365749999999996</v>
      </c>
      <c r="B2162" s="2" t="s">
        <v>48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3.26</v>
      </c>
      <c r="H2162" s="2" t="s">
        <v>12</v>
      </c>
    </row>
    <row r="2163" spans="1:8" x14ac:dyDescent="0.3">
      <c r="A2163" s="1">
        <v>0.98378481481481483</v>
      </c>
      <c r="B2163" s="2" t="s">
        <v>48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3.27</v>
      </c>
      <c r="H2163" s="2" t="s">
        <v>12</v>
      </c>
    </row>
    <row r="2164" spans="1:8" x14ac:dyDescent="0.3">
      <c r="A2164" s="1">
        <v>0.98390055555555556</v>
      </c>
      <c r="B2164" s="2" t="s">
        <v>48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</row>
    <row r="2165" spans="1:8" x14ac:dyDescent="0.3">
      <c r="A2165" s="1">
        <v>0.98401629629629628</v>
      </c>
      <c r="B2165" s="2" t="s">
        <v>48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3.22</v>
      </c>
      <c r="H2165" s="2" t="s">
        <v>12</v>
      </c>
    </row>
    <row r="2166" spans="1:8" x14ac:dyDescent="0.3">
      <c r="A2166" s="1">
        <v>0.984132037037037</v>
      </c>
      <c r="B2166" s="2" t="s">
        <v>48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3.23</v>
      </c>
      <c r="H2166" s="2" t="s">
        <v>12</v>
      </c>
    </row>
    <row r="2167" spans="1:8" x14ac:dyDescent="0.3">
      <c r="A2167" s="1">
        <v>0.98425934027777773</v>
      </c>
      <c r="B2167" s="2" t="s">
        <v>48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3.21</v>
      </c>
      <c r="H2167" s="2" t="s">
        <v>12</v>
      </c>
    </row>
    <row r="2168" spans="1:8" x14ac:dyDescent="0.3">
      <c r="A2168" s="1">
        <v>0.98437508101851845</v>
      </c>
      <c r="B2168" s="2" t="s">
        <v>48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3.26</v>
      </c>
      <c r="H2168" s="2" t="s">
        <v>12</v>
      </c>
    </row>
    <row r="2169" spans="1:8" x14ac:dyDescent="0.3">
      <c r="A2169" s="1">
        <v>0.98449083333333332</v>
      </c>
      <c r="B2169" s="2" t="s">
        <v>48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3.27</v>
      </c>
      <c r="H2169" s="2" t="s">
        <v>12</v>
      </c>
    </row>
    <row r="2170" spans="1:8" x14ac:dyDescent="0.3">
      <c r="A2170" s="1">
        <v>0.98460657407407404</v>
      </c>
      <c r="B2170" s="2" t="s">
        <v>48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3.26</v>
      </c>
      <c r="H2170" s="2" t="s">
        <v>12</v>
      </c>
    </row>
    <row r="2171" spans="1:8" x14ac:dyDescent="0.3">
      <c r="A2171" s="1">
        <v>0.98472230324074073</v>
      </c>
      <c r="B2171" s="2" t="s">
        <v>48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</row>
    <row r="2172" spans="1:8" x14ac:dyDescent="0.3">
      <c r="A2172" s="1">
        <v>0.98484962962962963</v>
      </c>
      <c r="B2172" s="2" t="s">
        <v>48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3.2199999999999998</v>
      </c>
      <c r="H2172" s="2" t="s">
        <v>12</v>
      </c>
    </row>
    <row r="2173" spans="1:8" x14ac:dyDescent="0.3">
      <c r="A2173" s="1">
        <v>0.98496537037037035</v>
      </c>
      <c r="B2173" s="2" t="s">
        <v>48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</row>
    <row r="2174" spans="1:8" x14ac:dyDescent="0.3">
      <c r="A2174" s="1">
        <v>0.98508109953703704</v>
      </c>
      <c r="B2174" s="2" t="s">
        <v>48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3.24</v>
      </c>
      <c r="H2174" s="2" t="s">
        <v>12</v>
      </c>
    </row>
    <row r="2175" spans="1:8" x14ac:dyDescent="0.3">
      <c r="A2175" s="1">
        <v>0.9851968518518518</v>
      </c>
      <c r="B2175" s="2" t="s">
        <v>48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</row>
    <row r="2176" spans="1:8" x14ac:dyDescent="0.3">
      <c r="A2176" s="1">
        <v>0.9853241782407407</v>
      </c>
      <c r="B2176" s="2" t="s">
        <v>48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3.2399999999999998</v>
      </c>
      <c r="H2176" s="2" t="s">
        <v>12</v>
      </c>
    </row>
    <row r="2177" spans="1:8" x14ac:dyDescent="0.3">
      <c r="A2177" s="1">
        <v>0.98543989583333336</v>
      </c>
      <c r="B2177" s="2" t="s">
        <v>48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3.27</v>
      </c>
      <c r="H2177" s="2" t="s">
        <v>12</v>
      </c>
    </row>
    <row r="2178" spans="1:8" x14ac:dyDescent="0.3">
      <c r="A2178" s="1">
        <v>0.98555564814814811</v>
      </c>
      <c r="B2178" s="2" t="s">
        <v>48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3.2399999999999998</v>
      </c>
      <c r="H2178" s="2" t="s">
        <v>12</v>
      </c>
    </row>
    <row r="2179" spans="1:8" x14ac:dyDescent="0.3">
      <c r="A2179" s="1">
        <v>0.98567140046296298</v>
      </c>
      <c r="B2179" s="2" t="s">
        <v>48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3.27</v>
      </c>
      <c r="H2179" s="2" t="s">
        <v>12</v>
      </c>
    </row>
    <row r="2180" spans="1:8" x14ac:dyDescent="0.3">
      <c r="A2180" s="1">
        <v>0.98578711805555552</v>
      </c>
      <c r="B2180" s="2" t="s">
        <v>48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3.1999999999999997</v>
      </c>
      <c r="H2180" s="2" t="s">
        <v>12</v>
      </c>
    </row>
    <row r="2181" spans="1:8" x14ac:dyDescent="0.3">
      <c r="A2181" s="1">
        <v>0.98591443287037039</v>
      </c>
      <c r="B2181" s="2" t="s">
        <v>48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3.24</v>
      </c>
      <c r="H2181" s="2" t="s">
        <v>12</v>
      </c>
    </row>
    <row r="2182" spans="1:8" x14ac:dyDescent="0.3">
      <c r="A2182" s="1">
        <v>0.98603019675925918</v>
      </c>
      <c r="B2182" s="2" t="s">
        <v>48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</row>
    <row r="2183" spans="1:8" x14ac:dyDescent="0.3">
      <c r="A2183" s="1">
        <v>0.98614592592592587</v>
      </c>
      <c r="B2183" s="2" t="s">
        <v>48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3.26</v>
      </c>
      <c r="H2183" s="2" t="s">
        <v>12</v>
      </c>
    </row>
    <row r="2184" spans="1:8" x14ac:dyDescent="0.3">
      <c r="A2184" s="1">
        <v>0.98626165509259256</v>
      </c>
      <c r="B2184" s="2" t="s">
        <v>48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3.26</v>
      </c>
      <c r="H2184" s="2" t="s">
        <v>12</v>
      </c>
    </row>
    <row r="2185" spans="1:8" x14ac:dyDescent="0.3">
      <c r="A2185" s="1">
        <v>0.98638898148148146</v>
      </c>
      <c r="B2185" s="2" t="s">
        <v>48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3.2600000000000002</v>
      </c>
      <c r="H2185" s="2" t="s">
        <v>12</v>
      </c>
    </row>
    <row r="2186" spans="1:8" x14ac:dyDescent="0.3">
      <c r="A2186" s="1">
        <v>0.98650471064814815</v>
      </c>
      <c r="B2186" s="2" t="s">
        <v>48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3.26</v>
      </c>
      <c r="H2186" s="2" t="s">
        <v>12</v>
      </c>
    </row>
    <row r="2187" spans="1:8" x14ac:dyDescent="0.3">
      <c r="A2187" s="1">
        <v>0.98662046296296291</v>
      </c>
      <c r="B2187" s="2" t="s">
        <v>48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3.25</v>
      </c>
      <c r="H2187" s="2" t="s">
        <v>12</v>
      </c>
    </row>
    <row r="2188" spans="1:8" x14ac:dyDescent="0.3">
      <c r="A2188" s="1">
        <v>0.98673620370370363</v>
      </c>
      <c r="B2188" s="2" t="s">
        <v>48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3.19</v>
      </c>
      <c r="H2188" s="2" t="s">
        <v>12</v>
      </c>
    </row>
    <row r="2189" spans="1:8" x14ac:dyDescent="0.3">
      <c r="A2189" s="1">
        <v>0.9868635185185185</v>
      </c>
      <c r="B2189" s="2" t="s">
        <v>48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</v>
      </c>
      <c r="H2189" s="2" t="s">
        <v>12</v>
      </c>
    </row>
    <row r="2190" spans="1:8" x14ac:dyDescent="0.3">
      <c r="A2190" s="1">
        <v>0.98697924768518519</v>
      </c>
      <c r="B2190" s="2" t="s">
        <v>48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3.24</v>
      </c>
      <c r="H2190" s="2" t="s">
        <v>12</v>
      </c>
    </row>
    <row r="2191" spans="1:8" x14ac:dyDescent="0.3">
      <c r="A2191" s="1">
        <v>0.98709499999999994</v>
      </c>
      <c r="B2191" s="2" t="s">
        <v>48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</row>
    <row r="2192" spans="1:8" x14ac:dyDescent="0.3">
      <c r="A2192" s="1">
        <v>0.98721072916666663</v>
      </c>
      <c r="B2192" s="2" t="s">
        <v>48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3.26</v>
      </c>
      <c r="H2192" s="2" t="s">
        <v>12</v>
      </c>
    </row>
    <row r="2193" spans="1:8" x14ac:dyDescent="0.3">
      <c r="A2193" s="1">
        <v>0.98732649305555553</v>
      </c>
      <c r="B2193" s="2" t="s">
        <v>48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3.27</v>
      </c>
      <c r="H2193" s="2" t="s">
        <v>12</v>
      </c>
    </row>
    <row r="2194" spans="1:8" x14ac:dyDescent="0.3">
      <c r="A2194" s="1">
        <v>0.98745378472222223</v>
      </c>
      <c r="B2194" s="2" t="s">
        <v>48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3.26</v>
      </c>
      <c r="H2194" s="2" t="s">
        <v>12</v>
      </c>
    </row>
    <row r="2195" spans="1:8" x14ac:dyDescent="0.3">
      <c r="A2195" s="1">
        <v>0.98756953703703698</v>
      </c>
      <c r="B2195" s="2" t="s">
        <v>48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</v>
      </c>
      <c r="H2195" s="2" t="s">
        <v>12</v>
      </c>
    </row>
    <row r="2196" spans="1:8" x14ac:dyDescent="0.3">
      <c r="A2196" s="1">
        <v>0.98768526620370367</v>
      </c>
      <c r="B2196" s="2" t="s">
        <v>48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3.2399999999999998</v>
      </c>
      <c r="H2196" s="2" t="s">
        <v>12</v>
      </c>
    </row>
    <row r="2197" spans="1:8" x14ac:dyDescent="0.3">
      <c r="A2197" s="1">
        <v>0.98780101851851854</v>
      </c>
      <c r="B2197" s="2" t="s">
        <v>48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3.24</v>
      </c>
      <c r="H2197" s="2" t="s">
        <v>12</v>
      </c>
    </row>
    <row r="2198" spans="1:8" x14ac:dyDescent="0.3">
      <c r="A2198" s="1">
        <v>0.9879283333333333</v>
      </c>
      <c r="B2198" s="2" t="s">
        <v>48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3.21</v>
      </c>
      <c r="H2198" s="2" t="s">
        <v>12</v>
      </c>
    </row>
    <row r="2199" spans="1:8" x14ac:dyDescent="0.3">
      <c r="A2199" s="1">
        <v>0.98804407407407402</v>
      </c>
      <c r="B2199" s="2" t="s">
        <v>48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</row>
    <row r="2200" spans="1:8" x14ac:dyDescent="0.3">
      <c r="A2200" s="1">
        <v>0.98815981481481474</v>
      </c>
      <c r="B2200" s="2" t="s">
        <v>48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3.26</v>
      </c>
      <c r="H2200" s="2" t="s">
        <v>12</v>
      </c>
    </row>
    <row r="2201" spans="1:8" x14ac:dyDescent="0.3">
      <c r="A2201" s="1">
        <v>0.98827554398148143</v>
      </c>
      <c r="B2201" s="2" t="s">
        <v>48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3.27</v>
      </c>
      <c r="H2201" s="2" t="s">
        <v>12</v>
      </c>
    </row>
    <row r="2202" spans="1:8" x14ac:dyDescent="0.3">
      <c r="A2202" s="1">
        <v>0.98839128472222215</v>
      </c>
      <c r="B2202" s="2" t="s">
        <v>48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3.19</v>
      </c>
      <c r="H2202" s="2" t="s">
        <v>12</v>
      </c>
    </row>
    <row r="2203" spans="1:8" x14ac:dyDescent="0.3">
      <c r="A2203" s="1">
        <v>0.98851859953703702</v>
      </c>
      <c r="B2203" s="2" t="s">
        <v>48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3.27</v>
      </c>
      <c r="H2203" s="2" t="s">
        <v>12</v>
      </c>
    </row>
    <row r="2204" spans="1:8" x14ac:dyDescent="0.3">
      <c r="A2204" s="1">
        <v>0.98863434027777775</v>
      </c>
      <c r="B2204" s="2" t="s">
        <v>48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3.19</v>
      </c>
      <c r="H2204" s="2" t="s">
        <v>12</v>
      </c>
    </row>
    <row r="2205" spans="1:8" x14ac:dyDescent="0.3">
      <c r="A2205" s="1">
        <v>0.98875009259259261</v>
      </c>
      <c r="B2205" s="2" t="s">
        <v>48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3.24</v>
      </c>
      <c r="H2205" s="2" t="s">
        <v>12</v>
      </c>
    </row>
    <row r="2206" spans="1:8" x14ac:dyDescent="0.3">
      <c r="A2206" s="1">
        <v>0.98886582175925919</v>
      </c>
      <c r="B2206" s="2" t="s">
        <v>48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3.24</v>
      </c>
      <c r="H2206" s="2" t="s">
        <v>12</v>
      </c>
    </row>
    <row r="2207" spans="1:8" x14ac:dyDescent="0.3">
      <c r="A2207" s="1">
        <v>0.98899313657407406</v>
      </c>
      <c r="B2207" s="2" t="s">
        <v>48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3.2399999999999998</v>
      </c>
      <c r="H2207" s="2" t="s">
        <v>12</v>
      </c>
    </row>
    <row r="2208" spans="1:8" x14ac:dyDescent="0.3">
      <c r="A2208" s="1">
        <v>0.98910888888888882</v>
      </c>
      <c r="B2208" s="2" t="s">
        <v>48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3.26</v>
      </c>
      <c r="H2208" s="2" t="s">
        <v>12</v>
      </c>
    </row>
    <row r="2209" spans="1:8" x14ac:dyDescent="0.3">
      <c r="A2209" s="1">
        <v>0.9892246180555555</v>
      </c>
      <c r="B2209" s="2" t="s">
        <v>48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3.25</v>
      </c>
      <c r="H2209" s="2" t="s">
        <v>12</v>
      </c>
    </row>
    <row r="2210" spans="1:8" x14ac:dyDescent="0.3">
      <c r="A2210" s="1">
        <v>0.98934554398148145</v>
      </c>
      <c r="B2210" s="2" t="s">
        <v>48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0.98946129629629631</v>
      </c>
      <c r="B2211" s="2" t="s">
        <v>48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3.27</v>
      </c>
      <c r="H2211" s="2" t="s">
        <v>12</v>
      </c>
    </row>
    <row r="2212" spans="1:8" x14ac:dyDescent="0.3">
      <c r="A2212" s="1">
        <v>0.98958282407407405</v>
      </c>
      <c r="B2212" s="2" t="s">
        <v>48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3.19</v>
      </c>
      <c r="H2212" s="2" t="s">
        <v>12</v>
      </c>
    </row>
    <row r="2213" spans="1:8" x14ac:dyDescent="0.3">
      <c r="A2213" s="1">
        <v>0.98969916666666669</v>
      </c>
      <c r="B2213" s="2" t="s">
        <v>48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3.24</v>
      </c>
      <c r="H2213" s="2" t="s">
        <v>12</v>
      </c>
    </row>
    <row r="2214" spans="1:8" x14ac:dyDescent="0.3">
      <c r="A2214" s="1">
        <v>0.98981495370370365</v>
      </c>
      <c r="B2214" s="2" t="s">
        <v>48</v>
      </c>
      <c r="C2214" s="2" t="s">
        <v>32</v>
      </c>
      <c r="D2214" s="2" t="s">
        <v>9</v>
      </c>
      <c r="E2214" s="2" t="s">
        <v>10</v>
      </c>
      <c r="F2214" s="2" t="s">
        <v>11</v>
      </c>
      <c r="G2214">
        <v>3.23</v>
      </c>
      <c r="H2214" s="2" t="s">
        <v>12</v>
      </c>
    </row>
    <row r="2215" spans="1:8" x14ac:dyDescent="0.3">
      <c r="A2215" s="1">
        <v>0.98993064814814813</v>
      </c>
      <c r="B2215" s="2" t="s">
        <v>48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3.26</v>
      </c>
      <c r="H2215" s="2" t="s">
        <v>12</v>
      </c>
    </row>
    <row r="2216" spans="1:8" x14ac:dyDescent="0.3">
      <c r="A2216" s="1">
        <v>0.99005795138888886</v>
      </c>
      <c r="B2216" s="2" t="s">
        <v>48</v>
      </c>
      <c r="C2216" s="2" t="s">
        <v>32</v>
      </c>
      <c r="D2216" s="2" t="s">
        <v>9</v>
      </c>
      <c r="E2216" s="2" t="s">
        <v>10</v>
      </c>
      <c r="F2216" s="2" t="s">
        <v>11</v>
      </c>
      <c r="G2216">
        <v>3.1999999999999997</v>
      </c>
      <c r="H2216" s="2" t="s">
        <v>12</v>
      </c>
    </row>
    <row r="2217" spans="1:8" x14ac:dyDescent="0.3">
      <c r="A2217" s="1">
        <v>0.99017371527777776</v>
      </c>
      <c r="B2217" s="2" t="s">
        <v>48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0.99028944444444444</v>
      </c>
      <c r="B2218" s="2" t="s">
        <v>48</v>
      </c>
      <c r="C2218" s="2" t="s">
        <v>32</v>
      </c>
      <c r="D2218" s="2" t="s">
        <v>9</v>
      </c>
      <c r="E2218" s="2" t="s">
        <v>10</v>
      </c>
      <c r="F2218" s="2" t="s">
        <v>11</v>
      </c>
      <c r="G2218">
        <v>3.2399999999999998</v>
      </c>
      <c r="H2218" s="2" t="s">
        <v>12</v>
      </c>
    </row>
    <row r="2219" spans="1:8" x14ac:dyDescent="0.3">
      <c r="A2219" s="1">
        <v>0.99040518518518517</v>
      </c>
      <c r="B2219" s="2" t="s">
        <v>48</v>
      </c>
      <c r="C2219" s="2" t="s">
        <v>32</v>
      </c>
      <c r="D2219" s="2" t="s">
        <v>9</v>
      </c>
      <c r="E2219" s="2" t="s">
        <v>10</v>
      </c>
      <c r="F2219" s="2" t="s">
        <v>11</v>
      </c>
      <c r="G2219">
        <v>3.27</v>
      </c>
      <c r="H2219" s="2" t="s">
        <v>12</v>
      </c>
    </row>
    <row r="2220" spans="1:8" x14ac:dyDescent="0.3">
      <c r="A2220" s="1">
        <v>0.99052092592592589</v>
      </c>
      <c r="B2220" s="2" t="s">
        <v>48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</row>
    <row r="2221" spans="1:8" x14ac:dyDescent="0.3">
      <c r="A2221" s="1">
        <v>0.99064824074074076</v>
      </c>
      <c r="B2221" s="2" t="s">
        <v>48</v>
      </c>
      <c r="C2221" s="2" t="s">
        <v>32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</row>
    <row r="2222" spans="1:8" x14ac:dyDescent="0.3">
      <c r="A2222" s="1">
        <v>0.99076398148148148</v>
      </c>
      <c r="B2222" s="2" t="s">
        <v>48</v>
      </c>
      <c r="C2222" s="2" t="s">
        <v>32</v>
      </c>
      <c r="D2222" s="2" t="s">
        <v>9</v>
      </c>
      <c r="E2222" s="2" t="s">
        <v>10</v>
      </c>
      <c r="F2222" s="2" t="s">
        <v>11</v>
      </c>
      <c r="G2222">
        <v>3.24</v>
      </c>
      <c r="H2222" s="2" t="s">
        <v>12</v>
      </c>
    </row>
    <row r="2223" spans="1:8" x14ac:dyDescent="0.3">
      <c r="A2223" s="1">
        <v>0.9908797222222222</v>
      </c>
      <c r="B2223" s="2" t="s">
        <v>48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</row>
    <row r="2224" spans="1:8" x14ac:dyDescent="0.3">
      <c r="A2224" s="1">
        <v>0.99099546296296293</v>
      </c>
      <c r="B2224" s="2" t="s">
        <v>48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3.26</v>
      </c>
      <c r="H2224" s="2" t="s">
        <v>12</v>
      </c>
    </row>
    <row r="2225" spans="1:8" x14ac:dyDescent="0.3">
      <c r="A2225" s="1">
        <v>0.99112276620370365</v>
      </c>
      <c r="B2225" s="2" t="s">
        <v>48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3.27</v>
      </c>
      <c r="H2225" s="2" t="s">
        <v>12</v>
      </c>
    </row>
    <row r="2226" spans="1:8" x14ac:dyDescent="0.3">
      <c r="A2226" s="1">
        <v>0.99123850694444438</v>
      </c>
      <c r="B2226" s="2" t="s">
        <v>48</v>
      </c>
      <c r="C2226" s="2" t="s">
        <v>32</v>
      </c>
      <c r="D2226" s="2" t="s">
        <v>9</v>
      </c>
      <c r="E2226" s="2" t="s">
        <v>10</v>
      </c>
      <c r="F2226" s="2" t="s">
        <v>11</v>
      </c>
      <c r="G2226">
        <v>3.26</v>
      </c>
      <c r="H2226" s="2" t="s">
        <v>12</v>
      </c>
    </row>
    <row r="2227" spans="1:8" x14ac:dyDescent="0.3">
      <c r="A2227" s="1">
        <v>0.99135425925925924</v>
      </c>
      <c r="B2227" s="2" t="s">
        <v>48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3.25</v>
      </c>
      <c r="H2227" s="2" t="s">
        <v>12</v>
      </c>
    </row>
    <row r="2228" spans="1:8" x14ac:dyDescent="0.3">
      <c r="A2228" s="1">
        <v>0.99146998842592593</v>
      </c>
      <c r="B2228" s="2" t="s">
        <v>48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3.19</v>
      </c>
      <c r="H2228" s="2" t="s">
        <v>12</v>
      </c>
    </row>
    <row r="2229" spans="1:8" x14ac:dyDescent="0.3">
      <c r="A2229" s="1">
        <v>0.99159732638888887</v>
      </c>
      <c r="B2229" s="2" t="s">
        <v>48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3.1500000000000004</v>
      </c>
      <c r="H2229" s="2" t="s">
        <v>12</v>
      </c>
    </row>
    <row r="2230" spans="1:8" x14ac:dyDescent="0.3">
      <c r="A2230" s="1">
        <v>0.99171306712962959</v>
      </c>
      <c r="B2230" s="2" t="s">
        <v>48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3.23</v>
      </c>
      <c r="H2230" s="2" t="s">
        <v>12</v>
      </c>
    </row>
    <row r="2231" spans="1:8" x14ac:dyDescent="0.3">
      <c r="A2231" s="1">
        <v>0.99182878472222225</v>
      </c>
      <c r="B2231" s="2" t="s">
        <v>48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3.26</v>
      </c>
      <c r="H2231" s="2" t="s">
        <v>12</v>
      </c>
    </row>
    <row r="2232" spans="1:8" x14ac:dyDescent="0.3">
      <c r="A2232" s="1">
        <v>0.99194452546296297</v>
      </c>
      <c r="B2232" s="2" t="s">
        <v>48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3.26</v>
      </c>
      <c r="H2232" s="2" t="s">
        <v>12</v>
      </c>
    </row>
    <row r="2233" spans="1:8" x14ac:dyDescent="0.3">
      <c r="A2233" s="1">
        <v>0.99206027777777772</v>
      </c>
      <c r="B2233" s="2" t="s">
        <v>48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3.27</v>
      </c>
      <c r="H2233" s="2" t="s">
        <v>12</v>
      </c>
    </row>
    <row r="2234" spans="1:8" x14ac:dyDescent="0.3">
      <c r="A2234" s="1">
        <v>0.99218758101851845</v>
      </c>
      <c r="B2234" s="2" t="s">
        <v>48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3.26</v>
      </c>
      <c r="H2234" s="2" t="s">
        <v>12</v>
      </c>
    </row>
    <row r="2235" spans="1:8" x14ac:dyDescent="0.3">
      <c r="A2235" s="1">
        <v>0.99230332175925928</v>
      </c>
      <c r="B2235" s="2" t="s">
        <v>48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</row>
    <row r="2236" spans="1:8" x14ac:dyDescent="0.3">
      <c r="A2236" s="1">
        <v>0.99241907407407404</v>
      </c>
      <c r="B2236" s="2" t="s">
        <v>48</v>
      </c>
      <c r="C2236" s="2" t="s">
        <v>32</v>
      </c>
      <c r="D2236" s="2" t="s">
        <v>9</v>
      </c>
      <c r="E2236" s="2" t="s">
        <v>10</v>
      </c>
      <c r="F2236" s="2" t="s">
        <v>11</v>
      </c>
      <c r="G2236">
        <v>3.23</v>
      </c>
      <c r="H2236" s="2" t="s">
        <v>12</v>
      </c>
    </row>
    <row r="2237" spans="1:8" x14ac:dyDescent="0.3">
      <c r="A2237" s="1">
        <v>0.99253481481481476</v>
      </c>
      <c r="B2237" s="2" t="s">
        <v>48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3.2100000000000004</v>
      </c>
      <c r="H2237" s="2" t="s">
        <v>12</v>
      </c>
    </row>
    <row r="2238" spans="1:8" x14ac:dyDescent="0.3">
      <c r="A2238" s="1">
        <v>0.99266211805555549</v>
      </c>
      <c r="B2238" s="2" t="s">
        <v>48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3.22</v>
      </c>
      <c r="H2238" s="2" t="s">
        <v>12</v>
      </c>
    </row>
    <row r="2239" spans="1:8" x14ac:dyDescent="0.3">
      <c r="A2239" s="1">
        <v>0.99277787037037035</v>
      </c>
      <c r="B2239" s="2" t="s">
        <v>48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3.26</v>
      </c>
      <c r="H2239" s="2" t="s">
        <v>12</v>
      </c>
    </row>
    <row r="2240" spans="1:8" x14ac:dyDescent="0.3">
      <c r="A2240" s="1">
        <v>0.99289361111111107</v>
      </c>
      <c r="B2240" s="2" t="s">
        <v>48</v>
      </c>
      <c r="C2240" s="2" t="s">
        <v>32</v>
      </c>
      <c r="D2240" s="2" t="s">
        <v>9</v>
      </c>
      <c r="E2240" s="2" t="s">
        <v>10</v>
      </c>
      <c r="F2240" s="2" t="s">
        <v>11</v>
      </c>
      <c r="G2240">
        <v>3.2399999999999998</v>
      </c>
      <c r="H2240" s="2" t="s">
        <v>12</v>
      </c>
    </row>
    <row r="2241" spans="1:8" x14ac:dyDescent="0.3">
      <c r="A2241" s="1">
        <v>0.99300934027777776</v>
      </c>
      <c r="B2241" s="2" t="s">
        <v>48</v>
      </c>
      <c r="C2241" s="2" t="s">
        <v>32</v>
      </c>
      <c r="D2241" s="2" t="s">
        <v>9</v>
      </c>
      <c r="E2241" s="2" t="s">
        <v>10</v>
      </c>
      <c r="F2241" s="2" t="s">
        <v>11</v>
      </c>
      <c r="G2241">
        <v>3.27</v>
      </c>
      <c r="H2241" s="2" t="s">
        <v>12</v>
      </c>
    </row>
    <row r="2242" spans="1:8" x14ac:dyDescent="0.3">
      <c r="A2242" s="1">
        <v>0.99312509259259252</v>
      </c>
      <c r="B2242" s="2" t="s">
        <v>48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3.26</v>
      </c>
      <c r="H2242" s="2" t="s">
        <v>12</v>
      </c>
    </row>
    <row r="2243" spans="1:8" x14ac:dyDescent="0.3">
      <c r="A2243" s="1">
        <v>0.99325240740740739</v>
      </c>
      <c r="B2243" s="2" t="s">
        <v>48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</v>
      </c>
      <c r="H2243" s="2" t="s">
        <v>12</v>
      </c>
    </row>
    <row r="2244" spans="1:8" x14ac:dyDescent="0.3">
      <c r="A2244" s="1">
        <v>0.99336814814814811</v>
      </c>
      <c r="B2244" s="2" t="s">
        <v>48</v>
      </c>
      <c r="C2244" s="2" t="s">
        <v>32</v>
      </c>
      <c r="D2244" s="2" t="s">
        <v>9</v>
      </c>
      <c r="E2244" s="2" t="s">
        <v>10</v>
      </c>
      <c r="F2244" s="2" t="s">
        <v>11</v>
      </c>
      <c r="G2244">
        <v>3.2199999999999998</v>
      </c>
      <c r="H2244" s="2" t="s">
        <v>12</v>
      </c>
    </row>
    <row r="2245" spans="1:8" x14ac:dyDescent="0.3">
      <c r="A2245" s="1">
        <v>0.99348388888888883</v>
      </c>
      <c r="B2245" s="2" t="s">
        <v>48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3.24</v>
      </c>
      <c r="H2245" s="2" t="s">
        <v>12</v>
      </c>
    </row>
    <row r="2246" spans="1:8" x14ac:dyDescent="0.3">
      <c r="A2246" s="1">
        <v>0.99359962962962955</v>
      </c>
      <c r="B2246" s="2" t="s">
        <v>48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3.23</v>
      </c>
      <c r="H2246" s="2" t="s">
        <v>12</v>
      </c>
    </row>
    <row r="2247" spans="1:8" x14ac:dyDescent="0.3">
      <c r="A2247" s="1">
        <v>0.99372694444444443</v>
      </c>
      <c r="B2247" s="2" t="s">
        <v>48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3.2399999999999998</v>
      </c>
      <c r="H2247" s="2" t="s">
        <v>12</v>
      </c>
    </row>
    <row r="2248" spans="1:8" x14ac:dyDescent="0.3">
      <c r="A2248" s="1">
        <v>0.99384267361111112</v>
      </c>
      <c r="B2248" s="2" t="s">
        <v>48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3.26</v>
      </c>
      <c r="H2248" s="2" t="s">
        <v>12</v>
      </c>
    </row>
    <row r="2249" spans="1:8" x14ac:dyDescent="0.3">
      <c r="A2249" s="1">
        <v>0.99395842592592587</v>
      </c>
      <c r="B2249" s="2" t="s">
        <v>48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</row>
    <row r="2250" spans="1:8" x14ac:dyDescent="0.3">
      <c r="A2250" s="1">
        <v>0.99407416666666659</v>
      </c>
      <c r="B2250" s="2" t="s">
        <v>48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3.19</v>
      </c>
      <c r="H2250" s="2" t="s">
        <v>12</v>
      </c>
    </row>
    <row r="2251" spans="1:8" x14ac:dyDescent="0.3">
      <c r="A2251" s="1">
        <v>0.99418989583333328</v>
      </c>
      <c r="B2251" s="2" t="s">
        <v>48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3.27</v>
      </c>
      <c r="H2251" s="2" t="s">
        <v>12</v>
      </c>
    </row>
    <row r="2252" spans="1:8" x14ac:dyDescent="0.3">
      <c r="A2252" s="1">
        <v>0.99431722222222219</v>
      </c>
      <c r="B2252" s="2" t="s">
        <v>48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3.19</v>
      </c>
      <c r="H2252" s="2" t="s">
        <v>12</v>
      </c>
    </row>
    <row r="2253" spans="1:8" x14ac:dyDescent="0.3">
      <c r="A2253" s="1">
        <v>0.99443296296296291</v>
      </c>
      <c r="B2253" s="2" t="s">
        <v>48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3.21</v>
      </c>
      <c r="H2253" s="2" t="s">
        <v>12</v>
      </c>
    </row>
    <row r="2254" spans="1:8" x14ac:dyDescent="0.3">
      <c r="A2254" s="1">
        <v>0.99454870370370363</v>
      </c>
      <c r="B2254" s="2" t="s">
        <v>48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3.24</v>
      </c>
      <c r="H2254" s="2" t="s">
        <v>12</v>
      </c>
    </row>
    <row r="2255" spans="1:8" x14ac:dyDescent="0.3">
      <c r="A2255" s="1">
        <v>0.99466443287037032</v>
      </c>
      <c r="B2255" s="2" t="s">
        <v>48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3.26</v>
      </c>
      <c r="H2255" s="2" t="s">
        <v>12</v>
      </c>
    </row>
    <row r="2256" spans="1:8" x14ac:dyDescent="0.3">
      <c r="A2256" s="1">
        <v>0.99479175925925922</v>
      </c>
      <c r="B2256" s="2" t="s">
        <v>48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3.26</v>
      </c>
      <c r="H2256" s="2" t="s">
        <v>12</v>
      </c>
    </row>
    <row r="2257" spans="1:8" x14ac:dyDescent="0.3">
      <c r="A2257" s="1">
        <v>0.99490749999999994</v>
      </c>
      <c r="B2257" s="2" t="s">
        <v>48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</v>
      </c>
      <c r="H2257" s="2" t="s">
        <v>12</v>
      </c>
    </row>
    <row r="2258" spans="1:8" x14ac:dyDescent="0.3">
      <c r="A2258" s="1">
        <v>0.99502324074074067</v>
      </c>
      <c r="B2258" s="2" t="s">
        <v>48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3.2399999999999998</v>
      </c>
      <c r="H2258" s="2" t="s">
        <v>12</v>
      </c>
    </row>
    <row r="2259" spans="1:8" x14ac:dyDescent="0.3">
      <c r="A2259" s="1">
        <v>0.9951389814814815</v>
      </c>
      <c r="B2259" s="2" t="s">
        <v>48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3.27</v>
      </c>
      <c r="H2259" s="2" t="s">
        <v>12</v>
      </c>
    </row>
    <row r="2260" spans="1:8" x14ac:dyDescent="0.3">
      <c r="A2260" s="1">
        <v>0.99526629629629626</v>
      </c>
      <c r="B2260" s="2" t="s">
        <v>48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3.1999999999999997</v>
      </c>
      <c r="H2260" s="2" t="s">
        <v>12</v>
      </c>
    </row>
    <row r="2261" spans="1:8" x14ac:dyDescent="0.3">
      <c r="A2261" s="1">
        <v>0.99538202546296295</v>
      </c>
      <c r="B2261" s="2" t="s">
        <v>48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3.24</v>
      </c>
      <c r="H2261" s="2" t="s">
        <v>12</v>
      </c>
    </row>
    <row r="2262" spans="1:8" x14ac:dyDescent="0.3">
      <c r="A2262" s="1">
        <v>0.99549776620370367</v>
      </c>
      <c r="B2262" s="2" t="s">
        <v>48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3.23</v>
      </c>
      <c r="H2262" s="2" t="s">
        <v>12</v>
      </c>
    </row>
    <row r="2263" spans="1:8" x14ac:dyDescent="0.3">
      <c r="A2263" s="1">
        <v>0.99561351851851854</v>
      </c>
      <c r="B2263" s="2" t="s">
        <v>48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3.26</v>
      </c>
      <c r="H2263" s="2" t="s">
        <v>12</v>
      </c>
    </row>
    <row r="2264" spans="1:8" x14ac:dyDescent="0.3">
      <c r="A2264" s="1">
        <v>0.99572925925925926</v>
      </c>
      <c r="B2264" s="2" t="s">
        <v>48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3.26</v>
      </c>
      <c r="H2264" s="2" t="s">
        <v>12</v>
      </c>
    </row>
    <row r="2265" spans="1:8" x14ac:dyDescent="0.3">
      <c r="A2265" s="1">
        <v>0.99585656249999999</v>
      </c>
      <c r="B2265" s="2" t="s">
        <v>48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3.27</v>
      </c>
      <c r="H2265" s="2" t="s">
        <v>12</v>
      </c>
    </row>
    <row r="2266" spans="1:8" x14ac:dyDescent="0.3">
      <c r="A2266" s="1">
        <v>0.99597231481481474</v>
      </c>
      <c r="B2266" s="2" t="s">
        <v>48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3.26</v>
      </c>
      <c r="H2266" s="2" t="s">
        <v>12</v>
      </c>
    </row>
    <row r="2267" spans="1:8" x14ac:dyDescent="0.3">
      <c r="A2267" s="1">
        <v>0.99608810185185181</v>
      </c>
      <c r="B2267" s="2" t="s">
        <v>48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3.24</v>
      </c>
      <c r="H2267" s="2" t="s">
        <v>12</v>
      </c>
    </row>
    <row r="2268" spans="1:8" x14ac:dyDescent="0.3">
      <c r="A2268" s="1">
        <v>0.99620378472222215</v>
      </c>
      <c r="B2268" s="2" t="s">
        <v>48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3.19</v>
      </c>
      <c r="H2268" s="2" t="s">
        <v>12</v>
      </c>
    </row>
    <row r="2269" spans="1:8" x14ac:dyDescent="0.3">
      <c r="A2269" s="1">
        <v>0.99633111111111106</v>
      </c>
      <c r="B2269" s="2" t="s">
        <v>48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3.22</v>
      </c>
      <c r="H2269" s="2" t="s">
        <v>12</v>
      </c>
    </row>
    <row r="2270" spans="1:8" x14ac:dyDescent="0.3">
      <c r="A2270" s="1">
        <v>0.99644684027777775</v>
      </c>
      <c r="B2270" s="2" t="s">
        <v>48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3.1700000000000004</v>
      </c>
      <c r="H2270" s="2" t="s">
        <v>12</v>
      </c>
    </row>
    <row r="2271" spans="1:8" x14ac:dyDescent="0.3">
      <c r="A2271" s="1">
        <v>0.99656259259259261</v>
      </c>
      <c r="B2271" s="2" t="s">
        <v>48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3.25</v>
      </c>
      <c r="H2271" s="2" t="s">
        <v>12</v>
      </c>
    </row>
    <row r="2272" spans="1:8" x14ac:dyDescent="0.3">
      <c r="A2272" s="1">
        <v>0.99667832175925919</v>
      </c>
      <c r="B2272" s="2" t="s">
        <v>48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3.26</v>
      </c>
      <c r="H2272" s="2" t="s">
        <v>12</v>
      </c>
    </row>
    <row r="2273" spans="1:8" x14ac:dyDescent="0.3">
      <c r="A2273" s="1">
        <v>0.99679407407407405</v>
      </c>
      <c r="B2273" s="2" t="s">
        <v>48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3.27</v>
      </c>
      <c r="H2273" s="2" t="s">
        <v>12</v>
      </c>
    </row>
    <row r="2274" spans="1:8" x14ac:dyDescent="0.3">
      <c r="A2274" s="1">
        <v>0.99692138888888882</v>
      </c>
      <c r="B2274" s="2" t="s">
        <v>48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3.26</v>
      </c>
      <c r="H2274" s="2" t="s">
        <v>12</v>
      </c>
    </row>
    <row r="2275" spans="1:8" x14ac:dyDescent="0.3">
      <c r="A2275" s="1">
        <v>0.99703712962962965</v>
      </c>
      <c r="B2275" s="2" t="s">
        <v>48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3.27</v>
      </c>
      <c r="H2275" s="2" t="s">
        <v>12</v>
      </c>
    </row>
    <row r="2276" spans="1:8" x14ac:dyDescent="0.3">
      <c r="A2276" s="1">
        <v>0.99715287037037037</v>
      </c>
      <c r="B2276" s="2" t="s">
        <v>48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3.19</v>
      </c>
      <c r="H2276" s="2" t="s">
        <v>12</v>
      </c>
    </row>
    <row r="2277" spans="1:8" x14ac:dyDescent="0.3">
      <c r="A2277" s="1">
        <v>0.99726859953703706</v>
      </c>
      <c r="B2277" s="2" t="s">
        <v>48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3.24</v>
      </c>
      <c r="H2277" s="2" t="s">
        <v>12</v>
      </c>
    </row>
    <row r="2278" spans="1:8" x14ac:dyDescent="0.3">
      <c r="A2278" s="1">
        <v>0.99739592592592585</v>
      </c>
      <c r="B2278" s="2" t="s">
        <v>48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3.21</v>
      </c>
      <c r="H2278" s="2" t="s">
        <v>12</v>
      </c>
    </row>
    <row r="2279" spans="1:8" x14ac:dyDescent="0.3">
      <c r="A2279" s="1">
        <v>0.99751166666666669</v>
      </c>
      <c r="B2279" s="2" t="s">
        <v>48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</row>
    <row r="2280" spans="1:8" x14ac:dyDescent="0.3">
      <c r="A2280" s="1">
        <v>0.99762740740740741</v>
      </c>
      <c r="B2280" s="2" t="s">
        <v>48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3.2399999999999998</v>
      </c>
      <c r="H2280" s="2" t="s">
        <v>12</v>
      </c>
    </row>
    <row r="2281" spans="1:8" x14ac:dyDescent="0.3">
      <c r="A2281" s="1">
        <v>0.99774314814814813</v>
      </c>
      <c r="B2281" s="2" t="s">
        <v>48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3.27</v>
      </c>
      <c r="H2281" s="2" t="s">
        <v>12</v>
      </c>
    </row>
    <row r="2282" spans="1:8" x14ac:dyDescent="0.3">
      <c r="A2282" s="1">
        <v>0.99785887731481482</v>
      </c>
      <c r="B2282" s="2" t="s">
        <v>48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3.26</v>
      </c>
      <c r="H2282" s="2" t="s">
        <v>12</v>
      </c>
    </row>
    <row r="2283" spans="1:8" x14ac:dyDescent="0.3">
      <c r="A2283" s="1">
        <v>0.99798621527777776</v>
      </c>
      <c r="B2283" s="2" t="s">
        <v>48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3.27</v>
      </c>
      <c r="H2283" s="2" t="s">
        <v>12</v>
      </c>
    </row>
    <row r="2284" spans="1:8" x14ac:dyDescent="0.3">
      <c r="A2284" s="1">
        <v>0.99810199074074069</v>
      </c>
      <c r="B2284" s="2" t="s">
        <v>48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3.19</v>
      </c>
      <c r="H2284" s="2" t="s">
        <v>12</v>
      </c>
    </row>
    <row r="2285" spans="1:8" x14ac:dyDescent="0.3">
      <c r="A2285" s="1">
        <v>0.9982176967592592</v>
      </c>
      <c r="B2285" s="2" t="s">
        <v>48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3.24</v>
      </c>
      <c r="H2285" s="2" t="s">
        <v>12</v>
      </c>
    </row>
    <row r="2286" spans="1:8" x14ac:dyDescent="0.3">
      <c r="A2286" s="1">
        <v>0.99833341435185186</v>
      </c>
      <c r="B2286" s="2" t="s">
        <v>48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3.24</v>
      </c>
      <c r="H2286" s="2" t="s">
        <v>12</v>
      </c>
    </row>
    <row r="2287" spans="1:8" x14ac:dyDescent="0.3">
      <c r="A2287" s="1">
        <v>0.99846072916666662</v>
      </c>
      <c r="B2287" s="2" t="s">
        <v>48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0.99857646990740734</v>
      </c>
      <c r="B2288" s="2" t="s">
        <v>48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3.26</v>
      </c>
      <c r="H2288" s="2" t="s">
        <v>12</v>
      </c>
    </row>
    <row r="2289" spans="1:8" x14ac:dyDescent="0.3">
      <c r="A2289" s="1">
        <v>0.99869221064814817</v>
      </c>
      <c r="B2289" s="2" t="s">
        <v>48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3.25</v>
      </c>
      <c r="H2289" s="2" t="s">
        <v>12</v>
      </c>
    </row>
    <row r="2290" spans="1:8" x14ac:dyDescent="0.3">
      <c r="A2290" s="1">
        <v>0.99880796296296293</v>
      </c>
      <c r="B2290" s="2" t="s">
        <v>48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3.26</v>
      </c>
      <c r="H2290" s="2" t="s">
        <v>12</v>
      </c>
    </row>
    <row r="2291" spans="1:8" x14ac:dyDescent="0.3">
      <c r="A2291" s="1">
        <v>0.9989352777777778</v>
      </c>
      <c r="B2291" s="2" t="s">
        <v>48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</row>
    <row r="2292" spans="1:8" x14ac:dyDescent="0.3">
      <c r="A2292" s="1">
        <v>0.99905100694444438</v>
      </c>
      <c r="B2292" s="2" t="s">
        <v>48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3.19</v>
      </c>
      <c r="H2292" s="2" t="s">
        <v>12</v>
      </c>
    </row>
    <row r="2293" spans="1:8" x14ac:dyDescent="0.3">
      <c r="A2293" s="1">
        <v>0.99916675925925924</v>
      </c>
      <c r="B2293" s="2" t="s">
        <v>48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0.99928249999999996</v>
      </c>
      <c r="B2294" s="2" t="s">
        <v>48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3.23</v>
      </c>
      <c r="H2294" s="2" t="s">
        <v>12</v>
      </c>
    </row>
    <row r="2295" spans="1:8" x14ac:dyDescent="0.3">
      <c r="A2295" s="1">
        <v>0.99939822916666665</v>
      </c>
      <c r="B2295" s="2" t="s">
        <v>48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3.26</v>
      </c>
      <c r="H2295" s="2" t="s">
        <v>12</v>
      </c>
    </row>
    <row r="2296" spans="1:8" x14ac:dyDescent="0.3">
      <c r="A2296" s="1">
        <v>0.99952557870370373</v>
      </c>
      <c r="B2296" s="2" t="s">
        <v>48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3.26</v>
      </c>
      <c r="H2296" s="2" t="s">
        <v>12</v>
      </c>
    </row>
    <row r="2297" spans="1:8" x14ac:dyDescent="0.3">
      <c r="A2297" s="1">
        <v>0.99964129629629628</v>
      </c>
      <c r="B2297" s="2" t="s">
        <v>48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3.27</v>
      </c>
      <c r="H2297" s="2" t="s">
        <v>12</v>
      </c>
    </row>
    <row r="2298" spans="1:8" x14ac:dyDescent="0.3">
      <c r="A2298" s="1">
        <v>0.999757037037037</v>
      </c>
      <c r="B2298" s="2" t="s">
        <v>48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3.1999999999999997</v>
      </c>
      <c r="H2298" s="2" t="s">
        <v>12</v>
      </c>
    </row>
    <row r="2299" spans="1:8" x14ac:dyDescent="0.3">
      <c r="A2299" s="1">
        <v>0.99987276620370369</v>
      </c>
      <c r="B2299" s="2" t="s">
        <v>48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</row>
    <row r="2300" spans="1:8" x14ac:dyDescent="0.3">
      <c r="A2300" s="1">
        <v>1.0000000810185186</v>
      </c>
      <c r="B2300" s="2" t="s">
        <v>48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3.17</v>
      </c>
      <c r="H2300" s="2" t="s">
        <v>12</v>
      </c>
    </row>
    <row r="2301" spans="1:8" x14ac:dyDescent="0.3">
      <c r="A2301" s="1">
        <v>1.0001158449074075</v>
      </c>
      <c r="B2301" s="2" t="s">
        <v>48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3.24</v>
      </c>
      <c r="H2301" s="2" t="s">
        <v>12</v>
      </c>
    </row>
    <row r="2302" spans="1:8" x14ac:dyDescent="0.3">
      <c r="A2302" s="1">
        <v>1.0002315625</v>
      </c>
      <c r="B2302" s="2" t="s">
        <v>48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</row>
    <row r="2303" spans="1:8" x14ac:dyDescent="0.3">
      <c r="A2303" s="1">
        <v>1.000347337962963</v>
      </c>
      <c r="B2303" s="2" t="s">
        <v>48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1.0004630555555556</v>
      </c>
      <c r="B2304" s="2" t="s">
        <v>48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3.26</v>
      </c>
      <c r="H2304" s="2" t="s">
        <v>12</v>
      </c>
    </row>
    <row r="2305" spans="1:8" x14ac:dyDescent="0.3">
      <c r="A2305" s="1">
        <v>1.0005903587962963</v>
      </c>
      <c r="B2305" s="2" t="s">
        <v>48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3.2</v>
      </c>
      <c r="H2305" s="2" t="s">
        <v>12</v>
      </c>
    </row>
    <row r="2306" spans="1:8" x14ac:dyDescent="0.3">
      <c r="A2306" s="1">
        <v>1.0007061111111111</v>
      </c>
      <c r="B2306" s="2" t="s">
        <v>48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3.26</v>
      </c>
      <c r="H2306" s="2" t="s">
        <v>12</v>
      </c>
    </row>
    <row r="2307" spans="1:8" x14ac:dyDescent="0.3">
      <c r="A2307" s="1">
        <v>1.0008218402777778</v>
      </c>
      <c r="B2307" s="2" t="s">
        <v>48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3.27</v>
      </c>
      <c r="H2307" s="2" t="s">
        <v>12</v>
      </c>
    </row>
    <row r="2308" spans="1:8" x14ac:dyDescent="0.3">
      <c r="A2308" s="1">
        <v>1.0009375810185186</v>
      </c>
      <c r="B2308" s="2" t="s">
        <v>48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3.19</v>
      </c>
      <c r="H2308" s="2" t="s">
        <v>12</v>
      </c>
    </row>
    <row r="2309" spans="1:8" x14ac:dyDescent="0.3">
      <c r="A2309" s="1">
        <v>1.0010648958333335</v>
      </c>
      <c r="B2309" s="2" t="s">
        <v>48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3.22</v>
      </c>
      <c r="H2309" s="2" t="s">
        <v>12</v>
      </c>
    </row>
    <row r="2310" spans="1:8" x14ac:dyDescent="0.3">
      <c r="A2310" s="1">
        <v>1.0011806481481482</v>
      </c>
      <c r="B2310" s="2" t="s">
        <v>48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3.23</v>
      </c>
      <c r="H2310" s="2" t="s">
        <v>12</v>
      </c>
    </row>
    <row r="2311" spans="1:8" x14ac:dyDescent="0.3">
      <c r="A2311" s="1">
        <v>1.0012963773148149</v>
      </c>
      <c r="B2311" s="2" t="s">
        <v>48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3.21</v>
      </c>
      <c r="H2311" s="2" t="s">
        <v>12</v>
      </c>
    </row>
    <row r="2312" spans="1:8" x14ac:dyDescent="0.3">
      <c r="A2312" s="1">
        <v>1.0014121296296297</v>
      </c>
      <c r="B2312" s="2" t="s">
        <v>48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3.26</v>
      </c>
      <c r="H2312" s="2" t="s">
        <v>12</v>
      </c>
    </row>
    <row r="2313" spans="1:8" x14ac:dyDescent="0.3">
      <c r="A2313" s="1">
        <v>1.0015278703703705</v>
      </c>
      <c r="B2313" s="2" t="s">
        <v>48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3.27</v>
      </c>
      <c r="H2313" s="2" t="s">
        <v>12</v>
      </c>
    </row>
    <row r="2314" spans="1:8" x14ac:dyDescent="0.3">
      <c r="A2314" s="1">
        <v>1.0016551851851851</v>
      </c>
      <c r="B2314" s="2" t="s">
        <v>48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1.0017709143518518</v>
      </c>
      <c r="B2315" s="2" t="s">
        <v>48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3.27</v>
      </c>
      <c r="H2315" s="2" t="s">
        <v>12</v>
      </c>
    </row>
    <row r="2316" spans="1:8" x14ac:dyDescent="0.3">
      <c r="A2316" s="1">
        <v>1.0018866666666666</v>
      </c>
      <c r="B2316" s="2" t="s">
        <v>48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3.19</v>
      </c>
      <c r="H2316" s="2" t="s">
        <v>12</v>
      </c>
    </row>
    <row r="2317" spans="1:8" x14ac:dyDescent="0.3">
      <c r="A2317" s="1">
        <v>1.0020024074074074</v>
      </c>
      <c r="B2317" s="2" t="s">
        <v>48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3.21</v>
      </c>
      <c r="H2317" s="2" t="s">
        <v>12</v>
      </c>
    </row>
    <row r="2318" spans="1:8" x14ac:dyDescent="0.3">
      <c r="A2318" s="1">
        <v>1.0021297106481482</v>
      </c>
      <c r="B2318" s="2" t="s">
        <v>48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3.22</v>
      </c>
      <c r="H2318" s="2" t="s">
        <v>12</v>
      </c>
    </row>
    <row r="2319" spans="1:8" x14ac:dyDescent="0.3">
      <c r="A2319" s="1">
        <v>1.0022455208333334</v>
      </c>
      <c r="B2319" s="2" t="s">
        <v>48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1.0023612037037037</v>
      </c>
      <c r="B2320" s="2" t="s">
        <v>48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3.2399999999999998</v>
      </c>
      <c r="H2320" s="2" t="s">
        <v>12</v>
      </c>
    </row>
    <row r="2321" spans="1:8" x14ac:dyDescent="0.3">
      <c r="A2321" s="1">
        <v>1.0024769328703704</v>
      </c>
      <c r="B2321" s="2" t="s">
        <v>48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3.27</v>
      </c>
      <c r="H2321" s="2" t="s">
        <v>12</v>
      </c>
    </row>
    <row r="2322" spans="1:8" x14ac:dyDescent="0.3">
      <c r="A2322" s="1">
        <v>1.0026042592592592</v>
      </c>
      <c r="B2322" s="2" t="s">
        <v>48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3.2399999999999998</v>
      </c>
      <c r="H2322" s="2" t="s">
        <v>12</v>
      </c>
    </row>
    <row r="2323" spans="1:8" x14ac:dyDescent="0.3">
      <c r="A2323" s="1">
        <v>1.0027200000000001</v>
      </c>
      <c r="B2323" s="2" t="s">
        <v>48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3.27</v>
      </c>
      <c r="H2323" s="2" t="s">
        <v>12</v>
      </c>
    </row>
    <row r="2324" spans="1:8" x14ac:dyDescent="0.3">
      <c r="A2324" s="1">
        <v>1.0028357291666667</v>
      </c>
      <c r="B2324" s="2" t="s">
        <v>48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3.19</v>
      </c>
      <c r="H2324" s="2" t="s">
        <v>12</v>
      </c>
    </row>
    <row r="2325" spans="1:8" x14ac:dyDescent="0.3">
      <c r="A2325" s="1">
        <v>2.9514814814814816E-3</v>
      </c>
      <c r="B2325" s="2" t="s">
        <v>48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3.24</v>
      </c>
      <c r="H2325" s="2" t="s">
        <v>12</v>
      </c>
    </row>
    <row r="2326" spans="1:8" x14ac:dyDescent="0.3">
      <c r="A2326" s="1">
        <v>3.0727546296296297E-3</v>
      </c>
      <c r="B2326" s="2" t="s">
        <v>48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</v>
      </c>
      <c r="H2326" s="2" t="s">
        <v>12</v>
      </c>
    </row>
    <row r="2327" spans="1:8" x14ac:dyDescent="0.3">
      <c r="A2327" s="1">
        <v>3.1945254629629632E-3</v>
      </c>
      <c r="B2327" s="2" t="s">
        <v>48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3.26</v>
      </c>
      <c r="H2327" s="2" t="s">
        <v>12</v>
      </c>
    </row>
    <row r="2328" spans="1:8" x14ac:dyDescent="0.3">
      <c r="A2328" s="1">
        <v>3.3103356481481482E-3</v>
      </c>
      <c r="B2328" s="2" t="s">
        <v>48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3.26</v>
      </c>
      <c r="H2328" s="2" t="s">
        <v>12</v>
      </c>
    </row>
    <row r="2329" spans="1:8" x14ac:dyDescent="0.3">
      <c r="A2329" s="1">
        <v>3.4260185185185188E-3</v>
      </c>
      <c r="B2329" s="2" t="s">
        <v>48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3.24</v>
      </c>
      <c r="H2329" s="2" t="s">
        <v>12</v>
      </c>
    </row>
    <row r="2330" spans="1:8" x14ac:dyDescent="0.3">
      <c r="A2330" s="1">
        <v>3.5417592592592597E-3</v>
      </c>
      <c r="B2330" s="2" t="s">
        <v>48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3.26</v>
      </c>
      <c r="H2330" s="2" t="s">
        <v>12</v>
      </c>
    </row>
    <row r="2331" spans="1:8" x14ac:dyDescent="0.3">
      <c r="A2331" s="1">
        <v>3.6691203703703708E-3</v>
      </c>
      <c r="B2331" s="2" t="s">
        <v>48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3.25</v>
      </c>
      <c r="H2331" s="2" t="s">
        <v>12</v>
      </c>
    </row>
    <row r="2332" spans="1:8" x14ac:dyDescent="0.3">
      <c r="A2332" s="1">
        <v>3.7848148148148151E-3</v>
      </c>
      <c r="B2332" s="2" t="s">
        <v>48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3.1799999999999997</v>
      </c>
      <c r="H2332" s="2" t="s">
        <v>12</v>
      </c>
    </row>
    <row r="2333" spans="1:8" x14ac:dyDescent="0.3">
      <c r="A2333" s="1">
        <v>3.9005555555555555E-3</v>
      </c>
      <c r="B2333" s="2" t="s">
        <v>48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3.24</v>
      </c>
      <c r="H2333" s="2" t="s">
        <v>12</v>
      </c>
    </row>
    <row r="2334" spans="1:8" x14ac:dyDescent="0.3">
      <c r="A2334" s="1">
        <v>4.0163194444444448E-3</v>
      </c>
      <c r="B2334" s="2" t="s">
        <v>48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3.24</v>
      </c>
      <c r="H2334" s="2" t="s">
        <v>12</v>
      </c>
    </row>
    <row r="2335" spans="1:8" x14ac:dyDescent="0.3">
      <c r="A2335" s="1">
        <v>4.1320370370370374E-3</v>
      </c>
      <c r="B2335" s="2" t="s">
        <v>48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4.2593402777777786E-3</v>
      </c>
      <c r="B2336" s="2" t="s">
        <v>48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3.26</v>
      </c>
      <c r="H2336" s="2" t="s">
        <v>12</v>
      </c>
    </row>
    <row r="2337" spans="1:8" x14ac:dyDescent="0.3">
      <c r="A2337" s="1">
        <v>4.3750925925925927E-3</v>
      </c>
      <c r="B2337" s="2" t="s">
        <v>48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3.27</v>
      </c>
      <c r="H2337" s="2" t="s">
        <v>12</v>
      </c>
    </row>
    <row r="2338" spans="1:8" x14ac:dyDescent="0.3">
      <c r="A2338" s="1">
        <v>4.4908333333333337E-3</v>
      </c>
      <c r="B2338" s="2" t="s">
        <v>48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3.25</v>
      </c>
      <c r="H2338" s="2" t="s">
        <v>12</v>
      </c>
    </row>
    <row r="2339" spans="1:8" x14ac:dyDescent="0.3">
      <c r="A2339" s="1">
        <v>4.6065740740740746E-3</v>
      </c>
      <c r="B2339" s="2" t="s">
        <v>48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</v>
      </c>
      <c r="H2339" s="2" t="s">
        <v>12</v>
      </c>
    </row>
    <row r="2340" spans="1:8" x14ac:dyDescent="0.3">
      <c r="A2340" s="1">
        <v>4.733888888888889E-3</v>
      </c>
      <c r="B2340" s="2" t="s">
        <v>48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3.17</v>
      </c>
      <c r="H2340" s="2" t="s">
        <v>12</v>
      </c>
    </row>
    <row r="2341" spans="1:8" x14ac:dyDescent="0.3">
      <c r="A2341" s="1">
        <v>4.8496180555555558E-3</v>
      </c>
      <c r="B2341" s="2" t="s">
        <v>48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3.24</v>
      </c>
      <c r="H2341" s="2" t="s">
        <v>12</v>
      </c>
    </row>
    <row r="2342" spans="1:8" x14ac:dyDescent="0.3">
      <c r="A2342" s="1">
        <v>4.9653587962962958E-3</v>
      </c>
      <c r="B2342" s="2" t="s">
        <v>48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3.21</v>
      </c>
      <c r="H2342" s="2" t="s">
        <v>12</v>
      </c>
    </row>
    <row r="2343" spans="1:8" x14ac:dyDescent="0.3">
      <c r="A2343" s="1">
        <v>5.0811111111111109E-3</v>
      </c>
      <c r="B2343" s="2" t="s">
        <v>48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3.26</v>
      </c>
      <c r="H2343" s="2" t="s">
        <v>12</v>
      </c>
    </row>
    <row r="2344" spans="1:8" x14ac:dyDescent="0.3">
      <c r="A2344" s="1">
        <v>5.1968402777777777E-3</v>
      </c>
      <c r="B2344" s="2" t="s">
        <v>48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3.26</v>
      </c>
      <c r="H2344" s="2" t="s">
        <v>12</v>
      </c>
    </row>
    <row r="2345" spans="1:8" x14ac:dyDescent="0.3">
      <c r="A2345" s="1">
        <v>5.3241666666666663E-3</v>
      </c>
      <c r="B2345" s="2" t="s">
        <v>48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3.2600000000000002</v>
      </c>
      <c r="H2345" s="2" t="s">
        <v>12</v>
      </c>
    </row>
    <row r="2346" spans="1:8" x14ac:dyDescent="0.3">
      <c r="A2346" s="1">
        <v>5.439895833333333E-3</v>
      </c>
      <c r="B2346" s="2" t="s">
        <v>48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3.19</v>
      </c>
      <c r="H2346" s="2" t="s">
        <v>12</v>
      </c>
    </row>
    <row r="2347" spans="1:8" x14ac:dyDescent="0.3">
      <c r="A2347" s="1">
        <v>5.5556365740740739E-3</v>
      </c>
      <c r="B2347" s="2" t="s">
        <v>48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3.2600000000000002</v>
      </c>
      <c r="H2347" s="2" t="s">
        <v>12</v>
      </c>
    </row>
    <row r="2348" spans="1:8" x14ac:dyDescent="0.3">
      <c r="A2348" s="1">
        <v>5.6713773148148149E-3</v>
      </c>
      <c r="B2348" s="2" t="s">
        <v>48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</row>
    <row r="2349" spans="1:8" x14ac:dyDescent="0.3">
      <c r="A2349" s="1">
        <v>5.7986921296296293E-3</v>
      </c>
      <c r="B2349" s="2" t="s">
        <v>48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3.22</v>
      </c>
      <c r="H2349" s="2" t="s">
        <v>12</v>
      </c>
    </row>
    <row r="2350" spans="1:8" x14ac:dyDescent="0.3">
      <c r="A2350" s="1">
        <v>5.9144444444444444E-3</v>
      </c>
      <c r="B2350" s="2" t="s">
        <v>48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3.24</v>
      </c>
      <c r="H2350" s="2" t="s">
        <v>12</v>
      </c>
    </row>
    <row r="2351" spans="1:8" x14ac:dyDescent="0.3">
      <c r="A2351" s="1">
        <v>6.0301736111111112E-3</v>
      </c>
      <c r="B2351" s="2" t="s">
        <v>48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3.2399999999999998</v>
      </c>
      <c r="H2351" s="2" t="s">
        <v>12</v>
      </c>
    </row>
    <row r="2352" spans="1:8" x14ac:dyDescent="0.3">
      <c r="A2352" s="1">
        <v>6.1459259259259262E-3</v>
      </c>
      <c r="B2352" s="2" t="s">
        <v>48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3.19</v>
      </c>
      <c r="H2352" s="2" t="s">
        <v>12</v>
      </c>
    </row>
    <row r="2353" spans="1:8" x14ac:dyDescent="0.3">
      <c r="A2353" s="1">
        <v>6.261655092592593E-3</v>
      </c>
      <c r="B2353" s="2" t="s">
        <v>48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3.27</v>
      </c>
      <c r="H2353" s="2" t="s">
        <v>12</v>
      </c>
    </row>
    <row r="2354" spans="1:8" x14ac:dyDescent="0.3">
      <c r="A2354" s="1">
        <v>6.3889699074074074E-3</v>
      </c>
      <c r="B2354" s="2" t="s">
        <v>48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3.26</v>
      </c>
      <c r="H2354" s="2" t="s">
        <v>12</v>
      </c>
    </row>
    <row r="2355" spans="1:8" x14ac:dyDescent="0.3">
      <c r="A2355" s="1">
        <v>6.5047222222222225E-3</v>
      </c>
      <c r="B2355" s="2" t="s">
        <v>48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3.27</v>
      </c>
      <c r="H2355" s="2" t="s">
        <v>12</v>
      </c>
    </row>
    <row r="2356" spans="1:8" x14ac:dyDescent="0.3">
      <c r="A2356" s="1">
        <v>6.6204513888888893E-3</v>
      </c>
      <c r="B2356" s="2" t="s">
        <v>48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3.1799999999999997</v>
      </c>
      <c r="H2356" s="2" t="s">
        <v>12</v>
      </c>
    </row>
    <row r="2357" spans="1:8" x14ac:dyDescent="0.3">
      <c r="A2357" s="1">
        <v>6.7362152777777785E-3</v>
      </c>
      <c r="B2357" s="2" t="s">
        <v>48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3.24</v>
      </c>
      <c r="H2357" s="2" t="s">
        <v>12</v>
      </c>
    </row>
    <row r="2358" spans="1:8" x14ac:dyDescent="0.3">
      <c r="A2358" s="1">
        <v>6.8635185185185188E-3</v>
      </c>
      <c r="B2358" s="2" t="s">
        <v>48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3.22</v>
      </c>
      <c r="H2358" s="2" t="s">
        <v>12</v>
      </c>
    </row>
    <row r="2359" spans="1:8" x14ac:dyDescent="0.3">
      <c r="A2359" s="1">
        <v>6.9792592592592597E-3</v>
      </c>
      <c r="B2359" s="2" t="s">
        <v>48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3.19</v>
      </c>
      <c r="H2359" s="2" t="s">
        <v>12</v>
      </c>
    </row>
    <row r="2360" spans="1:8" x14ac:dyDescent="0.3">
      <c r="A2360" s="1">
        <v>7.0949884259259265E-3</v>
      </c>
      <c r="B2360" s="2" t="s">
        <v>48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3.2399999999999998</v>
      </c>
      <c r="H2360" s="2" t="s">
        <v>12</v>
      </c>
    </row>
    <row r="2361" spans="1:8" x14ac:dyDescent="0.3">
      <c r="A2361" s="1">
        <v>7.2107407407407415E-3</v>
      </c>
      <c r="B2361" s="2" t="s">
        <v>48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3.27</v>
      </c>
      <c r="H2361" s="2" t="s">
        <v>12</v>
      </c>
    </row>
    <row r="2362" spans="1:8" x14ac:dyDescent="0.3">
      <c r="A2362" s="1">
        <v>7.3380439814814818E-3</v>
      </c>
      <c r="B2362" s="2" t="s">
        <v>48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3.2399999999999998</v>
      </c>
      <c r="H2362" s="2" t="s">
        <v>12</v>
      </c>
    </row>
    <row r="2363" spans="1:8" x14ac:dyDescent="0.3">
      <c r="A2363" s="1">
        <v>7.4537962962962969E-3</v>
      </c>
      <c r="B2363" s="2" t="s">
        <v>48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3.27</v>
      </c>
      <c r="H2363" s="2" t="s">
        <v>12</v>
      </c>
    </row>
    <row r="2364" spans="1:8" x14ac:dyDescent="0.3">
      <c r="A2364" s="1">
        <v>7.5695254629629637E-3</v>
      </c>
      <c r="B2364" s="2" t="s">
        <v>48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3.19</v>
      </c>
      <c r="H2364" s="2" t="s">
        <v>12</v>
      </c>
    </row>
    <row r="2365" spans="1:8" x14ac:dyDescent="0.3">
      <c r="A2365" s="1">
        <v>7.6852777777777787E-3</v>
      </c>
      <c r="B2365" s="2" t="s">
        <v>48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3.24</v>
      </c>
      <c r="H2365" s="2" t="s">
        <v>12</v>
      </c>
    </row>
    <row r="2366" spans="1:8" x14ac:dyDescent="0.3">
      <c r="A2366" s="1">
        <v>7.8010185185185196E-3</v>
      </c>
      <c r="B2366" s="2" t="s">
        <v>48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3.16</v>
      </c>
      <c r="H2366" s="2" t="s">
        <v>12</v>
      </c>
    </row>
    <row r="2367" spans="1:8" x14ac:dyDescent="0.3">
      <c r="A2367" s="1">
        <v>7.9283333333333341E-3</v>
      </c>
      <c r="B2367" s="2" t="s">
        <v>48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3.26</v>
      </c>
      <c r="H2367" s="2" t="s">
        <v>12</v>
      </c>
    </row>
    <row r="2368" spans="1:8" x14ac:dyDescent="0.3">
      <c r="A2368" s="1">
        <v>8.044074074074075E-3</v>
      </c>
      <c r="B2368" s="2" t="s">
        <v>48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</row>
    <row r="2369" spans="1:8" x14ac:dyDescent="0.3">
      <c r="A2369" s="1">
        <v>8.1598032407407418E-3</v>
      </c>
      <c r="B2369" s="2" t="s">
        <v>48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8.2755439814814827E-3</v>
      </c>
      <c r="B2370" s="2" t="s">
        <v>48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3.25</v>
      </c>
      <c r="H2370" s="2" t="s">
        <v>12</v>
      </c>
    </row>
    <row r="2371" spans="1:8" x14ac:dyDescent="0.3">
      <c r="A2371" s="1">
        <v>8.4028819444444455E-3</v>
      </c>
      <c r="B2371" s="2" t="s">
        <v>48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3.25</v>
      </c>
      <c r="H2371" s="2" t="s">
        <v>12</v>
      </c>
    </row>
    <row r="2372" spans="1:8" x14ac:dyDescent="0.3">
      <c r="A2372" s="1">
        <v>8.5186111111111122E-3</v>
      </c>
      <c r="B2372" s="2" t="s">
        <v>48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3.26</v>
      </c>
      <c r="H2372" s="2" t="s">
        <v>12</v>
      </c>
    </row>
    <row r="2373" spans="1:8" x14ac:dyDescent="0.3">
      <c r="A2373" s="1">
        <v>8.6343518518518531E-3</v>
      </c>
      <c r="B2373" s="2" t="s">
        <v>48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3.22</v>
      </c>
      <c r="H2373" s="2" t="s">
        <v>12</v>
      </c>
    </row>
    <row r="2374" spans="1:8" x14ac:dyDescent="0.3">
      <c r="A2374" s="1">
        <v>8.7500925925925923E-3</v>
      </c>
      <c r="B2374" s="2" t="s">
        <v>48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3.23</v>
      </c>
      <c r="H2374" s="2" t="s">
        <v>12</v>
      </c>
    </row>
    <row r="2375" spans="1:8" x14ac:dyDescent="0.3">
      <c r="A2375" s="1">
        <v>8.8658333333333332E-3</v>
      </c>
      <c r="B2375" s="2" t="s">
        <v>48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</row>
    <row r="2376" spans="1:8" x14ac:dyDescent="0.3">
      <c r="A2376" s="1">
        <v>8.9931365740740753E-3</v>
      </c>
      <c r="B2376" s="2" t="s">
        <v>48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9.1088773148148162E-3</v>
      </c>
      <c r="B2377" s="2" t="s">
        <v>48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3.2600000000000002</v>
      </c>
      <c r="H2377" s="2" t="s">
        <v>12</v>
      </c>
    </row>
    <row r="2378" spans="1:8" x14ac:dyDescent="0.3">
      <c r="A2378" s="1">
        <v>9.2246180555555553E-3</v>
      </c>
      <c r="B2378" s="2" t="s">
        <v>48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3.26</v>
      </c>
      <c r="H2378" s="2" t="s">
        <v>12</v>
      </c>
    </row>
    <row r="2379" spans="1:8" x14ac:dyDescent="0.3">
      <c r="A2379" s="1">
        <v>9.3403703703703704E-3</v>
      </c>
      <c r="B2379" s="2" t="s">
        <v>48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3.21</v>
      </c>
      <c r="H2379" s="2" t="s">
        <v>12</v>
      </c>
    </row>
    <row r="2380" spans="1:8" x14ac:dyDescent="0.3">
      <c r="A2380" s="1">
        <v>9.4676736111111125E-3</v>
      </c>
      <c r="B2380" s="2" t="s">
        <v>48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3.1599999999999997</v>
      </c>
      <c r="H2380" s="2" t="s">
        <v>12</v>
      </c>
    </row>
    <row r="2381" spans="1:8" x14ac:dyDescent="0.3">
      <c r="A2381" s="1">
        <v>9.5834143518518516E-3</v>
      </c>
      <c r="B2381" s="2" t="s">
        <v>48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</v>
      </c>
      <c r="H2381" s="2" t="s">
        <v>12</v>
      </c>
    </row>
    <row r="2382" spans="1:8" x14ac:dyDescent="0.3">
      <c r="A2382" s="1">
        <v>9.6991666666666667E-3</v>
      </c>
      <c r="B2382" s="2" t="s">
        <v>48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3.22</v>
      </c>
      <c r="H2382" s="2" t="s">
        <v>12</v>
      </c>
    </row>
    <row r="2383" spans="1:8" x14ac:dyDescent="0.3">
      <c r="A2383" s="1">
        <v>9.8149305555555559E-3</v>
      </c>
      <c r="B2383" s="2" t="s">
        <v>48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3.25</v>
      </c>
      <c r="H2383" s="2" t="s">
        <v>12</v>
      </c>
    </row>
    <row r="2384" spans="1:8" x14ac:dyDescent="0.3">
      <c r="A2384" s="1">
        <v>9.9306365740740744E-3</v>
      </c>
      <c r="B2384" s="2" t="s">
        <v>48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3.26</v>
      </c>
      <c r="H2384" s="2" t="s">
        <v>12</v>
      </c>
    </row>
    <row r="2385" spans="1:8" x14ac:dyDescent="0.3">
      <c r="A2385" s="1">
        <v>1.0057951388888889E-2</v>
      </c>
      <c r="B2385" s="2" t="s">
        <v>48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3.2600000000000002</v>
      </c>
      <c r="H2385" s="2" t="s">
        <v>12</v>
      </c>
    </row>
    <row r="2386" spans="1:8" x14ac:dyDescent="0.3">
      <c r="A2386" s="1">
        <v>1.017369212962963E-2</v>
      </c>
      <c r="B2386" s="2" t="s">
        <v>48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3.2399999999999998</v>
      </c>
      <c r="H2386" s="2" t="s">
        <v>12</v>
      </c>
    </row>
    <row r="2387" spans="1:8" x14ac:dyDescent="0.3">
      <c r="A2387" s="1">
        <v>1.0289444444444445E-2</v>
      </c>
      <c r="B2387" s="2" t="s">
        <v>48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</row>
    <row r="2388" spans="1:8" x14ac:dyDescent="0.3">
      <c r="A2388" s="1">
        <v>1.0402685185185185E-2</v>
      </c>
      <c r="B2388" s="2" t="s">
        <v>48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3.1799999999999997</v>
      </c>
      <c r="H2388" s="2" t="s">
        <v>12</v>
      </c>
    </row>
    <row r="2389" spans="1:8" x14ac:dyDescent="0.3">
      <c r="A2389" s="1">
        <v>1.0532488425925926E-2</v>
      </c>
      <c r="B2389" s="2" t="s">
        <v>48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3.24</v>
      </c>
      <c r="H2389" s="2" t="s">
        <v>12</v>
      </c>
    </row>
    <row r="2390" spans="1:8" x14ac:dyDescent="0.3">
      <c r="A2390" s="1">
        <v>1.0648240740740741E-2</v>
      </c>
      <c r="B2390" s="2" t="s">
        <v>48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3.23</v>
      </c>
      <c r="H2390" s="2" t="s">
        <v>12</v>
      </c>
    </row>
    <row r="2391" spans="1:8" x14ac:dyDescent="0.3">
      <c r="A2391" s="1">
        <v>1.0763969907407408E-2</v>
      </c>
      <c r="B2391" s="2" t="s">
        <v>48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3.23</v>
      </c>
      <c r="H2391" s="2" t="s">
        <v>12</v>
      </c>
    </row>
    <row r="2392" spans="1:8" x14ac:dyDescent="0.3">
      <c r="A2392" s="1">
        <v>1.0879722222222223E-2</v>
      </c>
      <c r="B2392" s="2" t="s">
        <v>48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3.26</v>
      </c>
      <c r="H2392" s="2" t="s">
        <v>12</v>
      </c>
    </row>
    <row r="2393" spans="1:8" x14ac:dyDescent="0.3">
      <c r="A2393" s="1">
        <v>1.1007037037037037E-2</v>
      </c>
      <c r="B2393" s="2" t="s">
        <v>48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</v>
      </c>
      <c r="H2393" s="2" t="s">
        <v>12</v>
      </c>
    </row>
    <row r="2394" spans="1:8" x14ac:dyDescent="0.3">
      <c r="A2394" s="1">
        <v>1.1122766203703704E-2</v>
      </c>
      <c r="B2394" s="2" t="s">
        <v>48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3.26</v>
      </c>
      <c r="H2394" s="2" t="s">
        <v>12</v>
      </c>
    </row>
    <row r="2395" spans="1:8" x14ac:dyDescent="0.3">
      <c r="A2395" s="1">
        <v>1.1238518518518519E-2</v>
      </c>
      <c r="B2395" s="2" t="s">
        <v>48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3.2600000000000002</v>
      </c>
      <c r="H2395" s="2" t="s">
        <v>12</v>
      </c>
    </row>
    <row r="2396" spans="1:8" x14ac:dyDescent="0.3">
      <c r="A2396" s="1">
        <v>1.135425925925926E-2</v>
      </c>
      <c r="B2396" s="2" t="s">
        <v>48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3.1999999999999997</v>
      </c>
      <c r="H2396" s="2" t="s">
        <v>12</v>
      </c>
    </row>
    <row r="2397" spans="1:8" x14ac:dyDescent="0.3">
      <c r="A2397" s="1">
        <v>1.1469988425925927E-2</v>
      </c>
      <c r="B2397" s="2" t="s">
        <v>48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3.2300000000000004</v>
      </c>
      <c r="H2397" s="2" t="s">
        <v>12</v>
      </c>
    </row>
    <row r="2398" spans="1:8" x14ac:dyDescent="0.3">
      <c r="A2398" s="1">
        <v>1.1597303240740741E-2</v>
      </c>
      <c r="B2398" s="2" t="s">
        <v>48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3.2300000000000004</v>
      </c>
      <c r="H2398" s="2" t="s">
        <v>12</v>
      </c>
    </row>
    <row r="2399" spans="1:8" x14ac:dyDescent="0.3">
      <c r="A2399" s="1">
        <v>1.1713055555555556E-2</v>
      </c>
      <c r="B2399" s="2" t="s">
        <v>48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3.26</v>
      </c>
      <c r="H2399" s="2" t="s">
        <v>12</v>
      </c>
    </row>
    <row r="2400" spans="1:8" x14ac:dyDescent="0.3">
      <c r="A2400" s="1">
        <v>1.1828796296296297E-2</v>
      </c>
      <c r="B2400" s="2" t="s">
        <v>48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3.17</v>
      </c>
      <c r="H2400" s="2" t="s">
        <v>12</v>
      </c>
    </row>
    <row r="2401" spans="1:8" x14ac:dyDescent="0.3">
      <c r="A2401" s="1">
        <v>1.1944537037037038E-2</v>
      </c>
      <c r="B2401" s="2" t="s">
        <v>48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3.2600000000000002</v>
      </c>
      <c r="H2401" s="2" t="s">
        <v>12</v>
      </c>
    </row>
    <row r="2402" spans="1:8" x14ac:dyDescent="0.3">
      <c r="A2402" s="1">
        <v>1.2071851851851853E-2</v>
      </c>
      <c r="B2402" s="2" t="s">
        <v>48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3.2399999999999998</v>
      </c>
      <c r="H2402" s="2" t="s">
        <v>12</v>
      </c>
    </row>
    <row r="2403" spans="1:8" x14ac:dyDescent="0.3">
      <c r="A2403" s="1">
        <v>1.2187604166666668E-2</v>
      </c>
      <c r="B2403" s="2" t="s">
        <v>48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3.2600000000000002</v>
      </c>
      <c r="H2403" s="2" t="s">
        <v>12</v>
      </c>
    </row>
    <row r="2404" spans="1:8" x14ac:dyDescent="0.3">
      <c r="A2404" s="1">
        <v>1.230332175925926E-2</v>
      </c>
      <c r="B2404" s="2" t="s">
        <v>48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3.1799999999999997</v>
      </c>
      <c r="H2404" s="2" t="s">
        <v>12</v>
      </c>
    </row>
    <row r="2405" spans="1:8" x14ac:dyDescent="0.3">
      <c r="A2405" s="1">
        <v>1.2419074074074075E-2</v>
      </c>
      <c r="B2405" s="2" t="s">
        <v>48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3.2300000000000004</v>
      </c>
      <c r="H2405" s="2" t="s">
        <v>12</v>
      </c>
    </row>
    <row r="2406" spans="1:8" x14ac:dyDescent="0.3">
      <c r="A2406" s="1">
        <v>1.2534803240740742E-2</v>
      </c>
      <c r="B2406" s="2" t="s">
        <v>48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3.22</v>
      </c>
      <c r="H2406" s="2" t="s">
        <v>12</v>
      </c>
    </row>
    <row r="2407" spans="1:8" x14ac:dyDescent="0.3">
      <c r="A2407" s="1">
        <v>1.2662129629629631E-2</v>
      </c>
      <c r="B2407" s="2" t="s">
        <v>48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3.19</v>
      </c>
      <c r="H2407" s="2" t="s">
        <v>12</v>
      </c>
    </row>
    <row r="2408" spans="1:8" x14ac:dyDescent="0.3">
      <c r="A2408" s="1">
        <v>1.2777870370370372E-2</v>
      </c>
      <c r="B2408" s="2" t="s">
        <v>48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3.26</v>
      </c>
      <c r="H2408" s="2" t="s">
        <v>12</v>
      </c>
    </row>
    <row r="2409" spans="1:8" x14ac:dyDescent="0.3">
      <c r="A2409" s="1">
        <v>1.2893611111111113E-2</v>
      </c>
      <c r="B2409" s="2" t="s">
        <v>48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3.2600000000000002</v>
      </c>
      <c r="H2409" s="2" t="s">
        <v>12</v>
      </c>
    </row>
    <row r="2410" spans="1:8" x14ac:dyDescent="0.3">
      <c r="A2410" s="1">
        <v>1.3009340277777779E-2</v>
      </c>
      <c r="B2410" s="2" t="s">
        <v>48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3.26</v>
      </c>
      <c r="H2410" s="2" t="s">
        <v>12</v>
      </c>
    </row>
    <row r="2411" spans="1:8" x14ac:dyDescent="0.3">
      <c r="A2411" s="1">
        <v>1.3136655092592594E-2</v>
      </c>
      <c r="B2411" s="2" t="s">
        <v>48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3.25</v>
      </c>
      <c r="H2411" s="2" t="s">
        <v>12</v>
      </c>
    </row>
    <row r="2412" spans="1:8" x14ac:dyDescent="0.3">
      <c r="A2412" s="1">
        <v>1.3252407407407409E-2</v>
      </c>
      <c r="B2412" s="2" t="s">
        <v>48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3.23</v>
      </c>
      <c r="H2412" s="2" t="s">
        <v>12</v>
      </c>
    </row>
    <row r="2413" spans="1:8" x14ac:dyDescent="0.3">
      <c r="A2413" s="1">
        <v>1.3368136574074076E-2</v>
      </c>
      <c r="B2413" s="2" t="s">
        <v>48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3.2100000000000004</v>
      </c>
      <c r="H2413" s="2" t="s">
        <v>12</v>
      </c>
    </row>
    <row r="2414" spans="1:8" x14ac:dyDescent="0.3">
      <c r="A2414" s="1">
        <v>1.3483888888888889E-2</v>
      </c>
      <c r="B2414" s="2" t="s">
        <v>48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3.18</v>
      </c>
      <c r="H2414" s="2" t="s">
        <v>12</v>
      </c>
    </row>
    <row r="2415" spans="1:8" x14ac:dyDescent="0.3">
      <c r="A2415" s="1">
        <v>1.3599618055555556E-2</v>
      </c>
      <c r="B2415" s="2" t="s">
        <v>48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3.25</v>
      </c>
      <c r="H2415" s="2" t="s">
        <v>12</v>
      </c>
    </row>
    <row r="2416" spans="1:8" x14ac:dyDescent="0.3">
      <c r="A2416" s="1">
        <v>1.372695601851852E-2</v>
      </c>
      <c r="B2416" s="2" t="s">
        <v>48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3.26</v>
      </c>
      <c r="H2416" s="2" t="s">
        <v>12</v>
      </c>
    </row>
    <row r="2417" spans="1:8" x14ac:dyDescent="0.3">
      <c r="A2417" s="1">
        <v>1.3842673611111113E-2</v>
      </c>
      <c r="B2417" s="2" t="s">
        <v>48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3.27</v>
      </c>
      <c r="H2417" s="2" t="s">
        <v>12</v>
      </c>
    </row>
    <row r="2418" spans="1:8" x14ac:dyDescent="0.3">
      <c r="A2418" s="1">
        <v>1.3958425925925926E-2</v>
      </c>
      <c r="B2418" s="2" t="s">
        <v>48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3.25</v>
      </c>
      <c r="H2418" s="2" t="s">
        <v>12</v>
      </c>
    </row>
    <row r="2419" spans="1:8" x14ac:dyDescent="0.3">
      <c r="A2419" s="1">
        <v>1.4074166666666667E-2</v>
      </c>
      <c r="B2419" s="2" t="s">
        <v>48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</row>
    <row r="2420" spans="1:8" x14ac:dyDescent="0.3">
      <c r="A2420" s="1">
        <v>1.4201481481481482E-2</v>
      </c>
      <c r="B2420" s="2" t="s">
        <v>48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3.19</v>
      </c>
      <c r="H2420" s="2" t="s">
        <v>12</v>
      </c>
    </row>
    <row r="2421" spans="1:8" x14ac:dyDescent="0.3">
      <c r="A2421" s="1">
        <v>1.4317222222222223E-2</v>
      </c>
      <c r="B2421" s="2" t="s">
        <v>48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3.16</v>
      </c>
      <c r="H2421" s="2" t="s">
        <v>12</v>
      </c>
    </row>
    <row r="2422" spans="1:8" x14ac:dyDescent="0.3">
      <c r="A2422" s="1">
        <v>1.4432951388888889E-2</v>
      </c>
      <c r="B2422" s="2" t="s">
        <v>48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3.21</v>
      </c>
      <c r="H2422" s="2" t="s">
        <v>12</v>
      </c>
    </row>
    <row r="2423" spans="1:8" x14ac:dyDescent="0.3">
      <c r="A2423" s="1">
        <v>1.454869212962963E-2</v>
      </c>
      <c r="B2423" s="2" t="s">
        <v>48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3.25</v>
      </c>
      <c r="H2423" s="2" t="s">
        <v>12</v>
      </c>
    </row>
    <row r="2424" spans="1:8" x14ac:dyDescent="0.3">
      <c r="A2424" s="1">
        <v>1.4676006944444445E-2</v>
      </c>
      <c r="B2424" s="2" t="s">
        <v>48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3.23</v>
      </c>
      <c r="H2424" s="2" t="s">
        <v>12</v>
      </c>
    </row>
    <row r="2425" spans="1:8" x14ac:dyDescent="0.3">
      <c r="A2425" s="1">
        <v>1.4791747685185186E-2</v>
      </c>
      <c r="B2425" s="2" t="s">
        <v>48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3.2600000000000002</v>
      </c>
      <c r="H2425" s="2" t="s">
        <v>12</v>
      </c>
    </row>
    <row r="2426" spans="1:8" x14ac:dyDescent="0.3">
      <c r="A2426" s="1">
        <v>1.4907488425925926E-2</v>
      </c>
      <c r="B2426" s="2" t="s">
        <v>48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3.25</v>
      </c>
      <c r="H2426" s="2" t="s">
        <v>12</v>
      </c>
    </row>
    <row r="2427" spans="1:8" x14ac:dyDescent="0.3">
      <c r="A2427" s="1">
        <v>1.5023240740740742E-2</v>
      </c>
      <c r="B2427" s="2" t="s">
        <v>48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3.2600000000000002</v>
      </c>
      <c r="H2427" s="2" t="s">
        <v>12</v>
      </c>
    </row>
    <row r="2428" spans="1:8" x14ac:dyDescent="0.3">
      <c r="A2428" s="1">
        <v>1.5138969907407408E-2</v>
      </c>
      <c r="B2428" s="2" t="s">
        <v>48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3.1799999999999997</v>
      </c>
      <c r="H2428" s="2" t="s">
        <v>12</v>
      </c>
    </row>
    <row r="2429" spans="1:8" x14ac:dyDescent="0.3">
      <c r="A2429" s="1">
        <v>1.5266284722222223E-2</v>
      </c>
      <c r="B2429" s="2" t="s">
        <v>48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3.2300000000000004</v>
      </c>
      <c r="H2429" s="2" t="s">
        <v>12</v>
      </c>
    </row>
    <row r="2430" spans="1:8" x14ac:dyDescent="0.3">
      <c r="A2430" s="1">
        <v>1.5382037037037038E-2</v>
      </c>
      <c r="B2430" s="2" t="s">
        <v>48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3.24</v>
      </c>
      <c r="H2430" s="2" t="s">
        <v>12</v>
      </c>
    </row>
    <row r="2431" spans="1:8" x14ac:dyDescent="0.3">
      <c r="A2431" s="1">
        <v>1.5497789351851853E-2</v>
      </c>
      <c r="B2431" s="2" t="s">
        <v>48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3.23</v>
      </c>
      <c r="H2431" s="2" t="s">
        <v>12</v>
      </c>
    </row>
    <row r="2432" spans="1:8" x14ac:dyDescent="0.3">
      <c r="A2432" s="1">
        <v>1.5613506944444445E-2</v>
      </c>
      <c r="B2432" s="2" t="s">
        <v>48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3.26</v>
      </c>
      <c r="H2432" s="2" t="s">
        <v>12</v>
      </c>
    </row>
    <row r="2433" spans="1:8" x14ac:dyDescent="0.3">
      <c r="A2433" s="1">
        <v>1.5740833333333332E-2</v>
      </c>
      <c r="B2433" s="2" t="s">
        <v>48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3.25</v>
      </c>
      <c r="H2433" s="2" t="s">
        <v>12</v>
      </c>
    </row>
    <row r="2434" spans="1:8" x14ac:dyDescent="0.3">
      <c r="A2434" s="1">
        <v>1.5856574074074075E-2</v>
      </c>
      <c r="B2434" s="2" t="s">
        <v>48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3.19</v>
      </c>
      <c r="H2434" s="2" t="s">
        <v>12</v>
      </c>
    </row>
    <row r="2435" spans="1:8" x14ac:dyDescent="0.3">
      <c r="A2435" s="1">
        <v>1.5972314814814814E-2</v>
      </c>
      <c r="B2435" s="2" t="s">
        <v>48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3.2600000000000002</v>
      </c>
      <c r="H2435" s="2" t="s">
        <v>12</v>
      </c>
    </row>
    <row r="2436" spans="1:8" x14ac:dyDescent="0.3">
      <c r="A2436" s="1">
        <v>1.6088043981481483E-2</v>
      </c>
      <c r="B2436" s="2" t="s">
        <v>48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3.1799999999999997</v>
      </c>
      <c r="H2436" s="2" t="s">
        <v>12</v>
      </c>
    </row>
    <row r="2437" spans="1:8" x14ac:dyDescent="0.3">
      <c r="A2437" s="1">
        <v>1.6203796296296296E-2</v>
      </c>
      <c r="B2437" s="2" t="s">
        <v>48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3.2300000000000004</v>
      </c>
      <c r="H2437" s="2" t="s">
        <v>12</v>
      </c>
    </row>
    <row r="2438" spans="1:8" x14ac:dyDescent="0.3">
      <c r="A2438" s="1">
        <v>1.6331111111111112E-2</v>
      </c>
      <c r="B2438" s="2" t="s">
        <v>48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3.22</v>
      </c>
      <c r="H2438" s="2" t="s">
        <v>12</v>
      </c>
    </row>
    <row r="2439" spans="1:8" x14ac:dyDescent="0.3">
      <c r="A2439" s="1">
        <v>1.6446840277777777E-2</v>
      </c>
      <c r="B2439" s="2" t="s">
        <v>48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</row>
    <row r="2440" spans="1:8" x14ac:dyDescent="0.3">
      <c r="A2440" s="1">
        <v>1.6562592592592594E-2</v>
      </c>
      <c r="B2440" s="2" t="s">
        <v>48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3.25</v>
      </c>
      <c r="H2440" s="2" t="s">
        <v>12</v>
      </c>
    </row>
    <row r="2441" spans="1:8" x14ac:dyDescent="0.3">
      <c r="A2441" s="1">
        <v>1.6678321759259259E-2</v>
      </c>
      <c r="B2441" s="2" t="s">
        <v>48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3.19</v>
      </c>
      <c r="H2441" s="2" t="s">
        <v>12</v>
      </c>
    </row>
    <row r="2442" spans="1:8" x14ac:dyDescent="0.3">
      <c r="A2442" s="1">
        <v>1.6805636574074075E-2</v>
      </c>
      <c r="B2442" s="2" t="s">
        <v>48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3.23</v>
      </c>
      <c r="H2442" s="2" t="s">
        <v>12</v>
      </c>
    </row>
    <row r="2443" spans="1:8" x14ac:dyDescent="0.3">
      <c r="A2443" s="1">
        <v>1.6921377314814814E-2</v>
      </c>
      <c r="B2443" s="2" t="s">
        <v>48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3.2600000000000002</v>
      </c>
      <c r="H2443" s="2" t="s">
        <v>12</v>
      </c>
    </row>
    <row r="2444" spans="1:8" x14ac:dyDescent="0.3">
      <c r="A2444" s="1">
        <v>1.7037129629629631E-2</v>
      </c>
      <c r="B2444" s="2" t="s">
        <v>48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3.1599999999999997</v>
      </c>
      <c r="H2444" s="2" t="s">
        <v>12</v>
      </c>
    </row>
    <row r="2445" spans="1:8" x14ac:dyDescent="0.3">
      <c r="A2445" s="1">
        <v>1.7152928240740741E-2</v>
      </c>
      <c r="B2445" s="2" t="s">
        <v>48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</v>
      </c>
      <c r="H2445" s="2" t="s">
        <v>12</v>
      </c>
    </row>
    <row r="2446" spans="1:8" x14ac:dyDescent="0.3">
      <c r="A2446" s="1">
        <v>1.7268599537037035E-2</v>
      </c>
      <c r="B2446" s="2" t="s">
        <v>48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1.7395914351851852E-2</v>
      </c>
      <c r="B2447" s="2" t="s">
        <v>48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3.25</v>
      </c>
      <c r="H2447" s="2" t="s">
        <v>12</v>
      </c>
    </row>
    <row r="2448" spans="1:8" x14ac:dyDescent="0.3">
      <c r="A2448" s="1">
        <v>1.7511655092592594E-2</v>
      </c>
      <c r="B2448" s="2" t="s">
        <v>48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3.25</v>
      </c>
      <c r="H2448" s="2" t="s">
        <v>12</v>
      </c>
    </row>
    <row r="2449" spans="1:8" x14ac:dyDescent="0.3">
      <c r="A2449" s="1">
        <v>1.7627407407407408E-2</v>
      </c>
      <c r="B2449" s="2" t="s">
        <v>48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3.2600000000000002</v>
      </c>
      <c r="H2449" s="2" t="s">
        <v>12</v>
      </c>
    </row>
    <row r="2450" spans="1:8" x14ac:dyDescent="0.3">
      <c r="A2450" s="1">
        <v>1.7743206018518518E-2</v>
      </c>
      <c r="B2450" s="2" t="s">
        <v>48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3.25</v>
      </c>
      <c r="H2450" s="2" t="s">
        <v>12</v>
      </c>
    </row>
    <row r="2451" spans="1:8" x14ac:dyDescent="0.3">
      <c r="A2451" s="1">
        <v>1.7870451388888889E-2</v>
      </c>
      <c r="B2451" s="2" t="s">
        <v>48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3.2600000000000002</v>
      </c>
      <c r="H2451" s="2" t="s">
        <v>12</v>
      </c>
    </row>
    <row r="2452" spans="1:8" x14ac:dyDescent="0.3">
      <c r="A2452" s="1">
        <v>1.7986203703703702E-2</v>
      </c>
      <c r="B2452" s="2" t="s">
        <v>48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3.1799999999999997</v>
      </c>
      <c r="H2452" s="2" t="s">
        <v>12</v>
      </c>
    </row>
    <row r="2453" spans="1:8" x14ac:dyDescent="0.3">
      <c r="A2453" s="1">
        <v>1.8101944444444445E-2</v>
      </c>
      <c r="B2453" s="2" t="s">
        <v>48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3.2100000000000004</v>
      </c>
      <c r="H2453" s="2" t="s">
        <v>12</v>
      </c>
    </row>
    <row r="2454" spans="1:8" x14ac:dyDescent="0.3">
      <c r="A2454" s="1">
        <v>1.821767361111111E-2</v>
      </c>
      <c r="B2454" s="2" t="s">
        <v>48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3.22</v>
      </c>
      <c r="H2454" s="2" t="s">
        <v>12</v>
      </c>
    </row>
    <row r="2455" spans="1:8" x14ac:dyDescent="0.3">
      <c r="A2455" s="1">
        <v>1.8344988425925926E-2</v>
      </c>
      <c r="B2455" s="2" t="s">
        <v>48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3.23</v>
      </c>
      <c r="H2455" s="2" t="s">
        <v>12</v>
      </c>
    </row>
    <row r="2456" spans="1:8" x14ac:dyDescent="0.3">
      <c r="A2456" s="1">
        <v>1.8460729166666665E-2</v>
      </c>
      <c r="B2456" s="2" t="s">
        <v>48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3.25</v>
      </c>
      <c r="H2456" s="2" t="s">
        <v>12</v>
      </c>
    </row>
    <row r="2457" spans="1:8" x14ac:dyDescent="0.3">
      <c r="A2457" s="1">
        <v>1.8576481481481479E-2</v>
      </c>
      <c r="B2457" s="2" t="s">
        <v>48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3.2600000000000002</v>
      </c>
      <c r="H2457" s="2" t="s">
        <v>12</v>
      </c>
    </row>
    <row r="2458" spans="1:8" x14ac:dyDescent="0.3">
      <c r="A2458" s="1">
        <v>1.8692210648148147E-2</v>
      </c>
      <c r="B2458" s="2" t="s">
        <v>48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3.25</v>
      </c>
      <c r="H2458" s="2" t="s">
        <v>12</v>
      </c>
    </row>
    <row r="2459" spans="1:8" x14ac:dyDescent="0.3">
      <c r="A2459" s="1">
        <v>1.8807951388888886E-2</v>
      </c>
      <c r="B2459" s="2" t="s">
        <v>48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3.2600000000000002</v>
      </c>
      <c r="H2459" s="2" t="s">
        <v>12</v>
      </c>
    </row>
    <row r="2460" spans="1:8" x14ac:dyDescent="0.3">
      <c r="A2460" s="1">
        <v>1.8935266203703702E-2</v>
      </c>
      <c r="B2460" s="2" t="s">
        <v>48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3.1799999999999997</v>
      </c>
      <c r="H2460" s="2" t="s">
        <v>12</v>
      </c>
    </row>
    <row r="2461" spans="1:8" x14ac:dyDescent="0.3">
      <c r="A2461" s="1">
        <v>1.9051018518518516E-2</v>
      </c>
      <c r="B2461" s="2" t="s">
        <v>48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3.2300000000000004</v>
      </c>
      <c r="H2461" s="2" t="s">
        <v>12</v>
      </c>
    </row>
    <row r="2462" spans="1:8" x14ac:dyDescent="0.3">
      <c r="A2462" s="1">
        <v>1.9166747685185184E-2</v>
      </c>
      <c r="B2462" s="2" t="s">
        <v>48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3.14</v>
      </c>
      <c r="H2462" s="2" t="s">
        <v>12</v>
      </c>
    </row>
    <row r="2463" spans="1:8" x14ac:dyDescent="0.3">
      <c r="A2463" s="1">
        <v>1.9282499999999998E-2</v>
      </c>
      <c r="B2463" s="2" t="s">
        <v>48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3.25</v>
      </c>
      <c r="H2463" s="2" t="s">
        <v>12</v>
      </c>
    </row>
    <row r="2464" spans="1:8" x14ac:dyDescent="0.3">
      <c r="A2464" s="1">
        <v>1.940980324074074E-2</v>
      </c>
      <c r="B2464" s="2" t="s">
        <v>48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3.23</v>
      </c>
      <c r="H2464" s="2" t="s">
        <v>12</v>
      </c>
    </row>
    <row r="2465" spans="1:8" x14ac:dyDescent="0.3">
      <c r="A2465" s="1">
        <v>1.9525590277777775E-2</v>
      </c>
      <c r="B2465" s="2" t="s">
        <v>48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3.2600000000000002</v>
      </c>
      <c r="H2465" s="2" t="s">
        <v>12</v>
      </c>
    </row>
    <row r="2466" spans="1:8" x14ac:dyDescent="0.3">
      <c r="A2466" s="1">
        <v>1.9641284722222218E-2</v>
      </c>
      <c r="B2466" s="2" t="s">
        <v>48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1.9757037037037035E-2</v>
      </c>
      <c r="B2467" s="2" t="s">
        <v>48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3.2600000000000002</v>
      </c>
      <c r="H2467" s="2" t="s">
        <v>12</v>
      </c>
    </row>
    <row r="2468" spans="1:8" x14ac:dyDescent="0.3">
      <c r="A2468" s="1">
        <v>1.98727662037037E-2</v>
      </c>
      <c r="B2468" s="2" t="s">
        <v>48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3.1799999999999997</v>
      </c>
      <c r="H2468" s="2" t="s">
        <v>12</v>
      </c>
    </row>
    <row r="2469" spans="1:8" x14ac:dyDescent="0.3">
      <c r="A2469" s="1">
        <v>2.0000081018518516E-2</v>
      </c>
      <c r="B2469" s="2" t="s">
        <v>48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3.16</v>
      </c>
      <c r="H2469" s="2" t="s">
        <v>12</v>
      </c>
    </row>
    <row r="2470" spans="1:8" x14ac:dyDescent="0.3">
      <c r="A2470" s="1">
        <v>2.0115821759259255E-2</v>
      </c>
      <c r="B2470" s="2" t="s">
        <v>48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3.22</v>
      </c>
      <c r="H2470" s="2" t="s">
        <v>12</v>
      </c>
    </row>
    <row r="2471" spans="1:8" x14ac:dyDescent="0.3">
      <c r="A2471" s="1">
        <v>2.0231574074074072E-2</v>
      </c>
      <c r="B2471" s="2" t="s">
        <v>48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3.25</v>
      </c>
      <c r="H2471" s="2" t="s">
        <v>12</v>
      </c>
    </row>
    <row r="2472" spans="1:8" x14ac:dyDescent="0.3">
      <c r="A2472" s="1">
        <v>2.0347314814814811E-2</v>
      </c>
      <c r="B2472" s="2" t="s">
        <v>48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3.25</v>
      </c>
      <c r="H2472" s="2" t="s">
        <v>12</v>
      </c>
    </row>
    <row r="2473" spans="1:8" x14ac:dyDescent="0.3">
      <c r="A2473" s="1">
        <v>2.0474618055555553E-2</v>
      </c>
      <c r="B2473" s="2" t="s">
        <v>48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</row>
    <row r="2474" spans="1:8" x14ac:dyDescent="0.3">
      <c r="A2474" s="1">
        <v>2.0590370370370367E-2</v>
      </c>
      <c r="B2474" s="2" t="s">
        <v>48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3.25</v>
      </c>
      <c r="H2474" s="2" t="s">
        <v>12</v>
      </c>
    </row>
    <row r="2475" spans="1:8" x14ac:dyDescent="0.3">
      <c r="A2475" s="1">
        <v>2.0706099537037035E-2</v>
      </c>
      <c r="B2475" s="2" t="s">
        <v>48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3.17</v>
      </c>
      <c r="H2475" s="2" t="s">
        <v>12</v>
      </c>
    </row>
    <row r="2476" spans="1:8" x14ac:dyDescent="0.3">
      <c r="A2476" s="1">
        <v>2.0821851851851848E-2</v>
      </c>
      <c r="B2476" s="2" t="s">
        <v>48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3.1799999999999997</v>
      </c>
      <c r="H2476" s="2" t="s">
        <v>12</v>
      </c>
    </row>
    <row r="2477" spans="1:8" x14ac:dyDescent="0.3">
      <c r="A2477" s="1">
        <v>2.0937581018518517E-2</v>
      </c>
      <c r="B2477" s="2" t="s">
        <v>48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3.2300000000000004</v>
      </c>
      <c r="H2477" s="2" t="s">
        <v>12</v>
      </c>
    </row>
    <row r="2478" spans="1:8" x14ac:dyDescent="0.3">
      <c r="A2478" s="1">
        <v>2.1064918981481478E-2</v>
      </c>
      <c r="B2478" s="2" t="s">
        <v>48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3.2300000000000004</v>
      </c>
      <c r="H2478" s="2" t="s">
        <v>12</v>
      </c>
    </row>
    <row r="2479" spans="1:8" x14ac:dyDescent="0.3">
      <c r="A2479" s="1">
        <v>2.1180648148148146E-2</v>
      </c>
      <c r="B2479" s="2" t="s">
        <v>48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</row>
    <row r="2480" spans="1:8" x14ac:dyDescent="0.3">
      <c r="A2480" s="1">
        <v>2.1296377314814811E-2</v>
      </c>
      <c r="B2480" s="2" t="s">
        <v>48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2.1412129629629628E-2</v>
      </c>
      <c r="B2481" s="2" t="s">
        <v>48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3.2600000000000002</v>
      </c>
      <c r="H2481" s="2" t="s">
        <v>12</v>
      </c>
    </row>
    <row r="2482" spans="1:8" x14ac:dyDescent="0.3">
      <c r="A2482" s="1">
        <v>2.1539432870370367E-2</v>
      </c>
      <c r="B2482" s="2" t="s">
        <v>48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</row>
    <row r="2483" spans="1:8" x14ac:dyDescent="0.3">
      <c r="A2483" s="1">
        <v>2.1655173611111109E-2</v>
      </c>
      <c r="B2483" s="2" t="s">
        <v>48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3.2600000000000002</v>
      </c>
      <c r="H2483" s="2" t="s">
        <v>12</v>
      </c>
    </row>
    <row r="2484" spans="1:8" x14ac:dyDescent="0.3">
      <c r="A2484" s="1">
        <v>2.1770925925925923E-2</v>
      </c>
      <c r="B2484" s="2" t="s">
        <v>48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3.17</v>
      </c>
      <c r="H2484" s="2" t="s">
        <v>12</v>
      </c>
    </row>
    <row r="2485" spans="1:8" x14ac:dyDescent="0.3">
      <c r="A2485" s="1">
        <v>2.1886666666666665E-2</v>
      </c>
      <c r="B2485" s="2" t="s">
        <v>48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3.2300000000000004</v>
      </c>
      <c r="H2485" s="2" t="s">
        <v>12</v>
      </c>
    </row>
    <row r="2486" spans="1:8" x14ac:dyDescent="0.3">
      <c r="A2486" s="1">
        <v>2.2013969907407404E-2</v>
      </c>
      <c r="B2486" s="2" t="s">
        <v>48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3.22</v>
      </c>
      <c r="H2486" s="2" t="s">
        <v>12</v>
      </c>
    </row>
    <row r="2487" spans="1:8" x14ac:dyDescent="0.3">
      <c r="A2487" s="1">
        <v>2.2129710648148147E-2</v>
      </c>
      <c r="B2487" s="2" t="s">
        <v>48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</row>
    <row r="2488" spans="1:8" x14ac:dyDescent="0.3">
      <c r="A2488" s="1">
        <v>2.2245451388888886E-2</v>
      </c>
      <c r="B2488" s="2" t="s">
        <v>48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3.25</v>
      </c>
      <c r="H2488" s="2" t="s">
        <v>12</v>
      </c>
    </row>
    <row r="2489" spans="1:8" x14ac:dyDescent="0.3">
      <c r="A2489" s="1">
        <v>2.2361192129629628E-2</v>
      </c>
      <c r="B2489" s="2" t="s">
        <v>48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3.2600000000000002</v>
      </c>
      <c r="H2489" s="2" t="s">
        <v>12</v>
      </c>
    </row>
    <row r="2490" spans="1:8" x14ac:dyDescent="0.3">
      <c r="A2490" s="1">
        <v>2.2476944444444442E-2</v>
      </c>
      <c r="B2490" s="2" t="s">
        <v>48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3.25</v>
      </c>
      <c r="H2490" s="2" t="s">
        <v>12</v>
      </c>
    </row>
    <row r="2491" spans="1:8" x14ac:dyDescent="0.3">
      <c r="A2491" s="1">
        <v>2.2604247685185184E-2</v>
      </c>
      <c r="B2491" s="2" t="s">
        <v>48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3.2600000000000002</v>
      </c>
      <c r="H2491" s="2" t="s">
        <v>12</v>
      </c>
    </row>
    <row r="2492" spans="1:8" x14ac:dyDescent="0.3">
      <c r="A2492" s="1">
        <v>2.2719999999999997E-2</v>
      </c>
      <c r="B2492" s="2" t="s">
        <v>48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3.1799999999999997</v>
      </c>
      <c r="H2492" s="2" t="s">
        <v>12</v>
      </c>
    </row>
    <row r="2493" spans="1:8" x14ac:dyDescent="0.3">
      <c r="A2493" s="1">
        <v>2.283574074074074E-2</v>
      </c>
      <c r="B2493" s="2" t="s">
        <v>48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3.2100000000000004</v>
      </c>
      <c r="H2493" s="2" t="s">
        <v>12</v>
      </c>
    </row>
    <row r="2494" spans="1:8" x14ac:dyDescent="0.3">
      <c r="A2494" s="1">
        <v>2.2951481481481479E-2</v>
      </c>
      <c r="B2494" s="2" t="s">
        <v>48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3.2300000000000004</v>
      </c>
      <c r="H2494" s="2" t="s">
        <v>12</v>
      </c>
    </row>
    <row r="2495" spans="1:8" x14ac:dyDescent="0.3">
      <c r="A2495" s="1">
        <v>2.3078796296296295E-2</v>
      </c>
      <c r="B2495" s="2" t="s">
        <v>48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3.2399999999999998</v>
      </c>
      <c r="H2495" s="2" t="s">
        <v>12</v>
      </c>
    </row>
    <row r="2496" spans="1:8" x14ac:dyDescent="0.3">
      <c r="A2496" s="1">
        <v>2.3194537037037034E-2</v>
      </c>
      <c r="B2496" s="2" t="s">
        <v>48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3.19</v>
      </c>
      <c r="H2496" s="2" t="s">
        <v>12</v>
      </c>
    </row>
    <row r="2497" spans="1:8" x14ac:dyDescent="0.3">
      <c r="A2497" s="1">
        <v>2.3310277777777774E-2</v>
      </c>
      <c r="B2497" s="2" t="s">
        <v>48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3.2600000000000002</v>
      </c>
      <c r="H2497" s="2" t="s">
        <v>12</v>
      </c>
    </row>
    <row r="2498" spans="1:8" x14ac:dyDescent="0.3">
      <c r="A2498" s="1">
        <v>2.3426018518518516E-2</v>
      </c>
      <c r="B2498" s="2" t="s">
        <v>48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3.25</v>
      </c>
      <c r="H2498" s="2" t="s">
        <v>12</v>
      </c>
    </row>
    <row r="2499" spans="1:8" x14ac:dyDescent="0.3">
      <c r="A2499" s="1">
        <v>2.3541747685185181E-2</v>
      </c>
      <c r="B2499" s="2" t="s">
        <v>48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3.2600000000000002</v>
      </c>
      <c r="H2499" s="2" t="s">
        <v>12</v>
      </c>
    </row>
    <row r="2500" spans="1:8" x14ac:dyDescent="0.3">
      <c r="A2500" s="1">
        <v>2.3669074074074072E-2</v>
      </c>
      <c r="B2500" s="2" t="s">
        <v>48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3.1799999999999997</v>
      </c>
      <c r="H2500" s="2" t="s">
        <v>12</v>
      </c>
    </row>
    <row r="2501" spans="1:8" x14ac:dyDescent="0.3">
      <c r="A2501" s="1">
        <v>2.3784803240740737E-2</v>
      </c>
      <c r="B2501" s="2" t="s">
        <v>48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3.2300000000000004</v>
      </c>
      <c r="H2501" s="2" t="s">
        <v>12</v>
      </c>
    </row>
    <row r="2502" spans="1:8" x14ac:dyDescent="0.3">
      <c r="A2502" s="1">
        <v>2.3900555555555553E-2</v>
      </c>
      <c r="B2502" s="2" t="s">
        <v>48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3.22</v>
      </c>
      <c r="H2502" s="2" t="s">
        <v>12</v>
      </c>
    </row>
    <row r="2503" spans="1:8" x14ac:dyDescent="0.3">
      <c r="A2503" s="1">
        <v>2.4016284722222218E-2</v>
      </c>
      <c r="B2503" s="2" t="s">
        <v>48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3.23</v>
      </c>
      <c r="H2503" s="2" t="s">
        <v>12</v>
      </c>
    </row>
    <row r="2504" spans="1:8" x14ac:dyDescent="0.3">
      <c r="A2504" s="1">
        <v>2.4143599537037035E-2</v>
      </c>
      <c r="B2504" s="2" t="s">
        <v>48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3.23</v>
      </c>
      <c r="H2504" s="2" t="s">
        <v>12</v>
      </c>
    </row>
    <row r="2505" spans="1:8" x14ac:dyDescent="0.3">
      <c r="A2505" s="1">
        <v>2.4259340277777774E-2</v>
      </c>
      <c r="B2505" s="2" t="s">
        <v>48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3.2600000000000002</v>
      </c>
      <c r="H2505" s="2" t="s">
        <v>12</v>
      </c>
    </row>
    <row r="2506" spans="1:8" x14ac:dyDescent="0.3">
      <c r="A2506" s="1">
        <v>2.4378113425925923E-2</v>
      </c>
      <c r="B2506" s="2" t="s">
        <v>48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3.23</v>
      </c>
      <c r="H2506" s="2" t="s">
        <v>12</v>
      </c>
    </row>
    <row r="2507" spans="1:8" x14ac:dyDescent="0.3">
      <c r="A2507" s="1">
        <v>2.4490821759259256E-2</v>
      </c>
      <c r="B2507" s="2" t="s">
        <v>48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3.2600000000000002</v>
      </c>
      <c r="H2507" s="2" t="s">
        <v>12</v>
      </c>
    </row>
    <row r="2508" spans="1:8" x14ac:dyDescent="0.3">
      <c r="A2508" s="1">
        <v>2.4606655092592591E-2</v>
      </c>
      <c r="B2508" s="2" t="s">
        <v>48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3.2199999999999998</v>
      </c>
      <c r="H2508" s="2" t="s">
        <v>12</v>
      </c>
    </row>
    <row r="2509" spans="1:8" x14ac:dyDescent="0.3">
      <c r="A2509" s="1">
        <v>2.4733888888888885E-2</v>
      </c>
      <c r="B2509" s="2" t="s">
        <v>48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</v>
      </c>
      <c r="H2509" s="2" t="s">
        <v>12</v>
      </c>
    </row>
    <row r="2510" spans="1:8" x14ac:dyDescent="0.3">
      <c r="A2510" s="1">
        <v>2.4849618055555554E-2</v>
      </c>
      <c r="B2510" s="2" t="s">
        <v>48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3.16</v>
      </c>
      <c r="H2510" s="2" t="s">
        <v>12</v>
      </c>
    </row>
    <row r="2511" spans="1:8" x14ac:dyDescent="0.3">
      <c r="A2511" s="1">
        <v>2.4965370370370367E-2</v>
      </c>
      <c r="B2511" s="2" t="s">
        <v>48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3.25</v>
      </c>
      <c r="H2511" s="2" t="s">
        <v>12</v>
      </c>
    </row>
    <row r="2512" spans="1:8" x14ac:dyDescent="0.3">
      <c r="A2512" s="1">
        <v>2.508111111111111E-2</v>
      </c>
      <c r="B2512" s="2" t="s">
        <v>48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3.25</v>
      </c>
      <c r="H2512" s="2" t="s">
        <v>12</v>
      </c>
    </row>
    <row r="2513" spans="1:8" x14ac:dyDescent="0.3">
      <c r="A2513" s="1">
        <v>2.5208425925925922E-2</v>
      </c>
      <c r="B2513" s="2" t="s">
        <v>48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</row>
    <row r="2514" spans="1:8" x14ac:dyDescent="0.3">
      <c r="A2514" s="1">
        <v>2.5324166666666665E-2</v>
      </c>
      <c r="B2514" s="2" t="s">
        <v>48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3.25</v>
      </c>
      <c r="H2514" s="2" t="s">
        <v>12</v>
      </c>
    </row>
    <row r="2515" spans="1:8" x14ac:dyDescent="0.3">
      <c r="A2515" s="1">
        <v>2.543989583333333E-2</v>
      </c>
      <c r="B2515" s="2" t="s">
        <v>48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</row>
    <row r="2516" spans="1:8" x14ac:dyDescent="0.3">
      <c r="A2516" s="1">
        <v>2.5555636574074073E-2</v>
      </c>
      <c r="B2516" s="2" t="s">
        <v>48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3.1799999999999997</v>
      </c>
      <c r="H2516" s="2" t="s">
        <v>12</v>
      </c>
    </row>
    <row r="2517" spans="1:8" x14ac:dyDescent="0.3">
      <c r="A2517" s="1">
        <v>2.5671388888888886E-2</v>
      </c>
      <c r="B2517" s="2" t="s">
        <v>48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</v>
      </c>
      <c r="H2517" s="2" t="s">
        <v>12</v>
      </c>
    </row>
    <row r="2518" spans="1:8" x14ac:dyDescent="0.3">
      <c r="A2518" s="1">
        <v>2.5798703703703702E-2</v>
      </c>
      <c r="B2518" s="2" t="s">
        <v>48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3.22</v>
      </c>
      <c r="H2518" s="2" t="s">
        <v>12</v>
      </c>
    </row>
    <row r="2519" spans="1:8" x14ac:dyDescent="0.3">
      <c r="A2519" s="1">
        <v>2.5914444444444441E-2</v>
      </c>
      <c r="B2519" s="2" t="s">
        <v>48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3.25</v>
      </c>
      <c r="H2519" s="2" t="s">
        <v>12</v>
      </c>
    </row>
    <row r="2520" spans="1:8" x14ac:dyDescent="0.3">
      <c r="A2520" s="1">
        <v>2.603017361111111E-2</v>
      </c>
      <c r="B2520" s="2" t="s">
        <v>48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3.25</v>
      </c>
      <c r="H2520" s="2" t="s">
        <v>12</v>
      </c>
    </row>
    <row r="2521" spans="1:8" x14ac:dyDescent="0.3">
      <c r="A2521" s="1">
        <v>2.6145914351851849E-2</v>
      </c>
      <c r="B2521" s="2" t="s">
        <v>48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3.2600000000000002</v>
      </c>
      <c r="H2521" s="2" t="s">
        <v>12</v>
      </c>
    </row>
    <row r="2522" spans="1:8" x14ac:dyDescent="0.3">
      <c r="A2522" s="1">
        <v>2.6273240740740739E-2</v>
      </c>
      <c r="B2522" s="2" t="s">
        <v>48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3.25</v>
      </c>
      <c r="H2522" s="2" t="s">
        <v>12</v>
      </c>
    </row>
    <row r="2523" spans="1:8" x14ac:dyDescent="0.3">
      <c r="A2523" s="1">
        <v>2.6388981481481479E-2</v>
      </c>
      <c r="B2523" s="2" t="s">
        <v>48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3.2600000000000002</v>
      </c>
      <c r="H2523" s="2" t="s">
        <v>12</v>
      </c>
    </row>
    <row r="2524" spans="1:8" x14ac:dyDescent="0.3">
      <c r="A2524" s="1">
        <v>2.6504722222222221E-2</v>
      </c>
      <c r="B2524" s="2" t="s">
        <v>48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3.21</v>
      </c>
      <c r="H2524" s="2" t="s">
        <v>12</v>
      </c>
    </row>
    <row r="2525" spans="1:8" x14ac:dyDescent="0.3">
      <c r="A2525" s="1">
        <v>2.662046296296296E-2</v>
      </c>
      <c r="B2525" s="2" t="s">
        <v>48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3.2300000000000004</v>
      </c>
      <c r="H2525" s="2" t="s">
        <v>12</v>
      </c>
    </row>
    <row r="2526" spans="1:8" x14ac:dyDescent="0.3">
      <c r="A2526" s="1">
        <v>2.6747789351851851E-2</v>
      </c>
      <c r="B2526" s="2" t="s">
        <v>48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3.2100000000000004</v>
      </c>
      <c r="H2526" s="2" t="s">
        <v>12</v>
      </c>
    </row>
    <row r="2527" spans="1:8" x14ac:dyDescent="0.3">
      <c r="A2527" s="1">
        <v>2.6863518518518516E-2</v>
      </c>
      <c r="B2527" s="2" t="s">
        <v>48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3.25</v>
      </c>
      <c r="H2527" s="2" t="s">
        <v>12</v>
      </c>
    </row>
    <row r="2528" spans="1:8" x14ac:dyDescent="0.3">
      <c r="A2528" s="1">
        <v>2.6979259259259258E-2</v>
      </c>
      <c r="B2528" s="2" t="s">
        <v>48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3.25</v>
      </c>
      <c r="H2528" s="2" t="s">
        <v>12</v>
      </c>
    </row>
    <row r="2529" spans="1:8" x14ac:dyDescent="0.3">
      <c r="A2529" s="1">
        <v>2.7094999999999998E-2</v>
      </c>
      <c r="B2529" s="2" t="s">
        <v>48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3.2600000000000002</v>
      </c>
      <c r="H2529" s="2" t="s">
        <v>12</v>
      </c>
    </row>
    <row r="2530" spans="1:8" x14ac:dyDescent="0.3">
      <c r="A2530" s="1">
        <v>2.7210740740740737E-2</v>
      </c>
      <c r="B2530" s="2" t="s">
        <v>48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3.25</v>
      </c>
      <c r="H2530" s="2" t="s">
        <v>12</v>
      </c>
    </row>
    <row r="2531" spans="1:8" x14ac:dyDescent="0.3">
      <c r="A2531" s="1">
        <v>2.7338043981481479E-2</v>
      </c>
      <c r="B2531" s="2" t="s">
        <v>48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3.2600000000000002</v>
      </c>
      <c r="H2531" s="2" t="s">
        <v>12</v>
      </c>
    </row>
    <row r="2532" spans="1:8" x14ac:dyDescent="0.3">
      <c r="A2532" s="1">
        <v>2.7453796296296292E-2</v>
      </c>
      <c r="B2532" s="2" t="s">
        <v>48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3.1799999999999997</v>
      </c>
      <c r="H2532" s="2" t="s">
        <v>12</v>
      </c>
    </row>
    <row r="2533" spans="1:8" x14ac:dyDescent="0.3">
      <c r="A2533" s="1">
        <v>2.7569537037037035E-2</v>
      </c>
      <c r="B2533" s="2" t="s">
        <v>48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3.22</v>
      </c>
      <c r="H2533" s="2" t="s">
        <v>12</v>
      </c>
    </row>
    <row r="2534" spans="1:8" x14ac:dyDescent="0.3">
      <c r="A2534" s="1">
        <v>2.76852662037037E-2</v>
      </c>
      <c r="B2534" s="2" t="s">
        <v>48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3.22</v>
      </c>
      <c r="H2534" s="2" t="s">
        <v>12</v>
      </c>
    </row>
    <row r="2535" spans="1:8" x14ac:dyDescent="0.3">
      <c r="A2535" s="1">
        <v>2.781259259259259E-2</v>
      </c>
      <c r="B2535" s="2" t="s">
        <v>48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3.23</v>
      </c>
      <c r="H2535" s="2" t="s">
        <v>12</v>
      </c>
    </row>
    <row r="2536" spans="1:8" x14ac:dyDescent="0.3">
      <c r="A2536" s="1">
        <v>2.7928344907407403E-2</v>
      </c>
      <c r="B2536" s="2" t="s">
        <v>48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3.25</v>
      </c>
      <c r="H2536" s="2" t="s">
        <v>12</v>
      </c>
    </row>
    <row r="2537" spans="1:8" x14ac:dyDescent="0.3">
      <c r="A2537" s="1">
        <v>2.8044062499999998E-2</v>
      </c>
      <c r="B2537" s="2" t="s">
        <v>48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3.21</v>
      </c>
      <c r="H2537" s="2" t="s">
        <v>12</v>
      </c>
    </row>
    <row r="2538" spans="1:8" x14ac:dyDescent="0.3">
      <c r="A2538" s="1">
        <v>2.8159803240740737E-2</v>
      </c>
      <c r="B2538" s="2" t="s">
        <v>48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3.25</v>
      </c>
      <c r="H2538" s="2" t="s">
        <v>12</v>
      </c>
    </row>
    <row r="2539" spans="1:8" x14ac:dyDescent="0.3">
      <c r="A2539" s="1">
        <v>2.8275555555555554E-2</v>
      </c>
      <c r="B2539" s="2" t="s">
        <v>48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3.2600000000000002</v>
      </c>
      <c r="H2539" s="2" t="s">
        <v>12</v>
      </c>
    </row>
    <row r="2540" spans="1:8" x14ac:dyDescent="0.3">
      <c r="A2540" s="1">
        <v>2.8402870370370367E-2</v>
      </c>
      <c r="B2540" s="2" t="s">
        <v>48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3.1799999999999997</v>
      </c>
      <c r="H2540" s="2" t="s">
        <v>12</v>
      </c>
    </row>
    <row r="2541" spans="1:8" x14ac:dyDescent="0.3">
      <c r="A2541" s="1">
        <v>2.8518599537037035E-2</v>
      </c>
      <c r="B2541" s="2" t="s">
        <v>48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3.2300000000000004</v>
      </c>
      <c r="H2541" s="2" t="s">
        <v>12</v>
      </c>
    </row>
    <row r="2542" spans="1:8" x14ac:dyDescent="0.3">
      <c r="A2542" s="1">
        <v>2.8634351851851848E-2</v>
      </c>
      <c r="B2542" s="2" t="s">
        <v>48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3.2300000000000004</v>
      </c>
      <c r="H2542" s="2" t="s">
        <v>12</v>
      </c>
    </row>
    <row r="2543" spans="1:8" x14ac:dyDescent="0.3">
      <c r="A2543" s="1">
        <v>2.8750081018518517E-2</v>
      </c>
      <c r="B2543" s="2" t="s">
        <v>48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3.25</v>
      </c>
      <c r="H2543" s="2" t="s">
        <v>12</v>
      </c>
    </row>
    <row r="2544" spans="1:8" x14ac:dyDescent="0.3">
      <c r="A2544" s="1">
        <v>2.887739583333333E-2</v>
      </c>
      <c r="B2544" s="2" t="s">
        <v>48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3.1799999999999997</v>
      </c>
      <c r="H2544" s="2" t="s">
        <v>12</v>
      </c>
    </row>
    <row r="2545" spans="1:8" x14ac:dyDescent="0.3">
      <c r="A2545" s="1">
        <v>2.8993136574074072E-2</v>
      </c>
      <c r="B2545" s="2" t="s">
        <v>48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3.2600000000000002</v>
      </c>
      <c r="H2545" s="2" t="s">
        <v>12</v>
      </c>
    </row>
    <row r="2546" spans="1:8" x14ac:dyDescent="0.3">
      <c r="A2546" s="1">
        <v>2.9108888888888886E-2</v>
      </c>
      <c r="B2546" s="2" t="s">
        <v>48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</row>
    <row r="2547" spans="1:8" x14ac:dyDescent="0.3">
      <c r="A2547" s="1">
        <v>2.9224629629629628E-2</v>
      </c>
      <c r="B2547" s="2" t="s">
        <v>48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3.2600000000000002</v>
      </c>
      <c r="H2547" s="2" t="s">
        <v>12</v>
      </c>
    </row>
    <row r="2548" spans="1:8" x14ac:dyDescent="0.3">
      <c r="A2548" s="1">
        <v>2.9340370370370367E-2</v>
      </c>
      <c r="B2548" s="2" t="s">
        <v>48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3.25</v>
      </c>
      <c r="H2548" s="2" t="s">
        <v>12</v>
      </c>
    </row>
    <row r="2549" spans="1:8" x14ac:dyDescent="0.3">
      <c r="A2549" s="1">
        <v>2.9467673611111109E-2</v>
      </c>
      <c r="B2549" s="2" t="s">
        <v>48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3.2300000000000004</v>
      </c>
      <c r="H2549" s="2" t="s">
        <v>12</v>
      </c>
    </row>
    <row r="2550" spans="1:8" x14ac:dyDescent="0.3">
      <c r="A2550" s="1">
        <v>2.9583414351851849E-2</v>
      </c>
      <c r="B2550" s="2" t="s">
        <v>48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3.22</v>
      </c>
      <c r="H2550" s="2" t="s">
        <v>12</v>
      </c>
    </row>
    <row r="2551" spans="1:8" x14ac:dyDescent="0.3">
      <c r="A2551" s="1">
        <v>2.9699155092592591E-2</v>
      </c>
      <c r="B2551" s="2" t="s">
        <v>48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3.1799999999999997</v>
      </c>
      <c r="H2551" s="2" t="s">
        <v>12</v>
      </c>
    </row>
    <row r="2552" spans="1:8" x14ac:dyDescent="0.3">
      <c r="A2552" s="1">
        <v>2.981489583333333E-2</v>
      </c>
      <c r="B2552" s="2" t="s">
        <v>48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3.25</v>
      </c>
      <c r="H2552" s="2" t="s">
        <v>12</v>
      </c>
    </row>
    <row r="2553" spans="1:8" x14ac:dyDescent="0.3">
      <c r="A2553" s="1">
        <v>2.9942222222222221E-2</v>
      </c>
      <c r="B2553" s="2" t="s">
        <v>48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3.2600000000000002</v>
      </c>
      <c r="H2553" s="2" t="s">
        <v>12</v>
      </c>
    </row>
    <row r="2554" spans="1:8" x14ac:dyDescent="0.3">
      <c r="A2554" s="1">
        <v>3.005796296296296E-2</v>
      </c>
      <c r="B2554" s="2" t="s">
        <v>48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3.25</v>
      </c>
      <c r="H2554" s="2" t="s">
        <v>12</v>
      </c>
    </row>
    <row r="2555" spans="1:8" x14ac:dyDescent="0.3">
      <c r="A2555" s="1">
        <v>3.0173692129629628E-2</v>
      </c>
      <c r="B2555" s="2" t="s">
        <v>48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3.24</v>
      </c>
      <c r="H2555" s="2" t="s">
        <v>12</v>
      </c>
    </row>
    <row r="2556" spans="1:8" x14ac:dyDescent="0.3">
      <c r="A2556" s="1">
        <v>3.0289432870370368E-2</v>
      </c>
      <c r="B2556" s="2" t="s">
        <v>48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3.1799999999999997</v>
      </c>
      <c r="H2556" s="2" t="s">
        <v>12</v>
      </c>
    </row>
    <row r="2557" spans="1:8" x14ac:dyDescent="0.3">
      <c r="A2557" s="1">
        <v>3.0416747685185184E-2</v>
      </c>
      <c r="B2557" s="2" t="s">
        <v>48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3.22</v>
      </c>
      <c r="H2557" s="2" t="s">
        <v>12</v>
      </c>
    </row>
    <row r="2558" spans="1:8" x14ac:dyDescent="0.3">
      <c r="A2558" s="1">
        <v>3.0532488425925923E-2</v>
      </c>
      <c r="B2558" s="2" t="s">
        <v>48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3.2300000000000004</v>
      </c>
      <c r="H2558" s="2" t="s">
        <v>12</v>
      </c>
    </row>
    <row r="2559" spans="1:8" x14ac:dyDescent="0.3">
      <c r="A2559" s="1">
        <v>3.0648229166666666E-2</v>
      </c>
      <c r="B2559" s="2" t="s">
        <v>48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3.25</v>
      </c>
      <c r="H2559" s="2" t="s">
        <v>12</v>
      </c>
    </row>
    <row r="2560" spans="1:8" x14ac:dyDescent="0.3">
      <c r="A2560" s="1">
        <v>3.0763981481481479E-2</v>
      </c>
      <c r="B2560" s="2" t="s">
        <v>48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3.25</v>
      </c>
      <c r="H2560" s="2" t="s">
        <v>12</v>
      </c>
    </row>
    <row r="2561" spans="1:8" x14ac:dyDescent="0.3">
      <c r="A2561" s="1">
        <v>3.0879722222222218E-2</v>
      </c>
      <c r="B2561" s="2" t="s">
        <v>48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3.2600000000000002</v>
      </c>
      <c r="H2561" s="2" t="s">
        <v>12</v>
      </c>
    </row>
    <row r="2562" spans="1:8" x14ac:dyDescent="0.3">
      <c r="A2562" s="1">
        <v>3.1007037037037034E-2</v>
      </c>
      <c r="B2562" s="2" t="s">
        <v>48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3.25</v>
      </c>
      <c r="H2562" s="2" t="s">
        <v>12</v>
      </c>
    </row>
    <row r="2563" spans="1:8" x14ac:dyDescent="0.3">
      <c r="A2563" s="1">
        <v>3.1122777777777774E-2</v>
      </c>
      <c r="B2563" s="2" t="s">
        <v>48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3.2600000000000002</v>
      </c>
      <c r="H2563" s="2" t="s">
        <v>12</v>
      </c>
    </row>
    <row r="2564" spans="1:8" x14ac:dyDescent="0.3">
      <c r="A2564" s="1">
        <v>3.1238506944444442E-2</v>
      </c>
      <c r="B2564" s="2" t="s">
        <v>48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3.1999999999999997</v>
      </c>
      <c r="H2564" s="2" t="s">
        <v>12</v>
      </c>
    </row>
    <row r="2565" spans="1:8" x14ac:dyDescent="0.3">
      <c r="A2565" s="1">
        <v>3.1354259259259255E-2</v>
      </c>
      <c r="B2565" s="2" t="s">
        <v>48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3.16</v>
      </c>
      <c r="H2565" s="2" t="s">
        <v>12</v>
      </c>
    </row>
    <row r="2566" spans="1:8" x14ac:dyDescent="0.3">
      <c r="A2566" s="1">
        <v>3.1481574074074072E-2</v>
      </c>
      <c r="B2566" s="2" t="s">
        <v>48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</v>
      </c>
      <c r="H2566" s="2" t="s">
        <v>12</v>
      </c>
    </row>
    <row r="2567" spans="1:8" x14ac:dyDescent="0.3">
      <c r="A2567" s="1">
        <v>3.159730324074074E-2</v>
      </c>
      <c r="B2567" s="2" t="s">
        <v>48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3.25</v>
      </c>
      <c r="H2567" s="2" t="s">
        <v>12</v>
      </c>
    </row>
    <row r="2568" spans="1:8" x14ac:dyDescent="0.3">
      <c r="A2568" s="1">
        <v>3.1713043981481483E-2</v>
      </c>
      <c r="B2568" s="2" t="s">
        <v>48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3.25</v>
      </c>
      <c r="H2568" s="2" t="s">
        <v>12</v>
      </c>
    </row>
    <row r="2569" spans="1:8" x14ac:dyDescent="0.3">
      <c r="A2569" s="1">
        <v>3.1828796296296293E-2</v>
      </c>
      <c r="B2569" s="2" t="s">
        <v>48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3.2600000000000002</v>
      </c>
      <c r="H2569" s="2" t="s">
        <v>12</v>
      </c>
    </row>
    <row r="2570" spans="1:8" x14ac:dyDescent="0.3">
      <c r="A2570" s="1">
        <v>3.1944525462962961E-2</v>
      </c>
      <c r="B2570" s="2" t="s">
        <v>48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3.25</v>
      </c>
      <c r="H2570" s="2" t="s">
        <v>12</v>
      </c>
    </row>
    <row r="2571" spans="1:8" x14ac:dyDescent="0.3">
      <c r="A2571" s="1">
        <v>3.2071851851851851E-2</v>
      </c>
      <c r="B2571" s="2" t="s">
        <v>48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3.19</v>
      </c>
      <c r="H2571" s="2" t="s">
        <v>12</v>
      </c>
    </row>
    <row r="2572" spans="1:8" x14ac:dyDescent="0.3">
      <c r="A2572" s="1">
        <v>3.2187615740740742E-2</v>
      </c>
      <c r="B2572" s="2" t="s">
        <v>48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3.1799999999999997</v>
      </c>
      <c r="H2572" s="2" t="s">
        <v>12</v>
      </c>
    </row>
    <row r="2573" spans="1:8" x14ac:dyDescent="0.3">
      <c r="A2573" s="1">
        <v>3.2303321759259256E-2</v>
      </c>
      <c r="B2573" s="2" t="s">
        <v>48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</v>
      </c>
      <c r="H2573" s="2" t="s">
        <v>12</v>
      </c>
    </row>
    <row r="2574" spans="1:8" x14ac:dyDescent="0.3">
      <c r="A2574" s="1">
        <v>3.2419062499999998E-2</v>
      </c>
      <c r="B2574" s="2" t="s">
        <v>48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3.2300000000000004</v>
      </c>
      <c r="H2574" s="2" t="s">
        <v>12</v>
      </c>
    </row>
    <row r="2575" spans="1:8" x14ac:dyDescent="0.3">
      <c r="A2575" s="1">
        <v>3.2546388888888889E-2</v>
      </c>
      <c r="B2575" s="2" t="s">
        <v>48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3.23</v>
      </c>
      <c r="H2575" s="2" t="s">
        <v>12</v>
      </c>
    </row>
    <row r="2576" spans="1:8" x14ac:dyDescent="0.3">
      <c r="A2576" s="1">
        <v>3.2662129629629631E-2</v>
      </c>
      <c r="B2576" s="2" t="s">
        <v>48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3.25</v>
      </c>
      <c r="H2576" s="2" t="s">
        <v>12</v>
      </c>
    </row>
    <row r="2577" spans="1:8" x14ac:dyDescent="0.3">
      <c r="A2577" s="1">
        <v>3.2777858796296293E-2</v>
      </c>
      <c r="B2577" s="2" t="s">
        <v>48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3.24</v>
      </c>
      <c r="H2577" s="2" t="s">
        <v>12</v>
      </c>
    </row>
    <row r="2578" spans="1:8" x14ac:dyDescent="0.3">
      <c r="A2578" s="1">
        <v>3.289361111111111E-2</v>
      </c>
      <c r="B2578" s="2" t="s">
        <v>48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3.1799999999999997</v>
      </c>
      <c r="H2578" s="2" t="s">
        <v>12</v>
      </c>
    </row>
    <row r="2579" spans="1:8" x14ac:dyDescent="0.3">
      <c r="A2579" s="1">
        <v>3.3009351851851852E-2</v>
      </c>
      <c r="B2579" s="2" t="s">
        <v>48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3.2600000000000002</v>
      </c>
      <c r="H2579" s="2" t="s">
        <v>12</v>
      </c>
    </row>
    <row r="2580" spans="1:8" x14ac:dyDescent="0.3">
      <c r="A2580" s="1">
        <v>3.3136655092592594E-2</v>
      </c>
      <c r="B2580" s="2" t="s">
        <v>48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3.1799999999999997</v>
      </c>
      <c r="H2580" s="2" t="s">
        <v>12</v>
      </c>
    </row>
    <row r="2581" spans="1:8" x14ac:dyDescent="0.3">
      <c r="A2581" s="1">
        <v>3.325239583333333E-2</v>
      </c>
      <c r="B2581" s="2" t="s">
        <v>48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3.2300000000000004</v>
      </c>
      <c r="H2581" s="2" t="s">
        <v>12</v>
      </c>
    </row>
    <row r="2582" spans="1:8" x14ac:dyDescent="0.3">
      <c r="A2582" s="1">
        <v>3.3368148148148147E-2</v>
      </c>
      <c r="B2582" s="2" t="s">
        <v>48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3.22</v>
      </c>
      <c r="H2582" s="2" t="s">
        <v>12</v>
      </c>
    </row>
    <row r="2583" spans="1:8" x14ac:dyDescent="0.3">
      <c r="A2583" s="1">
        <v>3.3483877314814815E-2</v>
      </c>
      <c r="B2583" s="2" t="s">
        <v>48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3.25</v>
      </c>
      <c r="H2583" s="2" t="s">
        <v>12</v>
      </c>
    </row>
    <row r="2584" spans="1:8" x14ac:dyDescent="0.3">
      <c r="A2584" s="1">
        <v>3.3611203703703706E-2</v>
      </c>
      <c r="B2584" s="2" t="s">
        <v>48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3.25</v>
      </c>
      <c r="H2584" s="2" t="s">
        <v>12</v>
      </c>
    </row>
    <row r="2585" spans="1:8" x14ac:dyDescent="0.3">
      <c r="A2585" s="1">
        <v>3.3726932870370367E-2</v>
      </c>
      <c r="B2585" s="2" t="s">
        <v>48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3.2600000000000002</v>
      </c>
      <c r="H2585" s="2" t="s">
        <v>12</v>
      </c>
    </row>
    <row r="2586" spans="1:8" x14ac:dyDescent="0.3">
      <c r="A2586" s="1">
        <v>3.3842708333333332E-2</v>
      </c>
      <c r="B2586" s="2" t="s">
        <v>48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3.23</v>
      </c>
      <c r="H2586" s="2" t="s">
        <v>12</v>
      </c>
    </row>
    <row r="2587" spans="1:8" x14ac:dyDescent="0.3">
      <c r="A2587" s="1">
        <v>3.3958414351851852E-2</v>
      </c>
      <c r="B2587" s="2" t="s">
        <v>48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3.2600000000000002</v>
      </c>
      <c r="H2587" s="2" t="s">
        <v>12</v>
      </c>
    </row>
    <row r="2588" spans="1:8" x14ac:dyDescent="0.3">
      <c r="A2588" s="1">
        <v>3.4085740740740743E-2</v>
      </c>
      <c r="B2588" s="2" t="s">
        <v>48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3.1999999999999997</v>
      </c>
      <c r="H2588" s="2" t="s">
        <v>12</v>
      </c>
    </row>
    <row r="2589" spans="1:8" x14ac:dyDescent="0.3">
      <c r="A2589" s="1">
        <v>3.4201469907407404E-2</v>
      </c>
      <c r="B2589" s="2" t="s">
        <v>48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3.2300000000000004</v>
      </c>
      <c r="H2589" s="2" t="s">
        <v>12</v>
      </c>
    </row>
    <row r="2590" spans="1:8" x14ac:dyDescent="0.3">
      <c r="A2590" s="1">
        <v>3.4317210648148147E-2</v>
      </c>
      <c r="B2590" s="2" t="s">
        <v>48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3.2300000000000004</v>
      </c>
      <c r="H2590" s="2" t="s">
        <v>12</v>
      </c>
    </row>
    <row r="2591" spans="1:8" x14ac:dyDescent="0.3">
      <c r="A2591" s="1">
        <v>3.4432962962962964E-2</v>
      </c>
      <c r="B2591" s="2" t="s">
        <v>48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3.25</v>
      </c>
      <c r="H2591" s="2" t="s">
        <v>12</v>
      </c>
    </row>
    <row r="2592" spans="1:8" x14ac:dyDescent="0.3">
      <c r="A2592" s="1">
        <v>3.4548692129629625E-2</v>
      </c>
      <c r="B2592" s="2" t="s">
        <v>48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3.1999999999999997</v>
      </c>
      <c r="H2592" s="2" t="s">
        <v>12</v>
      </c>
    </row>
    <row r="2593" spans="1:8" x14ac:dyDescent="0.3">
      <c r="A2593" s="1">
        <v>3.4676018518518516E-2</v>
      </c>
      <c r="B2593" s="2" t="s">
        <v>48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3.2600000000000002</v>
      </c>
      <c r="H2593" s="2" t="s">
        <v>12</v>
      </c>
    </row>
    <row r="2594" spans="1:8" x14ac:dyDescent="0.3">
      <c r="A2594" s="1">
        <v>3.4791759259259258E-2</v>
      </c>
      <c r="B2594" s="2" t="s">
        <v>48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3.25</v>
      </c>
      <c r="H2594" s="2" t="s">
        <v>12</v>
      </c>
    </row>
    <row r="2595" spans="1:8" x14ac:dyDescent="0.3">
      <c r="A2595" s="1">
        <v>3.490748842592592E-2</v>
      </c>
      <c r="B2595" s="2" t="s">
        <v>48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</row>
    <row r="2596" spans="1:8" x14ac:dyDescent="0.3">
      <c r="A2596" s="1">
        <v>3.5023240740740737E-2</v>
      </c>
      <c r="B2596" s="2" t="s">
        <v>48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3.21</v>
      </c>
      <c r="H2596" s="2" t="s">
        <v>12</v>
      </c>
    </row>
    <row r="2597" spans="1:8" x14ac:dyDescent="0.3">
      <c r="A2597" s="1">
        <v>3.5150543981481479E-2</v>
      </c>
      <c r="B2597" s="2" t="s">
        <v>48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3.2100000000000004</v>
      </c>
      <c r="H2597" s="2" t="s">
        <v>12</v>
      </c>
    </row>
    <row r="2598" spans="1:8" x14ac:dyDescent="0.3">
      <c r="A2598" s="1">
        <v>3.5266296296296296E-2</v>
      </c>
      <c r="B2598" s="2" t="s">
        <v>48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3.22</v>
      </c>
      <c r="H2598" s="2" t="s">
        <v>12</v>
      </c>
    </row>
    <row r="2599" spans="1:8" x14ac:dyDescent="0.3">
      <c r="A2599" s="1">
        <v>3.5382037037037031E-2</v>
      </c>
      <c r="B2599" s="2" t="s">
        <v>48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3.19</v>
      </c>
      <c r="H2599" s="2" t="s">
        <v>12</v>
      </c>
    </row>
    <row r="2600" spans="1:8" x14ac:dyDescent="0.3">
      <c r="A2600" s="1">
        <v>3.54977662037037E-2</v>
      </c>
      <c r="B2600" s="2" t="s">
        <v>48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3.25</v>
      </c>
      <c r="H2600" s="2" t="s">
        <v>12</v>
      </c>
    </row>
    <row r="2601" spans="1:8" x14ac:dyDescent="0.3">
      <c r="A2601" s="1">
        <v>3.5613506944444442E-2</v>
      </c>
      <c r="B2601" s="2" t="s">
        <v>48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3.2600000000000002</v>
      </c>
      <c r="H2601" s="2" t="s">
        <v>12</v>
      </c>
    </row>
    <row r="2602" spans="1:8" x14ac:dyDescent="0.3">
      <c r="A2602" s="1">
        <v>3.5740833333333333E-2</v>
      </c>
      <c r="B2602" s="2" t="s">
        <v>48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3.25</v>
      </c>
      <c r="H2602" s="2" t="s">
        <v>12</v>
      </c>
    </row>
    <row r="2603" spans="1:8" x14ac:dyDescent="0.3">
      <c r="A2603" s="1">
        <v>3.5856562499999994E-2</v>
      </c>
      <c r="B2603" s="2" t="s">
        <v>48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3.2600000000000002</v>
      </c>
      <c r="H2603" s="2" t="s">
        <v>12</v>
      </c>
    </row>
    <row r="2604" spans="1:8" x14ac:dyDescent="0.3">
      <c r="A2604" s="1">
        <v>3.5972314814814811E-2</v>
      </c>
      <c r="B2604" s="2" t="s">
        <v>48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3.1799999999999997</v>
      </c>
      <c r="H2604" s="2" t="s">
        <v>12</v>
      </c>
    </row>
    <row r="2605" spans="1:8" x14ac:dyDescent="0.3">
      <c r="A2605" s="1">
        <v>3.6088055555555554E-2</v>
      </c>
      <c r="B2605" s="2" t="s">
        <v>48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3.2300000000000004</v>
      </c>
      <c r="H2605" s="2" t="s">
        <v>12</v>
      </c>
    </row>
    <row r="2606" spans="1:8" x14ac:dyDescent="0.3">
      <c r="A2606" s="1">
        <v>3.6215358796296296E-2</v>
      </c>
      <c r="B2606" s="2" t="s">
        <v>48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3.2100000000000004</v>
      </c>
      <c r="H2606" s="2" t="s">
        <v>12</v>
      </c>
    </row>
    <row r="2607" spans="1:8" x14ac:dyDescent="0.3">
      <c r="A2607" s="1">
        <v>3.6331111111111106E-2</v>
      </c>
      <c r="B2607" s="2" t="s">
        <v>48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3.25</v>
      </c>
      <c r="H2607" s="2" t="s">
        <v>12</v>
      </c>
    </row>
    <row r="2608" spans="1:8" x14ac:dyDescent="0.3">
      <c r="A2608" s="1">
        <v>3.6446851851851848E-2</v>
      </c>
      <c r="B2608" s="2" t="s">
        <v>48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3.2399999999999998</v>
      </c>
      <c r="H2608" s="2" t="s">
        <v>12</v>
      </c>
    </row>
    <row r="2609" spans="1:8" x14ac:dyDescent="0.3">
      <c r="A2609" s="1">
        <v>3.6562592592592591E-2</v>
      </c>
      <c r="B2609" s="2" t="s">
        <v>48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3.2600000000000002</v>
      </c>
      <c r="H2609" s="2" t="s">
        <v>12</v>
      </c>
    </row>
    <row r="2610" spans="1:8" x14ac:dyDescent="0.3">
      <c r="A2610" s="1">
        <v>3.6678333333333334E-2</v>
      </c>
      <c r="B2610" s="2" t="s">
        <v>48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3.6805636574074069E-2</v>
      </c>
      <c r="B2611" s="2" t="s">
        <v>48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3.2600000000000002</v>
      </c>
      <c r="H2611" s="2" t="s">
        <v>12</v>
      </c>
    </row>
    <row r="2612" spans="1:8" x14ac:dyDescent="0.3">
      <c r="A2612" s="1">
        <v>3.6921377314814811E-2</v>
      </c>
      <c r="B2612" s="2" t="s">
        <v>48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3.1799999999999997</v>
      </c>
      <c r="H2612" s="2" t="s">
        <v>12</v>
      </c>
    </row>
    <row r="2613" spans="1:8" x14ac:dyDescent="0.3">
      <c r="A2613" s="1">
        <v>3.7037118055555554E-2</v>
      </c>
      <c r="B2613" s="2" t="s">
        <v>48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3.22</v>
      </c>
      <c r="H2613" s="2" t="s">
        <v>12</v>
      </c>
    </row>
    <row r="2614" spans="1:8" x14ac:dyDescent="0.3">
      <c r="A2614" s="1">
        <v>3.7152870370370371E-2</v>
      </c>
      <c r="B2614" s="2" t="s">
        <v>48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3.22</v>
      </c>
      <c r="H2614" s="2" t="s">
        <v>12</v>
      </c>
    </row>
    <row r="2615" spans="1:8" x14ac:dyDescent="0.3">
      <c r="A2615" s="1">
        <v>3.7280173611111106E-2</v>
      </c>
      <c r="B2615" s="2" t="s">
        <v>48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</row>
    <row r="2616" spans="1:8" x14ac:dyDescent="0.3">
      <c r="A2616" s="1">
        <v>3.7395925925925923E-2</v>
      </c>
      <c r="B2616" s="2" t="s">
        <v>48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3.25</v>
      </c>
      <c r="H2616" s="2" t="s">
        <v>12</v>
      </c>
    </row>
    <row r="2617" spans="1:8" x14ac:dyDescent="0.3">
      <c r="A2617" s="1">
        <v>3.7511666666666665E-2</v>
      </c>
      <c r="B2617" s="2" t="s">
        <v>48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3.24</v>
      </c>
      <c r="H2617" s="2" t="s">
        <v>12</v>
      </c>
    </row>
    <row r="2618" spans="1:8" x14ac:dyDescent="0.3">
      <c r="A2618" s="1">
        <v>3.7627407407407408E-2</v>
      </c>
      <c r="B2618" s="2" t="s">
        <v>48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3.25</v>
      </c>
      <c r="H2618" s="2" t="s">
        <v>12</v>
      </c>
    </row>
    <row r="2619" spans="1:8" x14ac:dyDescent="0.3">
      <c r="A2619" s="1">
        <v>3.7754710648148143E-2</v>
      </c>
      <c r="B2619" s="2" t="s">
        <v>48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3.25</v>
      </c>
      <c r="H2619" s="2" t="s">
        <v>12</v>
      </c>
    </row>
    <row r="2620" spans="1:8" x14ac:dyDescent="0.3">
      <c r="A2620" s="1">
        <v>3.787046296296296E-2</v>
      </c>
      <c r="B2620" s="2" t="s">
        <v>48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3.19</v>
      </c>
      <c r="H2620" s="2" t="s">
        <v>12</v>
      </c>
    </row>
    <row r="2621" spans="1:8" x14ac:dyDescent="0.3">
      <c r="A2621" s="1">
        <v>3.7986192129629628E-2</v>
      </c>
      <c r="B2621" s="2" t="s">
        <v>48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3.2300000000000004</v>
      </c>
      <c r="H2621" s="2" t="s">
        <v>12</v>
      </c>
    </row>
    <row r="2622" spans="1:8" x14ac:dyDescent="0.3">
      <c r="A2622" s="1">
        <v>3.8104976851851852E-2</v>
      </c>
      <c r="B2622" s="2" t="s">
        <v>48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3.2300000000000004</v>
      </c>
      <c r="H2622" s="2" t="s">
        <v>12</v>
      </c>
    </row>
    <row r="2623" spans="1:8" x14ac:dyDescent="0.3">
      <c r="A2623" s="1">
        <v>3.8220717592592587E-2</v>
      </c>
      <c r="B2623" s="2" t="s">
        <v>48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3.25</v>
      </c>
      <c r="H2623" s="2" t="s">
        <v>12</v>
      </c>
    </row>
    <row r="2624" spans="1:8" x14ac:dyDescent="0.3">
      <c r="A2624" s="1">
        <v>3.8342256944444444E-2</v>
      </c>
      <c r="B2624" s="2" t="s">
        <v>48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3.25</v>
      </c>
      <c r="H2624" s="2" t="s">
        <v>12</v>
      </c>
    </row>
    <row r="2625" spans="1:8" x14ac:dyDescent="0.3">
      <c r="A2625" s="1">
        <v>3.8460729166666666E-2</v>
      </c>
      <c r="B2625" s="2" t="s">
        <v>48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3.2600000000000002</v>
      </c>
      <c r="H2625" s="2" t="s">
        <v>12</v>
      </c>
    </row>
    <row r="2626" spans="1:8" x14ac:dyDescent="0.3">
      <c r="A2626" s="1">
        <v>3.8576481481481475E-2</v>
      </c>
      <c r="B2626" s="2" t="s">
        <v>48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3.23</v>
      </c>
      <c r="H2626" s="2" t="s">
        <v>12</v>
      </c>
    </row>
    <row r="2627" spans="1:8" x14ac:dyDescent="0.3">
      <c r="A2627" s="1">
        <v>3.8703784722222218E-2</v>
      </c>
      <c r="B2627" s="2" t="s">
        <v>48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3.24</v>
      </c>
      <c r="H2627" s="2" t="s">
        <v>12</v>
      </c>
    </row>
    <row r="2628" spans="1:8" x14ac:dyDescent="0.3">
      <c r="A2628" s="1">
        <v>3.8819560185185183E-2</v>
      </c>
      <c r="B2628" s="2" t="s">
        <v>48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3.17</v>
      </c>
      <c r="H2628" s="2" t="s">
        <v>12</v>
      </c>
    </row>
    <row r="2629" spans="1:8" x14ac:dyDescent="0.3">
      <c r="A2629" s="1">
        <v>3.8935266203703703E-2</v>
      </c>
      <c r="B2629" s="2" t="s">
        <v>48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3.2300000000000004</v>
      </c>
      <c r="H2629" s="2" t="s">
        <v>12</v>
      </c>
    </row>
    <row r="2630" spans="1:8" x14ac:dyDescent="0.3">
      <c r="A2630" s="1">
        <v>3.9051018518518513E-2</v>
      </c>
      <c r="B2630" s="2" t="s">
        <v>48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3.22</v>
      </c>
      <c r="H2630" s="2" t="s">
        <v>12</v>
      </c>
    </row>
    <row r="2631" spans="1:8" x14ac:dyDescent="0.3">
      <c r="A2631" s="1">
        <v>3.9166747685185181E-2</v>
      </c>
      <c r="B2631" s="2" t="s">
        <v>48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3.25</v>
      </c>
      <c r="H2631" s="2" t="s">
        <v>12</v>
      </c>
    </row>
    <row r="2632" spans="1:8" x14ac:dyDescent="0.3">
      <c r="A2632" s="1">
        <v>3.9282488425925924E-2</v>
      </c>
      <c r="B2632" s="2" t="s">
        <v>48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3.25</v>
      </c>
      <c r="H2632" s="2" t="s">
        <v>12</v>
      </c>
    </row>
    <row r="2633" spans="1:8" x14ac:dyDescent="0.3">
      <c r="A2633" s="1">
        <v>3.940980324074074E-2</v>
      </c>
      <c r="B2633" s="2" t="s">
        <v>48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3.19</v>
      </c>
      <c r="H2633" s="2" t="s">
        <v>12</v>
      </c>
    </row>
    <row r="2634" spans="1:8" x14ac:dyDescent="0.3">
      <c r="A2634" s="1">
        <v>3.952555555555555E-2</v>
      </c>
      <c r="B2634" s="2" t="s">
        <v>48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3.25</v>
      </c>
      <c r="H2634" s="2" t="s">
        <v>12</v>
      </c>
    </row>
    <row r="2635" spans="1:8" x14ac:dyDescent="0.3">
      <c r="A2635" s="1">
        <v>3.9641284722222218E-2</v>
      </c>
      <c r="B2635" s="2" t="s">
        <v>48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3.2600000000000002</v>
      </c>
      <c r="H2635" s="2" t="s">
        <v>12</v>
      </c>
    </row>
    <row r="2636" spans="1:8" x14ac:dyDescent="0.3">
      <c r="A2636" s="1">
        <v>3.9757037037037035E-2</v>
      </c>
      <c r="B2636" s="2" t="s">
        <v>48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</row>
    <row r="2637" spans="1:8" x14ac:dyDescent="0.3">
      <c r="A2637" s="1">
        <v>3.9884363425925926E-2</v>
      </c>
      <c r="B2637" s="2" t="s">
        <v>48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3.18</v>
      </c>
      <c r="H2637" s="2" t="s">
        <v>12</v>
      </c>
    </row>
    <row r="2638" spans="1:8" x14ac:dyDescent="0.3">
      <c r="A2638" s="1">
        <v>4.0000081018518513E-2</v>
      </c>
      <c r="B2638" s="2" t="s">
        <v>48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3.2300000000000004</v>
      </c>
      <c r="H2638" s="2" t="s">
        <v>12</v>
      </c>
    </row>
    <row r="2639" spans="1:8" x14ac:dyDescent="0.3">
      <c r="A2639" s="1">
        <v>4.011583333333333E-2</v>
      </c>
      <c r="B2639" s="2" t="s">
        <v>48</v>
      </c>
      <c r="C2639" s="2" t="s">
        <v>34</v>
      </c>
      <c r="D2639" s="2" t="s">
        <v>9</v>
      </c>
      <c r="E2639" s="2" t="s">
        <v>10</v>
      </c>
      <c r="F2639" s="2" t="s">
        <v>11</v>
      </c>
      <c r="G2639">
        <v>3.23</v>
      </c>
      <c r="H2639" s="2" t="s">
        <v>12</v>
      </c>
    </row>
    <row r="2640" spans="1:8" x14ac:dyDescent="0.3">
      <c r="A2640" s="1">
        <v>4.0231562499999998E-2</v>
      </c>
      <c r="B2640" s="2" t="s">
        <v>48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3.1799999999999997</v>
      </c>
      <c r="H2640" s="2" t="s">
        <v>12</v>
      </c>
    </row>
    <row r="2641" spans="1:8" x14ac:dyDescent="0.3">
      <c r="A2641" s="1">
        <v>4.0347303240740741E-2</v>
      </c>
      <c r="B2641" s="2" t="s">
        <v>48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3.2600000000000002</v>
      </c>
      <c r="H2641" s="2" t="s">
        <v>12</v>
      </c>
    </row>
    <row r="2642" spans="1:8" x14ac:dyDescent="0.3">
      <c r="A2642" s="1">
        <v>4.0474629629629624E-2</v>
      </c>
      <c r="B2642" s="2" t="s">
        <v>48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3.25</v>
      </c>
      <c r="H2642" s="2" t="s">
        <v>12</v>
      </c>
    </row>
    <row r="2643" spans="1:8" x14ac:dyDescent="0.3">
      <c r="A2643" s="1">
        <v>4.0590370370370367E-2</v>
      </c>
      <c r="B2643" s="2" t="s">
        <v>48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3.2600000000000002</v>
      </c>
      <c r="H2643" s="2" t="s">
        <v>12</v>
      </c>
    </row>
    <row r="2644" spans="1:8" x14ac:dyDescent="0.3">
      <c r="A2644" s="1">
        <v>4.070611111111111E-2</v>
      </c>
      <c r="B2644" s="2" t="s">
        <v>48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3.21</v>
      </c>
      <c r="H2644" s="2" t="s">
        <v>12</v>
      </c>
    </row>
    <row r="2645" spans="1:8" x14ac:dyDescent="0.3">
      <c r="A2645" s="1">
        <v>4.0821851851851852E-2</v>
      </c>
      <c r="B2645" s="2" t="s">
        <v>48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3.2300000000000004</v>
      </c>
      <c r="H2645" s="2" t="s">
        <v>12</v>
      </c>
    </row>
    <row r="2646" spans="1:8" x14ac:dyDescent="0.3">
      <c r="A2646" s="1">
        <v>4.0949166666666661E-2</v>
      </c>
      <c r="B2646" s="2" t="s">
        <v>48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3.21</v>
      </c>
      <c r="H2646" s="2" t="s">
        <v>12</v>
      </c>
    </row>
    <row r="2647" spans="1:8" x14ac:dyDescent="0.3">
      <c r="A2647" s="1">
        <v>4.1064907407407404E-2</v>
      </c>
      <c r="B2647" s="2" t="s">
        <v>48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</row>
    <row r="2648" spans="1:8" x14ac:dyDescent="0.3">
      <c r="A2648" s="1">
        <v>4.1180636574074073E-2</v>
      </c>
      <c r="B2648" s="2" t="s">
        <v>48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3.23</v>
      </c>
      <c r="H2648" s="2" t="s">
        <v>12</v>
      </c>
    </row>
    <row r="2649" spans="1:8" x14ac:dyDescent="0.3">
      <c r="A2649" s="1">
        <v>4.1296388888888889E-2</v>
      </c>
      <c r="B2649" s="2" t="s">
        <v>48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3.2600000000000002</v>
      </c>
      <c r="H2649" s="2" t="s">
        <v>12</v>
      </c>
    </row>
    <row r="2650" spans="1:8" x14ac:dyDescent="0.3">
      <c r="A2650" s="1">
        <v>4.1412118055555551E-2</v>
      </c>
      <c r="B2650" s="2" t="s">
        <v>48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3.25</v>
      </c>
      <c r="H2650" s="2" t="s">
        <v>12</v>
      </c>
    </row>
    <row r="2651" spans="1:8" x14ac:dyDescent="0.3">
      <c r="A2651" s="1">
        <v>4.1539432870370367E-2</v>
      </c>
      <c r="B2651" s="2" t="s">
        <v>48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3.2600000000000002</v>
      </c>
      <c r="H2651" s="2" t="s">
        <v>12</v>
      </c>
    </row>
    <row r="2652" spans="1:8" x14ac:dyDescent="0.3">
      <c r="A2652" s="1">
        <v>4.1655185185185184E-2</v>
      </c>
      <c r="B2652" s="2" t="s">
        <v>48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3.25</v>
      </c>
      <c r="H2652" s="2" t="s">
        <v>12</v>
      </c>
    </row>
    <row r="2653" spans="1:8" x14ac:dyDescent="0.3">
      <c r="A2653" s="1">
        <v>4.1770914351851852E-2</v>
      </c>
      <c r="B2653" s="2" t="s">
        <v>48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3.2300000000000004</v>
      </c>
      <c r="H2653" s="2" t="s">
        <v>12</v>
      </c>
    </row>
    <row r="2654" spans="1:8" x14ac:dyDescent="0.3">
      <c r="A2654" s="1">
        <v>4.1886666666666662E-2</v>
      </c>
      <c r="B2654" s="2" t="s">
        <v>48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3.16</v>
      </c>
      <c r="H2654" s="2" t="s">
        <v>12</v>
      </c>
    </row>
    <row r="2655" spans="1:8" x14ac:dyDescent="0.3">
      <c r="A2655" s="1">
        <v>4.2013969907407404E-2</v>
      </c>
      <c r="B2655" s="2" t="s">
        <v>48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3.25</v>
      </c>
      <c r="H2655" s="2" t="s">
        <v>12</v>
      </c>
    </row>
    <row r="2656" spans="1:8" x14ac:dyDescent="0.3">
      <c r="A2656" s="1">
        <v>4.2129722222222221E-2</v>
      </c>
      <c r="B2656" s="2" t="s">
        <v>48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3.25</v>
      </c>
      <c r="H2656" s="2" t="s">
        <v>12</v>
      </c>
    </row>
    <row r="2657" spans="1:8" x14ac:dyDescent="0.3">
      <c r="A2657" s="1">
        <v>4.2245462962962964E-2</v>
      </c>
      <c r="B2657" s="2" t="s">
        <v>48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4.2361192129629625E-2</v>
      </c>
      <c r="B2658" s="2" t="s">
        <v>48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3.25</v>
      </c>
      <c r="H2658" s="2" t="s">
        <v>12</v>
      </c>
    </row>
    <row r="2659" spans="1:8" x14ac:dyDescent="0.3">
      <c r="A2659" s="1">
        <v>4.2488518518518516E-2</v>
      </c>
      <c r="B2659" s="2" t="s">
        <v>48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3.24</v>
      </c>
      <c r="H2659" s="2" t="s">
        <v>12</v>
      </c>
    </row>
    <row r="2660" spans="1:8" x14ac:dyDescent="0.3">
      <c r="A2660" s="1">
        <v>4.2604259259259258E-2</v>
      </c>
      <c r="B2660" s="2" t="s">
        <v>48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3.25</v>
      </c>
      <c r="H2660" s="2" t="s">
        <v>12</v>
      </c>
    </row>
    <row r="2661" spans="1:8" x14ac:dyDescent="0.3">
      <c r="A2661" s="1">
        <v>4.271998842592592E-2</v>
      </c>
      <c r="B2661" s="2" t="s">
        <v>48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3.16</v>
      </c>
      <c r="H2661" s="2" t="s">
        <v>12</v>
      </c>
    </row>
    <row r="2662" spans="1:8" x14ac:dyDescent="0.3">
      <c r="A2662" s="1">
        <v>4.2835752314814811E-2</v>
      </c>
      <c r="B2662" s="2" t="s">
        <v>48</v>
      </c>
      <c r="C2662" s="2" t="s">
        <v>34</v>
      </c>
      <c r="D2662" s="2" t="s">
        <v>9</v>
      </c>
      <c r="E2662" s="2" t="s">
        <v>10</v>
      </c>
      <c r="F2662" s="2" t="s">
        <v>11</v>
      </c>
      <c r="G2662">
        <v>3.22</v>
      </c>
      <c r="H2662" s="2" t="s">
        <v>12</v>
      </c>
    </row>
    <row r="2663" spans="1:8" x14ac:dyDescent="0.3">
      <c r="A2663" s="1">
        <v>4.2951469907407405E-2</v>
      </c>
      <c r="B2663" s="2" t="s">
        <v>48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3.25</v>
      </c>
      <c r="H2663" s="2" t="s">
        <v>12</v>
      </c>
    </row>
    <row r="2664" spans="1:8" x14ac:dyDescent="0.3">
      <c r="A2664" s="1">
        <v>4.3078784722222221E-2</v>
      </c>
      <c r="B2664" s="2" t="s">
        <v>48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3.25</v>
      </c>
      <c r="H2664" s="2" t="s">
        <v>12</v>
      </c>
    </row>
    <row r="2665" spans="1:8" x14ac:dyDescent="0.3">
      <c r="A2665" s="1">
        <v>4.3194537037037031E-2</v>
      </c>
      <c r="B2665" s="2" t="s">
        <v>48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3.2600000000000002</v>
      </c>
      <c r="H2665" s="2" t="s">
        <v>12</v>
      </c>
    </row>
    <row r="2666" spans="1:8" x14ac:dyDescent="0.3">
      <c r="A2666" s="1">
        <v>4.33102662037037E-2</v>
      </c>
      <c r="B2666" s="2" t="s">
        <v>48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3.25</v>
      </c>
      <c r="H2666" s="2" t="s">
        <v>12</v>
      </c>
    </row>
    <row r="2667" spans="1:8" x14ac:dyDescent="0.3">
      <c r="A2667" s="1">
        <v>4.3426018518518517E-2</v>
      </c>
      <c r="B2667" s="2" t="s">
        <v>48</v>
      </c>
      <c r="C2667" s="2" t="s">
        <v>34</v>
      </c>
      <c r="D2667" s="2" t="s">
        <v>9</v>
      </c>
      <c r="E2667" s="2" t="s">
        <v>10</v>
      </c>
      <c r="F2667" s="2" t="s">
        <v>11</v>
      </c>
      <c r="G2667">
        <v>3.2600000000000002</v>
      </c>
      <c r="H2667" s="2" t="s">
        <v>12</v>
      </c>
    </row>
    <row r="2668" spans="1:8" x14ac:dyDescent="0.3">
      <c r="A2668" s="1">
        <v>4.3553333333333333E-2</v>
      </c>
      <c r="B2668" s="2" t="s">
        <v>48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3.17</v>
      </c>
      <c r="H2668" s="2" t="s">
        <v>12</v>
      </c>
    </row>
    <row r="2669" spans="1:8" x14ac:dyDescent="0.3">
      <c r="A2669" s="1">
        <v>4.3669062499999994E-2</v>
      </c>
      <c r="B2669" s="2" t="s">
        <v>48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3.2300000000000004</v>
      </c>
      <c r="H2669" s="2" t="s">
        <v>12</v>
      </c>
    </row>
    <row r="2670" spans="1:8" x14ac:dyDescent="0.3">
      <c r="A2670" s="1">
        <v>4.3784803240740737E-2</v>
      </c>
      <c r="B2670" s="2" t="s">
        <v>48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3.22</v>
      </c>
      <c r="H2670" s="2" t="s">
        <v>12</v>
      </c>
    </row>
    <row r="2671" spans="1:8" x14ac:dyDescent="0.3">
      <c r="A2671" s="1">
        <v>4.3900555555555554E-2</v>
      </c>
      <c r="B2671" s="2" t="s">
        <v>48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3.25</v>
      </c>
      <c r="H2671" s="2" t="s">
        <v>12</v>
      </c>
    </row>
    <row r="2672" spans="1:8" x14ac:dyDescent="0.3">
      <c r="A2672" s="1">
        <v>4.4016284722222222E-2</v>
      </c>
      <c r="B2672" s="2" t="s">
        <v>48</v>
      </c>
      <c r="C2672" s="2" t="s">
        <v>34</v>
      </c>
      <c r="D2672" s="2" t="s">
        <v>9</v>
      </c>
      <c r="E2672" s="2" t="s">
        <v>10</v>
      </c>
      <c r="F2672" s="2" t="s">
        <v>11</v>
      </c>
      <c r="G2672">
        <v>3.25</v>
      </c>
      <c r="H2672" s="2" t="s">
        <v>12</v>
      </c>
    </row>
    <row r="2673" spans="1:8" x14ac:dyDescent="0.3">
      <c r="A2673" s="1">
        <v>4.4143611111111106E-2</v>
      </c>
      <c r="B2673" s="2" t="s">
        <v>48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3.2600000000000002</v>
      </c>
      <c r="H2673" s="2" t="s">
        <v>12</v>
      </c>
    </row>
    <row r="2674" spans="1:8" x14ac:dyDescent="0.3">
      <c r="A2674" s="1">
        <v>4.4259351851851848E-2</v>
      </c>
      <c r="B2674" s="2" t="s">
        <v>48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3.1799999999999997</v>
      </c>
      <c r="H2674" s="2" t="s">
        <v>12</v>
      </c>
    </row>
    <row r="2675" spans="1:8" x14ac:dyDescent="0.3">
      <c r="A2675" s="1">
        <v>4.4375092592592591E-2</v>
      </c>
      <c r="B2675" s="2" t="s">
        <v>48</v>
      </c>
      <c r="C2675" s="2" t="s">
        <v>34</v>
      </c>
      <c r="D2675" s="2" t="s">
        <v>9</v>
      </c>
      <c r="E2675" s="2" t="s">
        <v>10</v>
      </c>
      <c r="F2675" s="2" t="s">
        <v>11</v>
      </c>
      <c r="G2675">
        <v>3.19</v>
      </c>
      <c r="H2675" s="2" t="s">
        <v>12</v>
      </c>
    </row>
    <row r="2676" spans="1:8" x14ac:dyDescent="0.3">
      <c r="A2676" s="1">
        <v>4.4490856481481482E-2</v>
      </c>
      <c r="B2676" s="2" t="s">
        <v>48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</row>
    <row r="2677" spans="1:8" x14ac:dyDescent="0.3">
      <c r="A2677" s="1">
        <v>4.4618148148148143E-2</v>
      </c>
      <c r="B2677" s="2" t="s">
        <v>48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3.2100000000000004</v>
      </c>
      <c r="H2677" s="2" t="s">
        <v>12</v>
      </c>
    </row>
    <row r="2678" spans="1:8" x14ac:dyDescent="0.3">
      <c r="A2678" s="1">
        <v>4.4733877314814811E-2</v>
      </c>
      <c r="B2678" s="2" t="s">
        <v>48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3.22</v>
      </c>
      <c r="H2678" s="2" t="s">
        <v>12</v>
      </c>
    </row>
    <row r="2679" spans="1:8" x14ac:dyDescent="0.3">
      <c r="A2679" s="1">
        <v>4.4849641203703702E-2</v>
      </c>
      <c r="B2679" s="2" t="s">
        <v>48</v>
      </c>
      <c r="C2679" s="2" t="s">
        <v>34</v>
      </c>
      <c r="D2679" s="2" t="s">
        <v>9</v>
      </c>
      <c r="E2679" s="2" t="s">
        <v>10</v>
      </c>
      <c r="F2679" s="2" t="s">
        <v>11</v>
      </c>
      <c r="G2679">
        <v>3.2399999999999998</v>
      </c>
      <c r="H2679" s="2" t="s">
        <v>12</v>
      </c>
    </row>
    <row r="2680" spans="1:8" x14ac:dyDescent="0.3">
      <c r="A2680" s="1">
        <v>4.4965370370370371E-2</v>
      </c>
      <c r="B2680" s="2" t="s">
        <v>48</v>
      </c>
      <c r="C2680" s="2" t="s">
        <v>34</v>
      </c>
      <c r="D2680" s="2" t="s">
        <v>9</v>
      </c>
      <c r="E2680" s="2" t="s">
        <v>10</v>
      </c>
      <c r="F2680" s="2" t="s">
        <v>11</v>
      </c>
      <c r="G2680">
        <v>3.25</v>
      </c>
      <c r="H2680" s="2" t="s">
        <v>12</v>
      </c>
    </row>
    <row r="2681" spans="1:8" x14ac:dyDescent="0.3">
      <c r="A2681" s="1">
        <v>4.5081099537037032E-2</v>
      </c>
      <c r="B2681" s="2" t="s">
        <v>48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3.2600000000000002</v>
      </c>
      <c r="H2681" s="2" t="s">
        <v>12</v>
      </c>
    </row>
    <row r="2682" spans="1:8" x14ac:dyDescent="0.3">
      <c r="A2682" s="1">
        <v>4.5208437499999997E-2</v>
      </c>
      <c r="B2682" s="2" t="s">
        <v>48</v>
      </c>
      <c r="C2682" s="2" t="s">
        <v>34</v>
      </c>
      <c r="D2682" s="2" t="s">
        <v>9</v>
      </c>
      <c r="E2682" s="2" t="s">
        <v>10</v>
      </c>
      <c r="F2682" s="2" t="s">
        <v>11</v>
      </c>
      <c r="G2682">
        <v>3.25</v>
      </c>
      <c r="H2682" s="2" t="s">
        <v>12</v>
      </c>
    </row>
    <row r="2683" spans="1:8" x14ac:dyDescent="0.3">
      <c r="A2683" s="1">
        <v>4.5324166666666665E-2</v>
      </c>
      <c r="B2683" s="2" t="s">
        <v>48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3.23</v>
      </c>
      <c r="H2683" s="2" t="s">
        <v>12</v>
      </c>
    </row>
    <row r="2684" spans="1:8" x14ac:dyDescent="0.3">
      <c r="A2684" s="1">
        <v>4.5439907407407408E-2</v>
      </c>
      <c r="B2684" s="2" t="s">
        <v>48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3.25</v>
      </c>
      <c r="H2684" s="2" t="s">
        <v>12</v>
      </c>
    </row>
    <row r="2685" spans="1:8" x14ac:dyDescent="0.3">
      <c r="A2685" s="1">
        <v>4.5555648148148144E-2</v>
      </c>
      <c r="B2685" s="2" t="s">
        <v>48</v>
      </c>
      <c r="C2685" s="2" t="s">
        <v>34</v>
      </c>
      <c r="D2685" s="2" t="s">
        <v>9</v>
      </c>
      <c r="E2685" s="2" t="s">
        <v>10</v>
      </c>
      <c r="F2685" s="2" t="s">
        <v>11</v>
      </c>
      <c r="G2685">
        <v>3.2300000000000004</v>
      </c>
      <c r="H2685" s="2" t="s">
        <v>12</v>
      </c>
    </row>
    <row r="2686" spans="1:8" x14ac:dyDescent="0.3">
      <c r="A2686" s="1">
        <v>4.568296296296296E-2</v>
      </c>
      <c r="B2686" s="2" t="s">
        <v>48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3.2300000000000004</v>
      </c>
      <c r="H2686" s="2" t="s">
        <v>12</v>
      </c>
    </row>
    <row r="2687" spans="1:8" x14ac:dyDescent="0.3">
      <c r="A2687" s="1">
        <v>4.5798703703703703E-2</v>
      </c>
      <c r="B2687" s="2" t="s">
        <v>48</v>
      </c>
      <c r="C2687" s="2" t="s">
        <v>34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</row>
    <row r="2688" spans="1:8" x14ac:dyDescent="0.3">
      <c r="A2688" s="1">
        <v>4.5914432870370371E-2</v>
      </c>
      <c r="B2688" s="2" t="s">
        <v>48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3.23</v>
      </c>
      <c r="H2688" s="2" t="s">
        <v>12</v>
      </c>
    </row>
    <row r="2689" spans="1:8" x14ac:dyDescent="0.3">
      <c r="A2689" s="1">
        <v>4.6030208333333329E-2</v>
      </c>
      <c r="B2689" s="2" t="s">
        <v>48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</row>
    <row r="2690" spans="1:8" x14ac:dyDescent="0.3">
      <c r="A2690" s="1">
        <v>4.6157488425925923E-2</v>
      </c>
      <c r="B2690" s="2" t="s">
        <v>48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3.23</v>
      </c>
      <c r="H2690" s="2" t="s">
        <v>12</v>
      </c>
    </row>
    <row r="2691" spans="1:8" x14ac:dyDescent="0.3">
      <c r="A2691" s="1">
        <v>4.6273229166666666E-2</v>
      </c>
      <c r="B2691" s="2" t="s">
        <v>48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3.19</v>
      </c>
      <c r="H2691" s="2" t="s">
        <v>12</v>
      </c>
    </row>
    <row r="2692" spans="1:8" x14ac:dyDescent="0.3">
      <c r="A2692" s="1">
        <v>4.6388969907407408E-2</v>
      </c>
      <c r="B2692" s="2" t="s">
        <v>48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3.25</v>
      </c>
      <c r="H2692" s="2" t="s">
        <v>12</v>
      </c>
    </row>
    <row r="2693" spans="1:8" x14ac:dyDescent="0.3">
      <c r="A2693" s="1">
        <v>4.6504722222222218E-2</v>
      </c>
      <c r="B2693" s="2" t="s">
        <v>48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3.2300000000000004</v>
      </c>
      <c r="H2693" s="2" t="s">
        <v>12</v>
      </c>
    </row>
    <row r="2694" spans="1:8" x14ac:dyDescent="0.3">
      <c r="A2694" s="1">
        <v>4.6620451388888887E-2</v>
      </c>
      <c r="B2694" s="2" t="s">
        <v>48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3.22</v>
      </c>
      <c r="H2694" s="2" t="s">
        <v>12</v>
      </c>
    </row>
    <row r="2695" spans="1:8" x14ac:dyDescent="0.3">
      <c r="A2695" s="1">
        <v>4.6747766203703703E-2</v>
      </c>
      <c r="B2695" s="2" t="s">
        <v>48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3.1799999999999997</v>
      </c>
      <c r="H2695" s="2" t="s">
        <v>12</v>
      </c>
    </row>
    <row r="2696" spans="1:8" x14ac:dyDescent="0.3">
      <c r="A2696" s="1">
        <v>4.6863506944444439E-2</v>
      </c>
      <c r="B2696" s="2" t="s">
        <v>48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</row>
    <row r="2697" spans="1:8" x14ac:dyDescent="0.3">
      <c r="A2697" s="1">
        <v>4.69793287037037E-2</v>
      </c>
      <c r="B2697" s="2" t="s">
        <v>48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4.7094999999999998E-2</v>
      </c>
      <c r="B2698" s="2" t="s">
        <v>48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3.25</v>
      </c>
      <c r="H2698" s="2" t="s">
        <v>12</v>
      </c>
    </row>
    <row r="2699" spans="1:8" x14ac:dyDescent="0.3">
      <c r="A2699" s="1">
        <v>4.722230324074074E-2</v>
      </c>
      <c r="B2699" s="2" t="s">
        <v>48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3.18</v>
      </c>
      <c r="H2699" s="2" t="s">
        <v>12</v>
      </c>
    </row>
    <row r="2700" spans="1:8" x14ac:dyDescent="0.3">
      <c r="A2700" s="1">
        <v>4.733805555555555E-2</v>
      </c>
      <c r="B2700" s="2" t="s">
        <v>48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3.25</v>
      </c>
      <c r="H2700" s="2" t="s">
        <v>12</v>
      </c>
    </row>
    <row r="2701" spans="1:8" x14ac:dyDescent="0.3">
      <c r="A2701" s="1">
        <v>4.7453796296296293E-2</v>
      </c>
      <c r="B2701" s="2" t="s">
        <v>48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</v>
      </c>
      <c r="H2701" s="2" t="s">
        <v>12</v>
      </c>
    </row>
    <row r="2702" spans="1:8" x14ac:dyDescent="0.3">
      <c r="A2702" s="1">
        <v>4.7569525462962961E-2</v>
      </c>
      <c r="B2702" s="2" t="s">
        <v>48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3.2300000000000004</v>
      </c>
      <c r="H2702" s="2" t="s">
        <v>12</v>
      </c>
    </row>
    <row r="2703" spans="1:8" x14ac:dyDescent="0.3">
      <c r="A2703" s="1">
        <v>4.7685266203703704E-2</v>
      </c>
      <c r="B2703" s="2" t="s">
        <v>48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</row>
    <row r="2704" spans="1:8" x14ac:dyDescent="0.3">
      <c r="A2704" s="1">
        <v>4.7812604166666661E-2</v>
      </c>
      <c r="B2704" s="2" t="s">
        <v>48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3.25</v>
      </c>
      <c r="H2704" s="2" t="s">
        <v>12</v>
      </c>
    </row>
    <row r="2705" spans="1:8" x14ac:dyDescent="0.3">
      <c r="A2705" s="1">
        <v>4.7928321759259256E-2</v>
      </c>
      <c r="B2705" s="2" t="s">
        <v>48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3.2600000000000002</v>
      </c>
      <c r="H2705" s="2" t="s">
        <v>12</v>
      </c>
    </row>
    <row r="2706" spans="1:8" x14ac:dyDescent="0.3">
      <c r="A2706" s="1">
        <v>4.8044062499999998E-2</v>
      </c>
      <c r="B2706" s="2" t="s">
        <v>48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3.25</v>
      </c>
      <c r="H2706" s="2" t="s">
        <v>12</v>
      </c>
    </row>
    <row r="2707" spans="1:8" x14ac:dyDescent="0.3">
      <c r="A2707" s="1">
        <v>4.8159803240740741E-2</v>
      </c>
      <c r="B2707" s="2" t="s">
        <v>48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3.19</v>
      </c>
      <c r="H2707" s="2" t="s">
        <v>12</v>
      </c>
    </row>
    <row r="2708" spans="1:8" x14ac:dyDescent="0.3">
      <c r="A2708" s="1">
        <v>4.828711805555555E-2</v>
      </c>
      <c r="B2708" s="2" t="s">
        <v>48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3.2399999999999998</v>
      </c>
      <c r="H2708" s="2" t="s">
        <v>12</v>
      </c>
    </row>
    <row r="2709" spans="1:8" x14ac:dyDescent="0.3">
      <c r="A2709" s="1">
        <v>4.8402870370370367E-2</v>
      </c>
      <c r="B2709" s="2" t="s">
        <v>48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3.18</v>
      </c>
      <c r="H2709" s="2" t="s">
        <v>12</v>
      </c>
    </row>
    <row r="2710" spans="1:8" x14ac:dyDescent="0.3">
      <c r="A2710" s="1">
        <v>4.8518599537037035E-2</v>
      </c>
      <c r="B2710" s="2" t="s">
        <v>48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</v>
      </c>
      <c r="H2710" s="2" t="s">
        <v>12</v>
      </c>
    </row>
    <row r="2711" spans="1:8" x14ac:dyDescent="0.3">
      <c r="A2711" s="1">
        <v>4.8634340277777778E-2</v>
      </c>
      <c r="B2711" s="2" t="s">
        <v>48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</row>
    <row r="2712" spans="1:8" x14ac:dyDescent="0.3">
      <c r="A2712" s="1">
        <v>4.8750092592592588E-2</v>
      </c>
      <c r="B2712" s="2" t="s">
        <v>48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3.25</v>
      </c>
      <c r="H2712" s="2" t="s">
        <v>12</v>
      </c>
    </row>
    <row r="2713" spans="1:8" x14ac:dyDescent="0.3">
      <c r="A2713" s="1">
        <v>4.8877407407407404E-2</v>
      </c>
      <c r="B2713" s="2" t="s">
        <v>48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3.2600000000000002</v>
      </c>
      <c r="H2713" s="2" t="s">
        <v>12</v>
      </c>
    </row>
    <row r="2714" spans="1:8" x14ac:dyDescent="0.3">
      <c r="A2714" s="1">
        <v>4.8993148148148147E-2</v>
      </c>
      <c r="B2714" s="2" t="s">
        <v>48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3.25</v>
      </c>
      <c r="H2714" s="2" t="s">
        <v>12</v>
      </c>
    </row>
    <row r="2715" spans="1:8" x14ac:dyDescent="0.3">
      <c r="A2715" s="1">
        <v>4.9108877314814815E-2</v>
      </c>
      <c r="B2715" s="2" t="s">
        <v>48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</row>
    <row r="2716" spans="1:8" x14ac:dyDescent="0.3">
      <c r="A2716" s="1">
        <v>4.9224629629629625E-2</v>
      </c>
      <c r="B2716" s="2" t="s">
        <v>48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3.1799999999999997</v>
      </c>
      <c r="H2716" s="2" t="s">
        <v>12</v>
      </c>
    </row>
    <row r="2717" spans="1:8" x14ac:dyDescent="0.3">
      <c r="A2717" s="1">
        <v>4.9351932870370367E-2</v>
      </c>
      <c r="B2717" s="2" t="s">
        <v>48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3.2300000000000004</v>
      </c>
      <c r="H2717" s="2" t="s">
        <v>12</v>
      </c>
    </row>
    <row r="2718" spans="1:8" x14ac:dyDescent="0.3">
      <c r="A2718" s="1">
        <v>4.9467685185185184E-2</v>
      </c>
      <c r="B2718" s="2" t="s">
        <v>48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3.2300000000000004</v>
      </c>
      <c r="H2718" s="2" t="s">
        <v>12</v>
      </c>
    </row>
    <row r="2719" spans="1:8" x14ac:dyDescent="0.3">
      <c r="A2719" s="1">
        <v>4.9583425925925927E-2</v>
      </c>
      <c r="B2719" s="2" t="s">
        <v>48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</row>
    <row r="2720" spans="1:8" x14ac:dyDescent="0.3">
      <c r="A2720" s="1">
        <v>4.9699155092592588E-2</v>
      </c>
      <c r="B2720" s="2" t="s">
        <v>48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3.25</v>
      </c>
      <c r="H2720" s="2" t="s">
        <v>12</v>
      </c>
    </row>
    <row r="2721" spans="1:8" x14ac:dyDescent="0.3">
      <c r="A2721" s="1">
        <v>4.9826469907407404E-2</v>
      </c>
      <c r="B2721" s="2" t="s">
        <v>48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</row>
    <row r="2722" spans="1:8" x14ac:dyDescent="0.3">
      <c r="A2722" s="1">
        <v>4.9942222222222221E-2</v>
      </c>
      <c r="B2722" s="2" t="s">
        <v>48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3.25</v>
      </c>
      <c r="H2722" s="2" t="s">
        <v>12</v>
      </c>
    </row>
    <row r="2723" spans="1:8" x14ac:dyDescent="0.3">
      <c r="A2723" s="1">
        <v>5.0057962962962964E-2</v>
      </c>
      <c r="B2723" s="2" t="s">
        <v>48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</v>
      </c>
      <c r="H2723" s="2" t="s">
        <v>12</v>
      </c>
    </row>
    <row r="2724" spans="1:8" x14ac:dyDescent="0.3">
      <c r="A2724" s="1">
        <v>5.01737037037037E-2</v>
      </c>
      <c r="B2724" s="2" t="s">
        <v>48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</row>
    <row r="2725" spans="1:8" x14ac:dyDescent="0.3">
      <c r="A2725" s="1">
        <v>5.0289444444444442E-2</v>
      </c>
      <c r="B2725" s="2" t="s">
        <v>48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3.2300000000000004</v>
      </c>
      <c r="H2725" s="2" t="s">
        <v>12</v>
      </c>
    </row>
    <row r="2726" spans="1:8" x14ac:dyDescent="0.3">
      <c r="A2726" s="1">
        <v>5.0416770833333333E-2</v>
      </c>
      <c r="B2726" s="2" t="s">
        <v>48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3.22</v>
      </c>
      <c r="H2726" s="2" t="s">
        <v>12</v>
      </c>
    </row>
    <row r="2727" spans="1:8" x14ac:dyDescent="0.3">
      <c r="A2727" s="1">
        <v>5.0532499999999994E-2</v>
      </c>
      <c r="B2727" s="2" t="s">
        <v>48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5.0648229166666663E-2</v>
      </c>
      <c r="B2728" s="2" t="s">
        <v>48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3.23</v>
      </c>
      <c r="H2728" s="2" t="s">
        <v>12</v>
      </c>
    </row>
    <row r="2729" spans="1:8" x14ac:dyDescent="0.3">
      <c r="A2729" s="1">
        <v>5.0763981481481479E-2</v>
      </c>
      <c r="B2729" s="2" t="s">
        <v>48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3.2600000000000002</v>
      </c>
      <c r="H2729" s="2" t="s">
        <v>12</v>
      </c>
    </row>
    <row r="2730" spans="1:8" x14ac:dyDescent="0.3">
      <c r="A2730" s="1">
        <v>5.0891284722222221E-2</v>
      </c>
      <c r="B2730" s="2" t="s">
        <v>48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3.23</v>
      </c>
      <c r="H2730" s="2" t="s">
        <v>12</v>
      </c>
    </row>
    <row r="2731" spans="1:8" x14ac:dyDescent="0.3">
      <c r="A2731" s="1">
        <v>5.1007025462962957E-2</v>
      </c>
      <c r="B2731" s="2" t="s">
        <v>48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</row>
    <row r="2732" spans="1:8" x14ac:dyDescent="0.3">
      <c r="A2732" s="1">
        <v>5.11227662037037E-2</v>
      </c>
      <c r="B2732" s="2" t="s">
        <v>48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</row>
    <row r="2733" spans="1:8" x14ac:dyDescent="0.3">
      <c r="A2733" s="1">
        <v>5.1238518518518517E-2</v>
      </c>
      <c r="B2733" s="2" t="s">
        <v>48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3.2300000000000004</v>
      </c>
      <c r="H2733" s="2" t="s">
        <v>12</v>
      </c>
    </row>
    <row r="2734" spans="1:8" x14ac:dyDescent="0.3">
      <c r="A2734" s="1">
        <v>5.1354247685185185E-2</v>
      </c>
      <c r="B2734" s="2" t="s">
        <v>48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3.2300000000000004</v>
      </c>
      <c r="H2734" s="2" t="s">
        <v>12</v>
      </c>
    </row>
    <row r="2735" spans="1:8" x14ac:dyDescent="0.3">
      <c r="A2735" s="1">
        <v>5.1481562499999994E-2</v>
      </c>
      <c r="B2735" s="2" t="s">
        <v>48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</row>
    <row r="2736" spans="1:8" x14ac:dyDescent="0.3">
      <c r="A2736" s="1">
        <v>5.1597314814814811E-2</v>
      </c>
      <c r="B2736" s="2" t="s">
        <v>48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3.25</v>
      </c>
      <c r="H2736" s="2" t="s">
        <v>12</v>
      </c>
    </row>
    <row r="2737" spans="1:8" x14ac:dyDescent="0.3">
      <c r="A2737" s="1">
        <v>5.171304398148148E-2</v>
      </c>
      <c r="B2737" s="2" t="s">
        <v>48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3.2600000000000002</v>
      </c>
      <c r="H2737" s="2" t="s">
        <v>12</v>
      </c>
    </row>
    <row r="2738" spans="1:8" x14ac:dyDescent="0.3">
      <c r="A2738" s="1">
        <v>5.1828796296296296E-2</v>
      </c>
      <c r="B2738" s="2" t="s">
        <v>48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3.25</v>
      </c>
      <c r="H2738" s="2" t="s">
        <v>12</v>
      </c>
    </row>
    <row r="2739" spans="1:8" x14ac:dyDescent="0.3">
      <c r="A2739" s="1">
        <v>5.1956111111111106E-2</v>
      </c>
      <c r="B2739" s="2" t="s">
        <v>48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</row>
    <row r="2740" spans="1:8" x14ac:dyDescent="0.3">
      <c r="A2740" s="1">
        <v>5.2071851851851848E-2</v>
      </c>
      <c r="B2740" s="2" t="s">
        <v>48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3.25</v>
      </c>
      <c r="H2740" s="2" t="s">
        <v>12</v>
      </c>
    </row>
    <row r="2741" spans="1:8" x14ac:dyDescent="0.3">
      <c r="A2741" s="1">
        <v>5.2187581018518517E-2</v>
      </c>
      <c r="B2741" s="2" t="s">
        <v>48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</row>
    <row r="2742" spans="1:8" x14ac:dyDescent="0.3">
      <c r="A2742" s="1">
        <v>5.2303333333333334E-2</v>
      </c>
      <c r="B2742" s="2" t="s">
        <v>48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3.22</v>
      </c>
      <c r="H2742" s="2" t="s">
        <v>12</v>
      </c>
    </row>
    <row r="2743" spans="1:8" x14ac:dyDescent="0.3">
      <c r="A2743" s="1">
        <v>5.2419074074074069E-2</v>
      </c>
      <c r="B2743" s="2" t="s">
        <v>48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3.25</v>
      </c>
      <c r="H2743" s="2" t="s">
        <v>12</v>
      </c>
    </row>
    <row r="2744" spans="1:8" x14ac:dyDescent="0.3">
      <c r="A2744" s="1">
        <v>5.2546388888888886E-2</v>
      </c>
      <c r="B2744" s="2" t="s">
        <v>48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3.1799999999999997</v>
      </c>
      <c r="H2744" s="2" t="s">
        <v>12</v>
      </c>
    </row>
    <row r="2745" spans="1:8" x14ac:dyDescent="0.3">
      <c r="A2745" s="1">
        <v>5.2662118055555554E-2</v>
      </c>
      <c r="B2745" s="2" t="s">
        <v>48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</row>
    <row r="2746" spans="1:8" x14ac:dyDescent="0.3">
      <c r="A2746" s="1">
        <v>5.2777870370370371E-2</v>
      </c>
      <c r="B2746" s="2" t="s">
        <v>48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3.25</v>
      </c>
      <c r="H2746" s="2" t="s">
        <v>12</v>
      </c>
    </row>
    <row r="2747" spans="1:8" x14ac:dyDescent="0.3">
      <c r="A2747" s="1">
        <v>5.2893611111111107E-2</v>
      </c>
      <c r="B2747" s="2" t="s">
        <v>48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</v>
      </c>
      <c r="H2747" s="2" t="s">
        <v>12</v>
      </c>
    </row>
    <row r="2748" spans="1:8" x14ac:dyDescent="0.3">
      <c r="A2748" s="1">
        <v>5.3020925925925923E-2</v>
      </c>
      <c r="B2748" s="2" t="s">
        <v>48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</row>
    <row r="2749" spans="1:8" x14ac:dyDescent="0.3">
      <c r="A2749" s="1">
        <v>5.3136666666666665E-2</v>
      </c>
      <c r="B2749" s="2" t="s">
        <v>48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</row>
    <row r="2750" spans="1:8" x14ac:dyDescent="0.3">
      <c r="A2750" s="1">
        <v>5.3252395833333334E-2</v>
      </c>
      <c r="B2750" s="2" t="s">
        <v>48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3.2100000000000004</v>
      </c>
      <c r="H2750" s="2" t="s">
        <v>12</v>
      </c>
    </row>
    <row r="2751" spans="1:8" x14ac:dyDescent="0.3">
      <c r="A2751" s="1">
        <v>5.3368148148148144E-2</v>
      </c>
      <c r="B2751" s="2" t="s">
        <v>48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5.3483888888888886E-2</v>
      </c>
      <c r="B2752" s="2" t="s">
        <v>48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</row>
    <row r="2753" spans="1:8" x14ac:dyDescent="0.3">
      <c r="A2753" s="1">
        <v>5.3611203703703703E-2</v>
      </c>
      <c r="B2753" s="2" t="s">
        <v>48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3.2600000000000002</v>
      </c>
      <c r="H2753" s="2" t="s">
        <v>12</v>
      </c>
    </row>
    <row r="2754" spans="1:8" x14ac:dyDescent="0.3">
      <c r="A2754" s="1">
        <v>5.3726932870370371E-2</v>
      </c>
      <c r="B2754" s="2" t="s">
        <v>48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3.2199999999999998</v>
      </c>
      <c r="H2754" s="2" t="s">
        <v>12</v>
      </c>
    </row>
    <row r="2755" spans="1:8" x14ac:dyDescent="0.3">
      <c r="A2755" s="1">
        <v>5.3842685185185181E-2</v>
      </c>
      <c r="B2755" s="2" t="s">
        <v>48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</row>
    <row r="2756" spans="1:8" x14ac:dyDescent="0.3">
      <c r="A2756" s="1">
        <v>5.3958414351851849E-2</v>
      </c>
      <c r="B2756" s="2" t="s">
        <v>48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</row>
    <row r="2757" spans="1:8" x14ac:dyDescent="0.3">
      <c r="A2757" s="1">
        <v>5.408574074074074E-2</v>
      </c>
      <c r="B2757" s="2" t="s">
        <v>48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3.2100000000000004</v>
      </c>
      <c r="H2757" s="2" t="s">
        <v>12</v>
      </c>
    </row>
    <row r="2758" spans="1:8" x14ac:dyDescent="0.3">
      <c r="A2758" s="1">
        <v>5.4201481481481475E-2</v>
      </c>
      <c r="B2758" s="2" t="s">
        <v>48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3.22</v>
      </c>
      <c r="H2758" s="2" t="s">
        <v>12</v>
      </c>
    </row>
    <row r="2759" spans="1:8" x14ac:dyDescent="0.3">
      <c r="A2759" s="1">
        <v>5.4317210648148144E-2</v>
      </c>
      <c r="B2759" s="2" t="s">
        <v>48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3.23</v>
      </c>
      <c r="H2759" s="2" t="s">
        <v>12</v>
      </c>
    </row>
    <row r="2760" spans="1:8" x14ac:dyDescent="0.3">
      <c r="A2760" s="1">
        <v>5.4432962962962961E-2</v>
      </c>
      <c r="B2760" s="2" t="s">
        <v>48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</row>
    <row r="2761" spans="1:8" x14ac:dyDescent="0.3">
      <c r="A2761" s="1">
        <v>5.4548715277777778E-2</v>
      </c>
      <c r="B2761" s="2" t="s">
        <v>48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</row>
    <row r="2762" spans="1:8" x14ac:dyDescent="0.3">
      <c r="A2762" s="1">
        <v>5.4676018518518513E-2</v>
      </c>
      <c r="B2762" s="2" t="s">
        <v>48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</row>
    <row r="2763" spans="1:8" x14ac:dyDescent="0.3">
      <c r="A2763" s="1">
        <v>5.4791759259259255E-2</v>
      </c>
      <c r="B2763" s="2" t="s">
        <v>48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3.25</v>
      </c>
      <c r="H2763" s="2" t="s">
        <v>12</v>
      </c>
    </row>
    <row r="2764" spans="1:8" x14ac:dyDescent="0.3">
      <c r="A2764" s="1">
        <v>5.4907511574074072E-2</v>
      </c>
      <c r="B2764" s="2" t="s">
        <v>48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</row>
    <row r="2765" spans="1:8" x14ac:dyDescent="0.3">
      <c r="A2765" s="1">
        <v>5.5023240740740741E-2</v>
      </c>
      <c r="B2765" s="2" t="s">
        <v>48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3.18</v>
      </c>
      <c r="H2765" s="2" t="s">
        <v>12</v>
      </c>
    </row>
    <row r="2766" spans="1:8" x14ac:dyDescent="0.3">
      <c r="A2766" s="1">
        <v>5.5150543981481476E-2</v>
      </c>
      <c r="B2766" s="2" t="s">
        <v>48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3.2300000000000004</v>
      </c>
      <c r="H2766" s="2" t="s">
        <v>12</v>
      </c>
    </row>
    <row r="2767" spans="1:8" x14ac:dyDescent="0.3">
      <c r="A2767" s="1">
        <v>5.5266284722222218E-2</v>
      </c>
      <c r="B2767" s="2" t="s">
        <v>48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3.25</v>
      </c>
      <c r="H2767" s="2" t="s">
        <v>12</v>
      </c>
    </row>
    <row r="2768" spans="1:8" x14ac:dyDescent="0.3">
      <c r="A2768" s="1">
        <v>5.5382037037037035E-2</v>
      </c>
      <c r="B2768" s="2" t="s">
        <v>48</v>
      </c>
      <c r="C2768" s="2" t="s">
        <v>35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5.5497777777777778E-2</v>
      </c>
      <c r="B2769" s="2" t="s">
        <v>48</v>
      </c>
      <c r="C2769" s="2" t="s">
        <v>35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</row>
    <row r="2770" spans="1:8" x14ac:dyDescent="0.3">
      <c r="A2770" s="1">
        <v>5.5625092592592587E-2</v>
      </c>
      <c r="B2770" s="2" t="s">
        <v>48</v>
      </c>
      <c r="C2770" s="2" t="s">
        <v>35</v>
      </c>
      <c r="D2770" s="2" t="s">
        <v>9</v>
      </c>
      <c r="E2770" s="2" t="s">
        <v>10</v>
      </c>
      <c r="F2770" s="2" t="s">
        <v>11</v>
      </c>
      <c r="G2770">
        <v>3.2399999999999998</v>
      </c>
      <c r="H2770" s="2" t="s">
        <v>12</v>
      </c>
    </row>
    <row r="2771" spans="1:8" x14ac:dyDescent="0.3">
      <c r="A2771" s="1">
        <v>5.5740821759259256E-2</v>
      </c>
      <c r="B2771" s="2" t="s">
        <v>48</v>
      </c>
      <c r="C2771" s="2" t="s">
        <v>35</v>
      </c>
      <c r="D2771" s="2" t="s">
        <v>9</v>
      </c>
      <c r="E2771" s="2" t="s">
        <v>10</v>
      </c>
      <c r="F2771" s="2" t="s">
        <v>11</v>
      </c>
      <c r="G2771">
        <v>3.19</v>
      </c>
      <c r="H2771" s="2" t="s">
        <v>12</v>
      </c>
    </row>
    <row r="2772" spans="1:8" x14ac:dyDescent="0.3">
      <c r="A2772" s="1">
        <v>5.5856562499999998E-2</v>
      </c>
      <c r="B2772" s="2" t="s">
        <v>48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</row>
    <row r="2773" spans="1:8" x14ac:dyDescent="0.3">
      <c r="A2773" s="1">
        <v>5.5972303240740741E-2</v>
      </c>
      <c r="B2773" s="2" t="s">
        <v>48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</row>
    <row r="2774" spans="1:8" x14ac:dyDescent="0.3">
      <c r="A2774" s="1">
        <v>5.6088101851851847E-2</v>
      </c>
      <c r="B2774" s="2" t="s">
        <v>48</v>
      </c>
      <c r="C2774" s="2" t="s">
        <v>35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</row>
    <row r="2775" spans="1:8" x14ac:dyDescent="0.3">
      <c r="A2775" s="1">
        <v>5.6215358796296293E-2</v>
      </c>
      <c r="B2775" s="2" t="s">
        <v>48</v>
      </c>
      <c r="C2775" s="2" t="s">
        <v>35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</row>
    <row r="2776" spans="1:8" x14ac:dyDescent="0.3">
      <c r="A2776" s="1">
        <v>5.633111111111111E-2</v>
      </c>
      <c r="B2776" s="2" t="s">
        <v>48</v>
      </c>
      <c r="C2776" s="2" t="s">
        <v>35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</row>
    <row r="2777" spans="1:8" x14ac:dyDescent="0.3">
      <c r="A2777" s="1">
        <v>5.6446851851851852E-2</v>
      </c>
      <c r="B2777" s="2" t="s">
        <v>48</v>
      </c>
      <c r="C2777" s="2" t="s">
        <v>35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</row>
    <row r="2778" spans="1:8" x14ac:dyDescent="0.3">
      <c r="A2778" s="1">
        <v>5.6562581018518514E-2</v>
      </c>
      <c r="B2778" s="2" t="s">
        <v>48</v>
      </c>
      <c r="C2778" s="2" t="s">
        <v>35</v>
      </c>
      <c r="D2778" s="2" t="s">
        <v>9</v>
      </c>
      <c r="E2778" s="2" t="s">
        <v>10</v>
      </c>
      <c r="F2778" s="2" t="s">
        <v>11</v>
      </c>
      <c r="G2778">
        <v>3.1799999999999997</v>
      </c>
      <c r="H2778" s="2" t="s">
        <v>12</v>
      </c>
    </row>
    <row r="2779" spans="1:8" x14ac:dyDescent="0.3">
      <c r="A2779" s="1">
        <v>5.6689907407407404E-2</v>
      </c>
      <c r="B2779" s="2" t="s">
        <v>48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3.25</v>
      </c>
      <c r="H2779" s="2" t="s">
        <v>12</v>
      </c>
    </row>
    <row r="2780" spans="1:8" x14ac:dyDescent="0.3">
      <c r="A2780" s="1">
        <v>5.6805648148148147E-2</v>
      </c>
      <c r="B2780" s="2" t="s">
        <v>48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</row>
    <row r="2781" spans="1:8" x14ac:dyDescent="0.3">
      <c r="A2781" s="1">
        <v>5.6921585648148143E-2</v>
      </c>
      <c r="B2781" s="2" t="s">
        <v>48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3.2100000000000004</v>
      </c>
      <c r="H2781" s="2" t="s">
        <v>12</v>
      </c>
    </row>
    <row r="2782" spans="1:8" x14ac:dyDescent="0.3">
      <c r="A2782" s="1">
        <v>5.7037129629629625E-2</v>
      </c>
      <c r="B2782" s="2" t="s">
        <v>48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3.2300000000000004</v>
      </c>
      <c r="H2782" s="2" t="s">
        <v>12</v>
      </c>
    </row>
    <row r="2783" spans="1:8" x14ac:dyDescent="0.3">
      <c r="A2783" s="1">
        <v>5.7152858796296294E-2</v>
      </c>
      <c r="B2783" s="2" t="s">
        <v>48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5.728017361111111E-2</v>
      </c>
      <c r="B2784" s="2" t="s">
        <v>48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</row>
    <row r="2785" spans="1:8" x14ac:dyDescent="0.3">
      <c r="A2785" s="1">
        <v>5.7395925925925927E-2</v>
      </c>
      <c r="B2785" s="2" t="s">
        <v>48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3.22</v>
      </c>
      <c r="H2785" s="2" t="s">
        <v>12</v>
      </c>
    </row>
    <row r="2786" spans="1:8" x14ac:dyDescent="0.3">
      <c r="A2786" s="1">
        <v>5.7511655092592588E-2</v>
      </c>
      <c r="B2786" s="2" t="s">
        <v>48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</row>
    <row r="2787" spans="1:8" x14ac:dyDescent="0.3">
      <c r="A2787" s="1">
        <v>5.7627418981481479E-2</v>
      </c>
      <c r="B2787" s="2" t="s">
        <v>48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</row>
    <row r="2788" spans="1:8" x14ac:dyDescent="0.3">
      <c r="A2788" s="1">
        <v>5.7754722222222221E-2</v>
      </c>
      <c r="B2788" s="2" t="s">
        <v>48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3.23</v>
      </c>
      <c r="H2788" s="2" t="s">
        <v>12</v>
      </c>
    </row>
    <row r="2789" spans="1:8" x14ac:dyDescent="0.3">
      <c r="A2789" s="1">
        <v>5.787045138888889E-2</v>
      </c>
      <c r="B2789" s="2" t="s">
        <v>48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</row>
    <row r="2790" spans="1:8" x14ac:dyDescent="0.3">
      <c r="A2790" s="1">
        <v>5.7986192129629625E-2</v>
      </c>
      <c r="B2790" s="2" t="s">
        <v>48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</v>
      </c>
      <c r="H2790" s="2" t="s">
        <v>12</v>
      </c>
    </row>
    <row r="2791" spans="1:8" x14ac:dyDescent="0.3">
      <c r="A2791" s="1">
        <v>5.8101944444444442E-2</v>
      </c>
      <c r="B2791" s="2" t="s">
        <v>48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</row>
    <row r="2792" spans="1:8" x14ac:dyDescent="0.3">
      <c r="A2792" s="1">
        <v>5.8217673611111111E-2</v>
      </c>
      <c r="B2792" s="2" t="s">
        <v>48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</row>
    <row r="2793" spans="1:8" x14ac:dyDescent="0.3">
      <c r="A2793" s="1">
        <v>5.834498842592592E-2</v>
      </c>
      <c r="B2793" s="2" t="s">
        <v>48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</row>
    <row r="2794" spans="1:8" x14ac:dyDescent="0.3">
      <c r="A2794" s="1">
        <v>5.8460729166666663E-2</v>
      </c>
      <c r="B2794" s="2" t="s">
        <v>48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</row>
    <row r="2795" spans="1:8" x14ac:dyDescent="0.3">
      <c r="A2795" s="1">
        <v>5.8576481481481479E-2</v>
      </c>
      <c r="B2795" s="2" t="s">
        <v>48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</row>
    <row r="2796" spans="1:8" x14ac:dyDescent="0.3">
      <c r="A2796" s="1">
        <v>5.8692210648148148E-2</v>
      </c>
      <c r="B2796" s="2" t="s">
        <v>48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</row>
    <row r="2797" spans="1:8" x14ac:dyDescent="0.3">
      <c r="A2797" s="1">
        <v>5.8819537037037031E-2</v>
      </c>
      <c r="B2797" s="2" t="s">
        <v>48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5.89352662037037E-2</v>
      </c>
      <c r="B2798" s="2" t="s">
        <v>48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3.2300000000000004</v>
      </c>
      <c r="H2798" s="2" t="s">
        <v>12</v>
      </c>
    </row>
    <row r="2799" spans="1:8" x14ac:dyDescent="0.3">
      <c r="A2799" s="1">
        <v>5.9051006944444442E-2</v>
      </c>
      <c r="B2799" s="2" t="s">
        <v>48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3.17</v>
      </c>
      <c r="H2799" s="2" t="s">
        <v>12</v>
      </c>
    </row>
    <row r="2800" spans="1:8" x14ac:dyDescent="0.3">
      <c r="A2800" s="1">
        <v>5.9166759259259259E-2</v>
      </c>
      <c r="B2800" s="2" t="s">
        <v>48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</row>
    <row r="2801" spans="1:8" x14ac:dyDescent="0.3">
      <c r="A2801" s="1">
        <v>5.9294085648148143E-2</v>
      </c>
      <c r="B2801" s="2" t="s">
        <v>48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3.24</v>
      </c>
      <c r="H2801" s="2" t="s">
        <v>12</v>
      </c>
    </row>
    <row r="2802" spans="1:8" x14ac:dyDescent="0.3">
      <c r="A2802" s="1">
        <v>5.9409814814814811E-2</v>
      </c>
      <c r="B2802" s="2" t="s">
        <v>48</v>
      </c>
      <c r="C2802" s="2" t="s">
        <v>35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</row>
    <row r="2803" spans="1:8" x14ac:dyDescent="0.3">
      <c r="A2803" s="1">
        <v>5.9525555555555554E-2</v>
      </c>
      <c r="B2803" s="2" t="s">
        <v>48</v>
      </c>
      <c r="C2803" s="2" t="s">
        <v>35</v>
      </c>
      <c r="D2803" s="2" t="s">
        <v>9</v>
      </c>
      <c r="E2803" s="2" t="s">
        <v>10</v>
      </c>
      <c r="F2803" s="2" t="s">
        <v>11</v>
      </c>
      <c r="G2803">
        <v>3.19</v>
      </c>
      <c r="H2803" s="2" t="s">
        <v>12</v>
      </c>
    </row>
    <row r="2804" spans="1:8" x14ac:dyDescent="0.3">
      <c r="A2804" s="1">
        <v>5.9641296296296296E-2</v>
      </c>
      <c r="B2804" s="2" t="s">
        <v>48</v>
      </c>
      <c r="C2804" s="2" t="s">
        <v>35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</row>
    <row r="2805" spans="1:8" x14ac:dyDescent="0.3">
      <c r="A2805" s="1">
        <v>5.9757037037037032E-2</v>
      </c>
      <c r="B2805" s="2" t="s">
        <v>48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3.2300000000000004</v>
      </c>
      <c r="H2805" s="2" t="s">
        <v>12</v>
      </c>
    </row>
    <row r="2806" spans="1:8" x14ac:dyDescent="0.3">
      <c r="A2806" s="1">
        <v>5.9884351851851848E-2</v>
      </c>
      <c r="B2806" s="2" t="s">
        <v>48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3.15</v>
      </c>
      <c r="H2806" s="2" t="s">
        <v>12</v>
      </c>
    </row>
    <row r="2807" spans="1:8" x14ac:dyDescent="0.3">
      <c r="A2807" s="1">
        <v>6.0000081018518517E-2</v>
      </c>
      <c r="B2807" s="2" t="s">
        <v>48</v>
      </c>
      <c r="C2807" s="2" t="s">
        <v>35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</row>
    <row r="2808" spans="1:8" x14ac:dyDescent="0.3">
      <c r="A2808" s="1">
        <v>6.0115844907407408E-2</v>
      </c>
      <c r="B2808" s="2" t="s">
        <v>48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3.2399999999999998</v>
      </c>
      <c r="H2808" s="2" t="s">
        <v>12</v>
      </c>
    </row>
    <row r="2809" spans="1:8" x14ac:dyDescent="0.3">
      <c r="A2809" s="1">
        <v>6.0231574074074069E-2</v>
      </c>
      <c r="B2809" s="2" t="s">
        <v>48</v>
      </c>
      <c r="C2809" s="2" t="s">
        <v>35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</row>
    <row r="2810" spans="1:8" x14ac:dyDescent="0.3">
      <c r="A2810" s="1">
        <v>6.0358888888888886E-2</v>
      </c>
      <c r="B2810" s="2" t="s">
        <v>48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3.23</v>
      </c>
      <c r="H2810" s="2" t="s">
        <v>12</v>
      </c>
    </row>
    <row r="2811" spans="1:8" x14ac:dyDescent="0.3">
      <c r="A2811" s="1">
        <v>6.0474629629629628E-2</v>
      </c>
      <c r="B2811" s="2" t="s">
        <v>48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</row>
    <row r="2812" spans="1:8" x14ac:dyDescent="0.3">
      <c r="A2812" s="1">
        <v>6.0590358796296297E-2</v>
      </c>
      <c r="B2812" s="2" t="s">
        <v>48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3.2399999999999998</v>
      </c>
      <c r="H2812" s="2" t="s">
        <v>12</v>
      </c>
    </row>
    <row r="2813" spans="1:8" x14ac:dyDescent="0.3">
      <c r="A2813" s="1">
        <v>6.0706111111111107E-2</v>
      </c>
      <c r="B2813" s="2" t="s">
        <v>48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</row>
    <row r="2814" spans="1:8" x14ac:dyDescent="0.3">
      <c r="A2814" s="1">
        <v>6.0821840277777775E-2</v>
      </c>
      <c r="B2814" s="2" t="s">
        <v>48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</row>
    <row r="2815" spans="1:8" x14ac:dyDescent="0.3">
      <c r="A2815" s="1">
        <v>6.0949166666666665E-2</v>
      </c>
      <c r="B2815" s="2" t="s">
        <v>48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</row>
    <row r="2816" spans="1:8" x14ac:dyDescent="0.3">
      <c r="A2816" s="1">
        <v>6.1064895833333334E-2</v>
      </c>
      <c r="B2816" s="2" t="s">
        <v>48</v>
      </c>
      <c r="C2816" s="2" t="s">
        <v>35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</row>
    <row r="2817" spans="1:8" x14ac:dyDescent="0.3">
      <c r="A2817" s="1">
        <v>6.1180648148148144E-2</v>
      </c>
      <c r="B2817" s="2" t="s">
        <v>48</v>
      </c>
      <c r="C2817" s="2" t="s">
        <v>35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</row>
    <row r="2818" spans="1:8" x14ac:dyDescent="0.3">
      <c r="A2818" s="1">
        <v>6.1296377314814812E-2</v>
      </c>
      <c r="B2818" s="2" t="s">
        <v>48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</row>
    <row r="2819" spans="1:8" x14ac:dyDescent="0.3">
      <c r="A2819" s="1">
        <v>6.1423703703703703E-2</v>
      </c>
      <c r="B2819" s="2" t="s">
        <v>48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</row>
    <row r="2820" spans="1:8" x14ac:dyDescent="0.3">
      <c r="A2820" s="1">
        <v>6.1539444444444445E-2</v>
      </c>
      <c r="B2820" s="2" t="s">
        <v>48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3.23</v>
      </c>
      <c r="H2820" s="2" t="s">
        <v>12</v>
      </c>
    </row>
    <row r="2821" spans="1:8" x14ac:dyDescent="0.3">
      <c r="A2821" s="1">
        <v>6.1655173611111107E-2</v>
      </c>
      <c r="B2821" s="2" t="s">
        <v>48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3.2100000000000004</v>
      </c>
      <c r="H2821" s="2" t="s">
        <v>12</v>
      </c>
    </row>
    <row r="2822" spans="1:8" x14ac:dyDescent="0.3">
      <c r="A2822" s="1">
        <v>6.1770914351851849E-2</v>
      </c>
      <c r="B2822" s="2" t="s">
        <v>48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3.22</v>
      </c>
      <c r="H2822" s="2" t="s">
        <v>12</v>
      </c>
    </row>
    <row r="2823" spans="1:8" x14ac:dyDescent="0.3">
      <c r="A2823" s="1">
        <v>6.1886655092592592E-2</v>
      </c>
      <c r="B2823" s="2" t="s">
        <v>48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</row>
    <row r="2824" spans="1:8" x14ac:dyDescent="0.3">
      <c r="A2824" s="1">
        <v>6.2013981481481475E-2</v>
      </c>
      <c r="B2824" s="2" t="s">
        <v>48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</row>
    <row r="2825" spans="1:8" x14ac:dyDescent="0.3">
      <c r="A2825" s="1">
        <v>6.2129710648148144E-2</v>
      </c>
      <c r="B2825" s="2" t="s">
        <v>48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</row>
    <row r="2826" spans="1:8" x14ac:dyDescent="0.3">
      <c r="A2826" s="1">
        <v>6.2245451388888887E-2</v>
      </c>
      <c r="B2826" s="2" t="s">
        <v>48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3.1799999999999997</v>
      </c>
      <c r="H2826" s="2" t="s">
        <v>12</v>
      </c>
    </row>
    <row r="2827" spans="1:8" x14ac:dyDescent="0.3">
      <c r="A2827" s="1">
        <v>6.2361226851851852E-2</v>
      </c>
      <c r="B2827" s="2" t="s">
        <v>48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3.25</v>
      </c>
      <c r="H2827" s="2" t="s">
        <v>12</v>
      </c>
    </row>
    <row r="2828" spans="1:8" x14ac:dyDescent="0.3">
      <c r="A2828" s="1">
        <v>6.2488518518518513E-2</v>
      </c>
      <c r="B2828" s="2" t="s">
        <v>48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3.25</v>
      </c>
      <c r="H2828" s="2" t="s">
        <v>12</v>
      </c>
    </row>
    <row r="2829" spans="1:8" x14ac:dyDescent="0.3">
      <c r="A2829" s="1">
        <v>6.2604259259259262E-2</v>
      </c>
      <c r="B2829" s="2" t="s">
        <v>48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</v>
      </c>
      <c r="H2829" s="2" t="s">
        <v>12</v>
      </c>
    </row>
    <row r="2830" spans="1:8" x14ac:dyDescent="0.3">
      <c r="A2830" s="1">
        <v>6.2719999999999998E-2</v>
      </c>
      <c r="B2830" s="2" t="s">
        <v>48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3.2100000000000004</v>
      </c>
      <c r="H2830" s="2" t="s">
        <v>12</v>
      </c>
    </row>
    <row r="2831" spans="1:8" x14ac:dyDescent="0.3">
      <c r="A2831" s="1">
        <v>6.2835729166666673E-2</v>
      </c>
      <c r="B2831" s="2" t="s">
        <v>48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</row>
    <row r="2832" spans="1:8" x14ac:dyDescent="0.3">
      <c r="A2832" s="1">
        <v>6.296305555555555E-2</v>
      </c>
      <c r="B2832" s="2" t="s">
        <v>48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3.23</v>
      </c>
      <c r="H2832" s="2" t="s">
        <v>12</v>
      </c>
    </row>
    <row r="2833" spans="1:8" x14ac:dyDescent="0.3">
      <c r="A2833" s="1">
        <v>6.3078784722222225E-2</v>
      </c>
      <c r="B2833" s="2" t="s">
        <v>48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3.19</v>
      </c>
      <c r="H2833" s="2" t="s">
        <v>12</v>
      </c>
    </row>
    <row r="2834" spans="1:8" x14ac:dyDescent="0.3">
      <c r="A2834" s="1">
        <v>6.3194525462962961E-2</v>
      </c>
      <c r="B2834" s="2" t="s">
        <v>48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</row>
    <row r="2835" spans="1:8" x14ac:dyDescent="0.3">
      <c r="A2835" s="1">
        <v>6.3310277777777785E-2</v>
      </c>
      <c r="B2835" s="2" t="s">
        <v>48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</row>
    <row r="2836" spans="1:8" x14ac:dyDescent="0.3">
      <c r="A2836" s="1">
        <v>6.3426006944444446E-2</v>
      </c>
      <c r="B2836" s="2" t="s">
        <v>48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</row>
    <row r="2837" spans="1:8" x14ac:dyDescent="0.3">
      <c r="A2837" s="1">
        <v>6.3553333333333337E-2</v>
      </c>
      <c r="B2837" s="2" t="s">
        <v>48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</row>
    <row r="2838" spans="1:8" x14ac:dyDescent="0.3">
      <c r="A2838" s="1">
        <v>6.3669062499999998E-2</v>
      </c>
      <c r="B2838" s="2" t="s">
        <v>48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3.22</v>
      </c>
      <c r="H2838" s="2" t="s">
        <v>12</v>
      </c>
    </row>
    <row r="2839" spans="1:8" x14ac:dyDescent="0.3">
      <c r="A2839" s="1">
        <v>6.3784803240740748E-2</v>
      </c>
      <c r="B2839" s="2" t="s">
        <v>48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3.23</v>
      </c>
      <c r="H2839" s="2" t="s">
        <v>12</v>
      </c>
    </row>
    <row r="2840" spans="1:8" x14ac:dyDescent="0.3">
      <c r="A2840" s="1">
        <v>6.3900543981481484E-2</v>
      </c>
      <c r="B2840" s="2" t="s">
        <v>48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3.1799999999999997</v>
      </c>
      <c r="H2840" s="2" t="s">
        <v>12</v>
      </c>
    </row>
    <row r="2841" spans="1:8" x14ac:dyDescent="0.3">
      <c r="A2841" s="1">
        <v>6.4027870370370374E-2</v>
      </c>
      <c r="B2841" s="2" t="s">
        <v>48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6.414361111111111E-2</v>
      </c>
      <c r="B2842" s="2" t="s">
        <v>48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</row>
    <row r="2843" spans="1:8" x14ac:dyDescent="0.3">
      <c r="A2843" s="1">
        <v>6.4259340277777785E-2</v>
      </c>
      <c r="B2843" s="2" t="s">
        <v>48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3.19</v>
      </c>
      <c r="H2843" s="2" t="s">
        <v>12</v>
      </c>
    </row>
    <row r="2844" spans="1:8" x14ac:dyDescent="0.3">
      <c r="A2844" s="1">
        <v>6.4375081018518521E-2</v>
      </c>
      <c r="B2844" s="2" t="s">
        <v>48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</row>
    <row r="2845" spans="1:8" x14ac:dyDescent="0.3">
      <c r="A2845" s="1">
        <v>6.4490833333333331E-2</v>
      </c>
      <c r="B2845" s="2" t="s">
        <v>48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</row>
    <row r="2846" spans="1:8" x14ac:dyDescent="0.3">
      <c r="A2846" s="1">
        <v>6.4618136574074073E-2</v>
      </c>
      <c r="B2846" s="2" t="s">
        <v>48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</row>
    <row r="2847" spans="1:8" x14ac:dyDescent="0.3">
      <c r="A2847" s="1">
        <v>6.4733877314814822E-2</v>
      </c>
      <c r="B2847" s="2" t="s">
        <v>48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</row>
    <row r="2848" spans="1:8" x14ac:dyDescent="0.3">
      <c r="A2848" s="1">
        <v>6.4849618055555558E-2</v>
      </c>
      <c r="B2848" s="2" t="s">
        <v>48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</row>
    <row r="2849" spans="1:8" x14ac:dyDescent="0.3">
      <c r="A2849" s="1">
        <v>6.4965370370370368E-2</v>
      </c>
      <c r="B2849" s="2" t="s">
        <v>48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</row>
    <row r="2850" spans="1:8" x14ac:dyDescent="0.3">
      <c r="A2850" s="1">
        <v>6.5092685185185184E-2</v>
      </c>
      <c r="B2850" s="2" t="s">
        <v>48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6.5208425925925934E-2</v>
      </c>
      <c r="B2851" s="2" t="s">
        <v>48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</row>
    <row r="2852" spans="1:8" x14ac:dyDescent="0.3">
      <c r="A2852" s="1">
        <v>6.5324155092592595E-2</v>
      </c>
      <c r="B2852" s="2" t="s">
        <v>48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</v>
      </c>
      <c r="H2852" s="2" t="s">
        <v>12</v>
      </c>
    </row>
    <row r="2853" spans="1:8" x14ac:dyDescent="0.3">
      <c r="A2853" s="1">
        <v>6.5439907407407405E-2</v>
      </c>
      <c r="B2853" s="2" t="s">
        <v>48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3.1700000000000004</v>
      </c>
      <c r="H2853" s="2" t="s">
        <v>12</v>
      </c>
    </row>
    <row r="2854" spans="1:8" x14ac:dyDescent="0.3">
      <c r="A2854" s="1">
        <v>6.5555648148148155E-2</v>
      </c>
      <c r="B2854" s="2" t="s">
        <v>48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</row>
    <row r="2855" spans="1:8" x14ac:dyDescent="0.3">
      <c r="A2855" s="1">
        <v>6.5682951388888897E-2</v>
      </c>
      <c r="B2855" s="2" t="s">
        <v>48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</row>
    <row r="2856" spans="1:8" x14ac:dyDescent="0.3">
      <c r="A2856" s="1">
        <v>6.5798692129629632E-2</v>
      </c>
      <c r="B2856" s="2" t="s">
        <v>48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</row>
    <row r="2857" spans="1:8" x14ac:dyDescent="0.3">
      <c r="A2857" s="1">
        <v>6.5914432870370368E-2</v>
      </c>
      <c r="B2857" s="2" t="s">
        <v>48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</row>
    <row r="2858" spans="1:8" x14ac:dyDescent="0.3">
      <c r="A2858" s="1">
        <v>6.603020833333334E-2</v>
      </c>
      <c r="B2858" s="2" t="s">
        <v>48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</row>
    <row r="2859" spans="1:8" x14ac:dyDescent="0.3">
      <c r="A2859" s="1">
        <v>6.6157488425925934E-2</v>
      </c>
      <c r="B2859" s="2" t="s">
        <v>48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3.19</v>
      </c>
      <c r="H2859" s="2" t="s">
        <v>12</v>
      </c>
    </row>
    <row r="2860" spans="1:8" x14ac:dyDescent="0.3">
      <c r="A2860" s="1">
        <v>6.6273240740740744E-2</v>
      </c>
      <c r="B2860" s="2" t="s">
        <v>48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</row>
    <row r="2861" spans="1:8" x14ac:dyDescent="0.3">
      <c r="A2861" s="1">
        <v>6.6388981481481479E-2</v>
      </c>
      <c r="B2861" s="2" t="s">
        <v>48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3.14</v>
      </c>
      <c r="H2861" s="2" t="s">
        <v>12</v>
      </c>
    </row>
    <row r="2862" spans="1:8" x14ac:dyDescent="0.3">
      <c r="A2862" s="1">
        <v>6.6504710648148155E-2</v>
      </c>
      <c r="B2862" s="2" t="s">
        <v>48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</row>
    <row r="2863" spans="1:8" x14ac:dyDescent="0.3">
      <c r="A2863" s="1">
        <v>6.6632025462962971E-2</v>
      </c>
      <c r="B2863" s="2" t="s">
        <v>48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3.23</v>
      </c>
      <c r="H2863" s="2" t="s">
        <v>12</v>
      </c>
    </row>
    <row r="2864" spans="1:8" x14ac:dyDescent="0.3">
      <c r="A2864" s="1">
        <v>6.6747766203703707E-2</v>
      </c>
      <c r="B2864" s="2" t="s">
        <v>48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</row>
    <row r="2865" spans="1:8" x14ac:dyDescent="0.3">
      <c r="A2865" s="1">
        <v>6.6863518518518517E-2</v>
      </c>
      <c r="B2865" s="2" t="s">
        <v>48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</row>
    <row r="2866" spans="1:8" x14ac:dyDescent="0.3">
      <c r="A2866" s="1">
        <v>6.6979247685185192E-2</v>
      </c>
      <c r="B2866" s="2" t="s">
        <v>48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</row>
    <row r="2867" spans="1:8" x14ac:dyDescent="0.3">
      <c r="A2867" s="1">
        <v>6.7094988425925928E-2</v>
      </c>
      <c r="B2867" s="2" t="s">
        <v>48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3.23</v>
      </c>
      <c r="H2867" s="2" t="s">
        <v>12</v>
      </c>
    </row>
    <row r="2868" spans="1:8" x14ac:dyDescent="0.3">
      <c r="A2868" s="1">
        <v>6.7222303240740744E-2</v>
      </c>
      <c r="B2868" s="2" t="s">
        <v>48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</row>
    <row r="2869" spans="1:8" x14ac:dyDescent="0.3">
      <c r="A2869" s="1">
        <v>6.7338055555555554E-2</v>
      </c>
      <c r="B2869" s="2" t="s">
        <v>48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</row>
    <row r="2870" spans="1:8" x14ac:dyDescent="0.3">
      <c r="A2870" s="1">
        <v>6.7453796296296303E-2</v>
      </c>
      <c r="B2870" s="2" t="s">
        <v>48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</v>
      </c>
      <c r="H2870" s="2" t="s">
        <v>12</v>
      </c>
    </row>
    <row r="2871" spans="1:8" x14ac:dyDescent="0.3">
      <c r="A2871" s="1">
        <v>6.7569525462962965E-2</v>
      </c>
      <c r="B2871" s="2" t="s">
        <v>48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6.7696840277777781E-2</v>
      </c>
      <c r="B2872" s="2" t="s">
        <v>48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3.23</v>
      </c>
      <c r="H2872" s="2" t="s">
        <v>12</v>
      </c>
    </row>
    <row r="2873" spans="1:8" x14ac:dyDescent="0.3">
      <c r="A2873" s="1">
        <v>6.7812581018518517E-2</v>
      </c>
      <c r="B2873" s="2" t="s">
        <v>48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</row>
    <row r="2874" spans="1:8" x14ac:dyDescent="0.3">
      <c r="A2874" s="1">
        <v>6.7928333333333341E-2</v>
      </c>
      <c r="B2874" s="2" t="s">
        <v>48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3.1799999999999997</v>
      </c>
      <c r="H2874" s="2" t="s">
        <v>12</v>
      </c>
    </row>
    <row r="2875" spans="1:8" x14ac:dyDescent="0.3">
      <c r="A2875" s="1">
        <v>6.8044074074074076E-2</v>
      </c>
      <c r="B2875" s="2" t="s">
        <v>48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</v>
      </c>
      <c r="H2875" s="2" t="s">
        <v>12</v>
      </c>
    </row>
    <row r="2876" spans="1:8" x14ac:dyDescent="0.3">
      <c r="A2876" s="1">
        <v>6.8159814814814826E-2</v>
      </c>
      <c r="B2876" s="2" t="s">
        <v>48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6.8287129629629628E-2</v>
      </c>
      <c r="B2877" s="2" t="s">
        <v>48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</row>
    <row r="2878" spans="1:8" x14ac:dyDescent="0.3">
      <c r="A2878" s="1">
        <v>6.8402881944444452E-2</v>
      </c>
      <c r="B2878" s="2" t="s">
        <v>48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</row>
    <row r="2879" spans="1:8" x14ac:dyDescent="0.3">
      <c r="A2879" s="1">
        <v>6.8518611111111113E-2</v>
      </c>
      <c r="B2879" s="2" t="s">
        <v>48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</row>
    <row r="2880" spans="1:8" x14ac:dyDescent="0.3">
      <c r="A2880" s="1">
        <v>6.8634351851851863E-2</v>
      </c>
      <c r="B2880" s="2" t="s">
        <v>48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6.8761666666666665E-2</v>
      </c>
      <c r="B2881" s="2" t="s">
        <v>48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</row>
    <row r="2882" spans="1:8" x14ac:dyDescent="0.3">
      <c r="A2882" s="1">
        <v>6.8877407407407415E-2</v>
      </c>
      <c r="B2882" s="2" t="s">
        <v>48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</row>
    <row r="2883" spans="1:8" x14ac:dyDescent="0.3">
      <c r="A2883" s="1">
        <v>6.8993136574074077E-2</v>
      </c>
      <c r="B2883" s="2" t="s">
        <v>48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3.17</v>
      </c>
      <c r="H2883" s="2" t="s">
        <v>12</v>
      </c>
    </row>
    <row r="2884" spans="1:8" x14ac:dyDescent="0.3">
      <c r="A2884" s="1">
        <v>6.9108877314814826E-2</v>
      </c>
      <c r="B2884" s="2" t="s">
        <v>48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3.25</v>
      </c>
      <c r="H2884" s="2" t="s">
        <v>12</v>
      </c>
    </row>
    <row r="2885" spans="1:8" x14ac:dyDescent="0.3">
      <c r="A2885" s="1">
        <v>6.9224618055555562E-2</v>
      </c>
      <c r="B2885" s="2" t="s">
        <v>48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</row>
    <row r="2886" spans="1:8" x14ac:dyDescent="0.3">
      <c r="A2886" s="1">
        <v>6.9351932870370378E-2</v>
      </c>
      <c r="B2886" s="2" t="s">
        <v>48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</row>
    <row r="2887" spans="1:8" x14ac:dyDescent="0.3">
      <c r="A2887" s="1">
        <v>6.9467685185185188E-2</v>
      </c>
      <c r="B2887" s="2" t="s">
        <v>48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</row>
    <row r="2888" spans="1:8" x14ac:dyDescent="0.3">
      <c r="A2888" s="1">
        <v>6.9583414351851849E-2</v>
      </c>
      <c r="B2888" s="2" t="s">
        <v>48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3.1799999999999997</v>
      </c>
      <c r="H2888" s="2" t="s">
        <v>12</v>
      </c>
    </row>
    <row r="2889" spans="1:8" x14ac:dyDescent="0.3">
      <c r="A2889" s="1">
        <v>6.9699155092592599E-2</v>
      </c>
      <c r="B2889" s="2" t="s">
        <v>48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</row>
    <row r="2890" spans="1:8" x14ac:dyDescent="0.3">
      <c r="A2890" s="1">
        <v>6.9826481481481489E-2</v>
      </c>
      <c r="B2890" s="2" t="s">
        <v>48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3.23</v>
      </c>
      <c r="H2890" s="2" t="s">
        <v>12</v>
      </c>
    </row>
    <row r="2891" spans="1:8" x14ac:dyDescent="0.3">
      <c r="A2891" s="1">
        <v>6.9942210648148151E-2</v>
      </c>
      <c r="B2891" s="2" t="s">
        <v>48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3.25</v>
      </c>
      <c r="H2891" s="2" t="s">
        <v>12</v>
      </c>
    </row>
    <row r="2892" spans="1:8" x14ac:dyDescent="0.3">
      <c r="A2892" s="1">
        <v>7.0057962962962961E-2</v>
      </c>
      <c r="B2892" s="2" t="s">
        <v>48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7.017370370370371E-2</v>
      </c>
      <c r="B2893" s="2" t="s">
        <v>48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</row>
    <row r="2894" spans="1:8" x14ac:dyDescent="0.3">
      <c r="A2894" s="1">
        <v>7.0289432870370372E-2</v>
      </c>
      <c r="B2894" s="2" t="s">
        <v>48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3.2300000000000004</v>
      </c>
      <c r="H2894" s="2" t="s">
        <v>12</v>
      </c>
    </row>
    <row r="2895" spans="1:8" x14ac:dyDescent="0.3">
      <c r="A2895" s="1">
        <v>7.0418888888888892E-2</v>
      </c>
      <c r="B2895" s="2" t="s">
        <v>48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3.1799999999999997</v>
      </c>
      <c r="H2895" s="2" t="s">
        <v>12</v>
      </c>
    </row>
    <row r="2896" spans="1:8" x14ac:dyDescent="0.3">
      <c r="A2896" s="1">
        <v>7.0534629629629628E-2</v>
      </c>
      <c r="B2896" s="2" t="s">
        <v>48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</row>
    <row r="2897" spans="1:8" x14ac:dyDescent="0.3">
      <c r="A2897" s="1">
        <v>7.0656157407407411E-2</v>
      </c>
      <c r="B2897" s="2" t="s">
        <v>48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</row>
    <row r="2898" spans="1:8" x14ac:dyDescent="0.3">
      <c r="A2898" s="1">
        <v>7.0763981481481483E-2</v>
      </c>
      <c r="B2898" s="2" t="s">
        <v>48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3.25</v>
      </c>
      <c r="H2898" s="2" t="s">
        <v>12</v>
      </c>
    </row>
    <row r="2899" spans="1:8" x14ac:dyDescent="0.3">
      <c r="A2899" s="1">
        <v>7.0891296296296299E-2</v>
      </c>
      <c r="B2899" s="2" t="s">
        <v>48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3.19</v>
      </c>
      <c r="H2899" s="2" t="s">
        <v>12</v>
      </c>
    </row>
    <row r="2900" spans="1:8" x14ac:dyDescent="0.3">
      <c r="A2900" s="1">
        <v>7.1007025462962961E-2</v>
      </c>
      <c r="B2900" s="2" t="s">
        <v>48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</row>
    <row r="2901" spans="1:8" x14ac:dyDescent="0.3">
      <c r="A2901" s="1">
        <v>7.1122766203703711E-2</v>
      </c>
      <c r="B2901" s="2" t="s">
        <v>48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3.2100000000000004</v>
      </c>
      <c r="H2901" s="2" t="s">
        <v>12</v>
      </c>
    </row>
    <row r="2902" spans="1:8" x14ac:dyDescent="0.3">
      <c r="A2902" s="1">
        <v>7.123851851851852E-2</v>
      </c>
      <c r="B2902" s="2" t="s">
        <v>48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3.18</v>
      </c>
      <c r="H2902" s="2" t="s">
        <v>12</v>
      </c>
    </row>
    <row r="2903" spans="1:8" x14ac:dyDescent="0.3">
      <c r="A2903" s="1">
        <v>7.1365833333333337E-2</v>
      </c>
      <c r="B2903" s="2" t="s">
        <v>48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</row>
    <row r="2904" spans="1:8" x14ac:dyDescent="0.3">
      <c r="A2904" s="1">
        <v>7.1481574074074072E-2</v>
      </c>
      <c r="B2904" s="2" t="s">
        <v>48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</row>
    <row r="2905" spans="1:8" x14ac:dyDescent="0.3">
      <c r="A2905" s="1">
        <v>7.1597314814814822E-2</v>
      </c>
      <c r="B2905" s="2" t="s">
        <v>48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3.2600000000000002</v>
      </c>
      <c r="H2905" s="2" t="s">
        <v>12</v>
      </c>
    </row>
    <row r="2906" spans="1:8" x14ac:dyDescent="0.3">
      <c r="A2906" s="1">
        <v>7.1713055555555558E-2</v>
      </c>
      <c r="B2906" s="2" t="s">
        <v>48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</row>
    <row r="2907" spans="1:8" x14ac:dyDescent="0.3">
      <c r="A2907" s="1">
        <v>7.1828796296296307E-2</v>
      </c>
      <c r="B2907" s="2" t="s">
        <v>48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3.19</v>
      </c>
      <c r="H2907" s="2" t="s">
        <v>12</v>
      </c>
    </row>
    <row r="2908" spans="1:8" x14ac:dyDescent="0.3">
      <c r="A2908" s="1">
        <v>7.1956099537037035E-2</v>
      </c>
      <c r="B2908" s="2" t="s">
        <v>48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</row>
    <row r="2909" spans="1:8" x14ac:dyDescent="0.3">
      <c r="A2909" s="1">
        <v>7.2071840277777785E-2</v>
      </c>
      <c r="B2909" s="2" t="s">
        <v>48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3.1500000000000004</v>
      </c>
      <c r="H2909" s="2" t="s">
        <v>12</v>
      </c>
    </row>
    <row r="2910" spans="1:8" x14ac:dyDescent="0.3">
      <c r="A2910" s="1">
        <v>7.2187604166666669E-2</v>
      </c>
      <c r="B2910" s="2" t="s">
        <v>48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</row>
    <row r="2911" spans="1:8" x14ac:dyDescent="0.3">
      <c r="A2911" s="1">
        <v>7.2303333333333344E-2</v>
      </c>
      <c r="B2911" s="2" t="s">
        <v>48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</row>
    <row r="2912" spans="1:8" x14ac:dyDescent="0.3">
      <c r="A2912" s="1">
        <v>7.2430636574074073E-2</v>
      </c>
      <c r="B2912" s="2" t="s">
        <v>48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7.2546388888888896E-2</v>
      </c>
      <c r="B2913" s="2" t="s">
        <v>48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</row>
    <row r="2914" spans="1:8" x14ac:dyDescent="0.3">
      <c r="A2914" s="1">
        <v>7.2662129629629632E-2</v>
      </c>
      <c r="B2914" s="2" t="s">
        <v>48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3.23</v>
      </c>
      <c r="H2914" s="2" t="s">
        <v>12</v>
      </c>
    </row>
    <row r="2915" spans="1:8" x14ac:dyDescent="0.3">
      <c r="A2915" s="1">
        <v>7.2777870370370382E-2</v>
      </c>
      <c r="B2915" s="2" t="s">
        <v>48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3.19</v>
      </c>
      <c r="H2915" s="2" t="s">
        <v>12</v>
      </c>
    </row>
    <row r="2916" spans="1:8" x14ac:dyDescent="0.3">
      <c r="A2916" s="1">
        <v>7.2893599537037043E-2</v>
      </c>
      <c r="B2916" s="2" t="s">
        <v>48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3.17</v>
      </c>
      <c r="H2916" s="2" t="s">
        <v>12</v>
      </c>
    </row>
    <row r="2917" spans="1:8" x14ac:dyDescent="0.3">
      <c r="A2917" s="1">
        <v>7.3020914351851859E-2</v>
      </c>
      <c r="B2917" s="2" t="s">
        <v>48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</row>
    <row r="2918" spans="1:8" x14ac:dyDescent="0.3">
      <c r="A2918" s="1">
        <v>7.3136655092592595E-2</v>
      </c>
      <c r="B2918" s="2" t="s">
        <v>48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3.22</v>
      </c>
      <c r="H2918" s="2" t="s">
        <v>12</v>
      </c>
    </row>
    <row r="2919" spans="1:8" x14ac:dyDescent="0.3">
      <c r="A2919" s="1">
        <v>7.3252395833333331E-2</v>
      </c>
      <c r="B2919" s="2" t="s">
        <v>48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</row>
    <row r="2920" spans="1:8" x14ac:dyDescent="0.3">
      <c r="A2920" s="1">
        <v>7.3368148148148155E-2</v>
      </c>
      <c r="B2920" s="2" t="s">
        <v>48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</row>
    <row r="2921" spans="1:8" x14ac:dyDescent="0.3">
      <c r="A2921" s="1">
        <v>7.3495462962962971E-2</v>
      </c>
      <c r="B2921" s="2" t="s">
        <v>48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</row>
    <row r="2922" spans="1:8" x14ac:dyDescent="0.3">
      <c r="A2922" s="1">
        <v>7.3611192129629632E-2</v>
      </c>
      <c r="B2922" s="2" t="s">
        <v>48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</row>
    <row r="2923" spans="1:8" x14ac:dyDescent="0.3">
      <c r="A2923" s="1">
        <v>7.3726932870370368E-2</v>
      </c>
      <c r="B2923" s="2" t="s">
        <v>48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3.21</v>
      </c>
      <c r="H2923" s="2" t="s">
        <v>12</v>
      </c>
    </row>
    <row r="2924" spans="1:8" x14ac:dyDescent="0.3">
      <c r="A2924" s="1">
        <v>7.3842673611111118E-2</v>
      </c>
      <c r="B2924" s="2" t="s">
        <v>48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</row>
    <row r="2925" spans="1:8" x14ac:dyDescent="0.3">
      <c r="A2925" s="1">
        <v>7.3958425925925927E-2</v>
      </c>
      <c r="B2925" s="2" t="s">
        <v>48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3.2300000000000004</v>
      </c>
      <c r="H2925" s="2" t="s">
        <v>12</v>
      </c>
    </row>
    <row r="2926" spans="1:8" x14ac:dyDescent="0.3">
      <c r="A2926" s="1">
        <v>7.408572916666667E-2</v>
      </c>
      <c r="B2926" s="2" t="s">
        <v>48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</row>
    <row r="2927" spans="1:8" x14ac:dyDescent="0.3">
      <c r="A2927" s="1">
        <v>7.4201481481481479E-2</v>
      </c>
      <c r="B2927" s="2" t="s">
        <v>48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</row>
    <row r="2928" spans="1:8" x14ac:dyDescent="0.3">
      <c r="A2928" s="1">
        <v>7.4317222222222229E-2</v>
      </c>
      <c r="B2928" s="2" t="s">
        <v>48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</row>
    <row r="2929" spans="1:8" x14ac:dyDescent="0.3">
      <c r="A2929" s="1">
        <v>7.4432962962962965E-2</v>
      </c>
      <c r="B2929" s="2" t="s">
        <v>48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3.18</v>
      </c>
      <c r="H2929" s="2" t="s">
        <v>12</v>
      </c>
    </row>
    <row r="2930" spans="1:8" x14ac:dyDescent="0.3">
      <c r="A2930" s="1">
        <v>7.4560277777777781E-2</v>
      </c>
      <c r="B2930" s="2" t="s">
        <v>48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</v>
      </c>
      <c r="H2930" s="2" t="s">
        <v>12</v>
      </c>
    </row>
    <row r="2931" spans="1:8" x14ac:dyDescent="0.3">
      <c r="A2931" s="1">
        <v>7.4676006944444442E-2</v>
      </c>
      <c r="B2931" s="2" t="s">
        <v>48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3.2600000000000002</v>
      </c>
      <c r="H2931" s="2" t="s">
        <v>12</v>
      </c>
    </row>
    <row r="2932" spans="1:8" x14ac:dyDescent="0.3">
      <c r="A2932" s="1">
        <v>7.4791759259259266E-2</v>
      </c>
      <c r="B2932" s="2" t="s">
        <v>48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</row>
    <row r="2933" spans="1:8" x14ac:dyDescent="0.3">
      <c r="A2933" s="1">
        <v>7.4907500000000002E-2</v>
      </c>
      <c r="B2933" s="2" t="s">
        <v>48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</row>
    <row r="2934" spans="1:8" x14ac:dyDescent="0.3">
      <c r="A2934" s="1">
        <v>7.5034803240740744E-2</v>
      </c>
      <c r="B2934" s="2" t="s">
        <v>48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</v>
      </c>
      <c r="H2934" s="2" t="s">
        <v>12</v>
      </c>
    </row>
    <row r="2935" spans="1:8" x14ac:dyDescent="0.3">
      <c r="A2935" s="1">
        <v>7.5150555555555554E-2</v>
      </c>
      <c r="B2935" s="2" t="s">
        <v>48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</row>
    <row r="2936" spans="1:8" x14ac:dyDescent="0.3">
      <c r="A2936" s="1">
        <v>7.5266284722222229E-2</v>
      </c>
      <c r="B2936" s="2" t="s">
        <v>48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3.2199999999999998</v>
      </c>
      <c r="H2936" s="2" t="s">
        <v>12</v>
      </c>
    </row>
    <row r="2937" spans="1:8" x14ac:dyDescent="0.3">
      <c r="A2937" s="1">
        <v>7.5382025462962965E-2</v>
      </c>
      <c r="B2937" s="2" t="s">
        <v>48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</row>
    <row r="2938" spans="1:8" x14ac:dyDescent="0.3">
      <c r="A2938" s="1">
        <v>7.5497766203703714E-2</v>
      </c>
      <c r="B2938" s="2" t="s">
        <v>48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3.25</v>
      </c>
      <c r="H2938" s="2" t="s">
        <v>12</v>
      </c>
    </row>
    <row r="2939" spans="1:8" x14ac:dyDescent="0.3">
      <c r="A2939" s="1">
        <v>7.5625081018518517E-2</v>
      </c>
      <c r="B2939" s="2" t="s">
        <v>48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</row>
    <row r="2940" spans="1:8" x14ac:dyDescent="0.3">
      <c r="A2940" s="1">
        <v>7.5740891203703711E-2</v>
      </c>
      <c r="B2940" s="2" t="s">
        <v>48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</row>
    <row r="2941" spans="1:8" x14ac:dyDescent="0.3">
      <c r="A2941" s="1">
        <v>7.5856562500000002E-2</v>
      </c>
      <c r="B2941" s="2" t="s">
        <v>48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3.2100000000000004</v>
      </c>
      <c r="H2941" s="2" t="s">
        <v>12</v>
      </c>
    </row>
    <row r="2942" spans="1:8" x14ac:dyDescent="0.3">
      <c r="A2942" s="1">
        <v>7.5972314814814826E-2</v>
      </c>
      <c r="B2942" s="2" t="s">
        <v>48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</row>
    <row r="2943" spans="1:8" x14ac:dyDescent="0.3">
      <c r="A2943" s="1">
        <v>7.6099629629629628E-2</v>
      </c>
      <c r="B2943" s="2" t="s">
        <v>48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3.2199999999999998</v>
      </c>
      <c r="H2943" s="2" t="s">
        <v>12</v>
      </c>
    </row>
    <row r="2944" spans="1:8" x14ac:dyDescent="0.3">
      <c r="A2944" s="1">
        <v>7.6215358796296304E-2</v>
      </c>
      <c r="B2944" s="2" t="s">
        <v>48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</row>
    <row r="2945" spans="1:8" x14ac:dyDescent="0.3">
      <c r="A2945" s="1">
        <v>7.6331099537037039E-2</v>
      </c>
      <c r="B2945" s="2" t="s">
        <v>48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</row>
    <row r="2946" spans="1:8" x14ac:dyDescent="0.3">
      <c r="A2946" s="1">
        <v>7.6446898148148146E-2</v>
      </c>
      <c r="B2946" s="2" t="s">
        <v>48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3.2199999999999998</v>
      </c>
      <c r="H2946" s="2" t="s">
        <v>12</v>
      </c>
    </row>
    <row r="2947" spans="1:8" x14ac:dyDescent="0.3">
      <c r="A2947" s="1">
        <v>7.6562581018518525E-2</v>
      </c>
      <c r="B2947" s="2" t="s">
        <v>48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</row>
    <row r="2948" spans="1:8" x14ac:dyDescent="0.3">
      <c r="A2948" s="1">
        <v>7.6689907407407415E-2</v>
      </c>
      <c r="B2948" s="2" t="s">
        <v>48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</row>
    <row r="2949" spans="1:8" x14ac:dyDescent="0.3">
      <c r="A2949" s="1">
        <v>7.6805648148148151E-2</v>
      </c>
      <c r="B2949" s="2" t="s">
        <v>48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</row>
    <row r="2950" spans="1:8" x14ac:dyDescent="0.3">
      <c r="A2950" s="1">
        <v>7.6921388888888886E-2</v>
      </c>
      <c r="B2950" s="2" t="s">
        <v>48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3.16</v>
      </c>
      <c r="H2950" s="2" t="s">
        <v>12</v>
      </c>
    </row>
    <row r="2951" spans="1:8" x14ac:dyDescent="0.3">
      <c r="A2951" s="1">
        <v>7.7037118055555562E-2</v>
      </c>
      <c r="B2951" s="2" t="s">
        <v>48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</row>
    <row r="2952" spans="1:8" x14ac:dyDescent="0.3">
      <c r="A2952" s="1">
        <v>7.7164444444444452E-2</v>
      </c>
      <c r="B2952" s="2" t="s">
        <v>48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3.23</v>
      </c>
      <c r="H2952" s="2" t="s">
        <v>12</v>
      </c>
    </row>
    <row r="2953" spans="1:8" x14ac:dyDescent="0.3">
      <c r="A2953" s="1">
        <v>7.7280173611111114E-2</v>
      </c>
      <c r="B2953" s="2" t="s">
        <v>48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</row>
    <row r="2954" spans="1:8" x14ac:dyDescent="0.3">
      <c r="A2954" s="1">
        <v>7.7395925925925924E-2</v>
      </c>
      <c r="B2954" s="2" t="s">
        <v>48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3.1799999999999997</v>
      </c>
      <c r="H2954" s="2" t="s">
        <v>12</v>
      </c>
    </row>
    <row r="2955" spans="1:8" x14ac:dyDescent="0.3">
      <c r="A2955" s="1">
        <v>7.7511678240740747E-2</v>
      </c>
      <c r="B2955" s="2" t="s">
        <v>48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</row>
    <row r="2956" spans="1:8" x14ac:dyDescent="0.3">
      <c r="A2956" s="1">
        <v>7.7627407407407409E-2</v>
      </c>
      <c r="B2956" s="2" t="s">
        <v>48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</row>
    <row r="2957" spans="1:8" x14ac:dyDescent="0.3">
      <c r="A2957" s="1">
        <v>7.7754710648148151E-2</v>
      </c>
      <c r="B2957" s="2" t="s">
        <v>48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3.16</v>
      </c>
      <c r="H2957" s="2" t="s">
        <v>12</v>
      </c>
    </row>
    <row r="2958" spans="1:8" x14ac:dyDescent="0.3">
      <c r="A2958" s="1">
        <v>7.7870462962962961E-2</v>
      </c>
      <c r="B2958" s="2" t="s">
        <v>48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3.2300000000000004</v>
      </c>
      <c r="H2958" s="2" t="s">
        <v>12</v>
      </c>
    </row>
    <row r="2959" spans="1:8" x14ac:dyDescent="0.3">
      <c r="A2959" s="1">
        <v>7.7986215277777785E-2</v>
      </c>
      <c r="B2959" s="2" t="s">
        <v>48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</row>
    <row r="2960" spans="1:8" x14ac:dyDescent="0.3">
      <c r="A2960" s="1">
        <v>7.8101932870370372E-2</v>
      </c>
      <c r="B2960" s="2" t="s">
        <v>48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</row>
    <row r="2961" spans="1:8" x14ac:dyDescent="0.3">
      <c r="A2961" s="1">
        <v>7.8229247685185188E-2</v>
      </c>
      <c r="B2961" s="2" t="s">
        <v>48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</row>
    <row r="2962" spans="1:8" x14ac:dyDescent="0.3">
      <c r="A2962" s="1">
        <v>7.8344999999999998E-2</v>
      </c>
      <c r="B2962" s="2" t="s">
        <v>48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3.2399999999999998</v>
      </c>
      <c r="H2962" s="2" t="s">
        <v>12</v>
      </c>
    </row>
    <row r="2963" spans="1:8" x14ac:dyDescent="0.3">
      <c r="A2963" s="1">
        <v>7.8460729166666673E-2</v>
      </c>
      <c r="B2963" s="2" t="s">
        <v>48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</row>
    <row r="2964" spans="1:8" x14ac:dyDescent="0.3">
      <c r="A2964" s="1">
        <v>7.8576481481481483E-2</v>
      </c>
      <c r="B2964" s="2" t="s">
        <v>48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3.1799999999999997</v>
      </c>
      <c r="H2964" s="2" t="s">
        <v>12</v>
      </c>
    </row>
    <row r="2965" spans="1:8" x14ac:dyDescent="0.3">
      <c r="A2965" s="1">
        <v>7.8703784722222225E-2</v>
      </c>
      <c r="B2965" s="2" t="s">
        <v>48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3.2100000000000004</v>
      </c>
      <c r="H2965" s="2" t="s">
        <v>12</v>
      </c>
    </row>
    <row r="2966" spans="1:8" x14ac:dyDescent="0.3">
      <c r="A2966" s="1">
        <v>7.8819525462962961E-2</v>
      </c>
      <c r="B2966" s="2" t="s">
        <v>48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</row>
    <row r="2967" spans="1:8" x14ac:dyDescent="0.3">
      <c r="A2967" s="1">
        <v>7.8935266203703711E-2</v>
      </c>
      <c r="B2967" s="2" t="s">
        <v>48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3.25</v>
      </c>
      <c r="H2967" s="2" t="s">
        <v>12</v>
      </c>
    </row>
    <row r="2968" spans="1:8" x14ac:dyDescent="0.3">
      <c r="A2968" s="1">
        <v>7.9051006944444446E-2</v>
      </c>
      <c r="B2968" s="2" t="s">
        <v>48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</row>
    <row r="2969" spans="1:8" x14ac:dyDescent="0.3">
      <c r="A2969" s="1">
        <v>7.916675925925927E-2</v>
      </c>
      <c r="B2969" s="2" t="s">
        <v>48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</row>
    <row r="2970" spans="1:8" x14ac:dyDescent="0.3">
      <c r="A2970" s="1">
        <v>7.9294062499999998E-2</v>
      </c>
      <c r="B2970" s="2" t="s">
        <v>48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3.1799999999999997</v>
      </c>
      <c r="H2970" s="2" t="s">
        <v>12</v>
      </c>
    </row>
    <row r="2971" spans="1:8" x14ac:dyDescent="0.3">
      <c r="A2971" s="1">
        <v>7.9409814814814822E-2</v>
      </c>
      <c r="B2971" s="2" t="s">
        <v>48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</v>
      </c>
      <c r="H2971" s="2" t="s">
        <v>12</v>
      </c>
    </row>
    <row r="2972" spans="1:8" x14ac:dyDescent="0.3">
      <c r="A2972" s="1">
        <v>7.9525543981481484E-2</v>
      </c>
      <c r="B2972" s="2" t="s">
        <v>48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7.9641284722222233E-2</v>
      </c>
      <c r="B2973" s="2" t="s">
        <v>48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</row>
    <row r="2974" spans="1:8" x14ac:dyDescent="0.3">
      <c r="A2974" s="1">
        <v>7.9768622685185184E-2</v>
      </c>
      <c r="B2974" s="2" t="s">
        <v>48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3.2100000000000004</v>
      </c>
      <c r="H2974" s="2" t="s">
        <v>12</v>
      </c>
    </row>
    <row r="2975" spans="1:8" x14ac:dyDescent="0.3">
      <c r="A2975" s="1">
        <v>7.9884351851851859E-2</v>
      </c>
      <c r="B2975" s="2" t="s">
        <v>48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</row>
    <row r="2976" spans="1:8" x14ac:dyDescent="0.3">
      <c r="A2976" s="1">
        <v>8.0000092592592595E-2</v>
      </c>
      <c r="B2976" s="2" t="s">
        <v>48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3.25</v>
      </c>
      <c r="H2976" s="2" t="s">
        <v>12</v>
      </c>
    </row>
    <row r="2977" spans="1:8" x14ac:dyDescent="0.3">
      <c r="A2977" s="1">
        <v>8.0115833333333344E-2</v>
      </c>
      <c r="B2977" s="2" t="s">
        <v>48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</row>
    <row r="2978" spans="1:8" x14ac:dyDescent="0.3">
      <c r="A2978" s="1">
        <v>8.023157407407408E-2</v>
      </c>
      <c r="B2978" s="2" t="s">
        <v>48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3.1799999999999997</v>
      </c>
      <c r="H2978" s="2" t="s">
        <v>12</v>
      </c>
    </row>
    <row r="2979" spans="1:8" x14ac:dyDescent="0.3">
      <c r="A2979" s="1">
        <v>8.0358877314814822E-2</v>
      </c>
      <c r="B2979" s="2" t="s">
        <v>48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</row>
    <row r="2980" spans="1:8" x14ac:dyDescent="0.3">
      <c r="A2980" s="1">
        <v>8.0474629629629632E-2</v>
      </c>
      <c r="B2980" s="2" t="s">
        <v>48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3.25</v>
      </c>
      <c r="H2980" s="2" t="s">
        <v>12</v>
      </c>
    </row>
    <row r="2981" spans="1:8" x14ac:dyDescent="0.3">
      <c r="A2981" s="1">
        <v>8.0590370370370382E-2</v>
      </c>
      <c r="B2981" s="2" t="s">
        <v>48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</row>
    <row r="2982" spans="1:8" x14ac:dyDescent="0.3">
      <c r="A2982" s="1">
        <v>8.0706111111111117E-2</v>
      </c>
      <c r="B2982" s="2" t="s">
        <v>48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</row>
    <row r="2983" spans="1:8" x14ac:dyDescent="0.3">
      <c r="A2983" s="1">
        <v>8.0833425925925934E-2</v>
      </c>
      <c r="B2983" s="2" t="s">
        <v>48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</row>
    <row r="2984" spans="1:8" x14ac:dyDescent="0.3">
      <c r="A2984" s="1">
        <v>8.0949166666666669E-2</v>
      </c>
      <c r="B2984" s="2" t="s">
        <v>48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3.1799999999999997</v>
      </c>
      <c r="H2984" s="2" t="s">
        <v>12</v>
      </c>
    </row>
    <row r="2985" spans="1:8" x14ac:dyDescent="0.3">
      <c r="A2985" s="1">
        <v>8.1064895833333331E-2</v>
      </c>
      <c r="B2985" s="2" t="s">
        <v>48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3.24</v>
      </c>
      <c r="H2985" s="2" t="s">
        <v>12</v>
      </c>
    </row>
    <row r="2986" spans="1:8" x14ac:dyDescent="0.3">
      <c r="A2986" s="1">
        <v>8.1180648148148155E-2</v>
      </c>
      <c r="B2986" s="2" t="s">
        <v>48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3.1799999999999997</v>
      </c>
      <c r="H2986" s="2" t="s">
        <v>12</v>
      </c>
    </row>
    <row r="2987" spans="1:8" x14ac:dyDescent="0.3">
      <c r="A2987" s="1">
        <v>8.1296377314814816E-2</v>
      </c>
      <c r="B2987" s="2" t="s">
        <v>48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3.2600000000000002</v>
      </c>
      <c r="H2987" s="2" t="s">
        <v>12</v>
      </c>
    </row>
    <row r="2988" spans="1:8" x14ac:dyDescent="0.3">
      <c r="A2988" s="1">
        <v>8.1423692129629632E-2</v>
      </c>
      <c r="B2988" s="2" t="s">
        <v>48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</row>
    <row r="2989" spans="1:8" x14ac:dyDescent="0.3">
      <c r="A2989" s="1">
        <v>8.1539444444444442E-2</v>
      </c>
      <c r="B2989" s="2" t="s">
        <v>48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3.2300000000000004</v>
      </c>
      <c r="H2989" s="2" t="s">
        <v>12</v>
      </c>
    </row>
    <row r="2990" spans="1:8" x14ac:dyDescent="0.3">
      <c r="A2990" s="1">
        <v>8.1655173611111118E-2</v>
      </c>
      <c r="B2990" s="2" t="s">
        <v>48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</row>
    <row r="2991" spans="1:8" x14ac:dyDescent="0.3">
      <c r="A2991" s="1">
        <v>8.1770925925925927E-2</v>
      </c>
      <c r="B2991" s="2" t="s">
        <v>48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</row>
    <row r="2992" spans="1:8" x14ac:dyDescent="0.3">
      <c r="A2992" s="1">
        <v>8.189822916666667E-2</v>
      </c>
      <c r="B2992" s="2" t="s">
        <v>48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3.2399999999999998</v>
      </c>
      <c r="H2992" s="2" t="s">
        <v>12</v>
      </c>
    </row>
    <row r="2993" spans="1:8" x14ac:dyDescent="0.3">
      <c r="A2993" s="1">
        <v>8.2013969907407405E-2</v>
      </c>
      <c r="B2993" s="2" t="s">
        <v>48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</row>
    <row r="2994" spans="1:8" x14ac:dyDescent="0.3">
      <c r="A2994" s="1">
        <v>8.2129722222222229E-2</v>
      </c>
      <c r="B2994" s="2" t="s">
        <v>48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</row>
    <row r="2995" spans="1:8" x14ac:dyDescent="0.3">
      <c r="A2995" s="1">
        <v>8.2245451388888891E-2</v>
      </c>
      <c r="B2995" s="2" t="s">
        <v>48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</row>
    <row r="2996" spans="1:8" x14ac:dyDescent="0.3">
      <c r="A2996" s="1">
        <v>8.2372766203703707E-2</v>
      </c>
      <c r="B2996" s="2" t="s">
        <v>48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8.2488506944444442E-2</v>
      </c>
      <c r="B2997" s="2" t="s">
        <v>48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</row>
    <row r="2998" spans="1:8" x14ac:dyDescent="0.3">
      <c r="A2998" s="1">
        <v>8.2604259259259266E-2</v>
      </c>
      <c r="B2998" s="2" t="s">
        <v>48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</row>
    <row r="2999" spans="1:8" x14ac:dyDescent="0.3">
      <c r="A2999" s="1">
        <v>8.2719988425925928E-2</v>
      </c>
      <c r="B2999" s="2" t="s">
        <v>48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3.21</v>
      </c>
      <c r="H2999" s="2" t="s">
        <v>12</v>
      </c>
    </row>
    <row r="3000" spans="1:8" x14ac:dyDescent="0.3">
      <c r="A3000" s="1">
        <v>8.2835729166666677E-2</v>
      </c>
      <c r="B3000" s="2" t="s">
        <v>48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</row>
    <row r="3001" spans="1:8" x14ac:dyDescent="0.3">
      <c r="A3001" s="1">
        <v>8.2963055555555554E-2</v>
      </c>
      <c r="B3001" s="2" t="s">
        <v>48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</row>
    <row r="3002" spans="1:8" x14ac:dyDescent="0.3">
      <c r="A3002" s="1">
        <v>8.3078796296296303E-2</v>
      </c>
      <c r="B3002" s="2" t="s">
        <v>48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3.17</v>
      </c>
      <c r="H3002" s="2" t="s">
        <v>12</v>
      </c>
    </row>
    <row r="3003" spans="1:8" x14ac:dyDescent="0.3">
      <c r="A3003" s="1">
        <v>8.3194537037037039E-2</v>
      </c>
      <c r="B3003" s="2" t="s">
        <v>48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</row>
    <row r="3004" spans="1:8" x14ac:dyDescent="0.3">
      <c r="A3004" s="1">
        <v>8.3310277777777789E-2</v>
      </c>
      <c r="B3004" s="2" t="s">
        <v>48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</row>
    <row r="3005" spans="1:8" x14ac:dyDescent="0.3">
      <c r="A3005" s="1">
        <v>8.3437592592592591E-2</v>
      </c>
      <c r="B3005" s="2" t="s">
        <v>48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3.14</v>
      </c>
      <c r="H3005" s="2" t="s">
        <v>12</v>
      </c>
    </row>
    <row r="3006" spans="1:8" x14ac:dyDescent="0.3">
      <c r="A3006" s="1">
        <v>8.3553321759259266E-2</v>
      </c>
      <c r="B3006" s="2" t="s">
        <v>48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</row>
    <row r="3007" spans="1:8" x14ac:dyDescent="0.3">
      <c r="A3007" s="1">
        <v>8.3669074074074076E-2</v>
      </c>
      <c r="B3007" s="2" t="s">
        <v>48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</row>
    <row r="3008" spans="1:8" x14ac:dyDescent="0.3">
      <c r="A3008" s="1">
        <v>8.37848263888889E-2</v>
      </c>
      <c r="B3008" s="2" t="s">
        <v>48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</row>
    <row r="3009" spans="1:8" x14ac:dyDescent="0.3">
      <c r="A3009" s="1">
        <v>8.3900555555555562E-2</v>
      </c>
      <c r="B3009" s="2" t="s">
        <v>48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3.2600000000000002</v>
      </c>
      <c r="H3009" s="2" t="s">
        <v>12</v>
      </c>
    </row>
    <row r="3010" spans="1:8" x14ac:dyDescent="0.3">
      <c r="A3010" s="1">
        <v>8.4027870370370378E-2</v>
      </c>
      <c r="B3010" s="2" t="s">
        <v>48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3.1799999999999997</v>
      </c>
      <c r="H3010" s="2" t="s">
        <v>12</v>
      </c>
    </row>
    <row r="3011" spans="1:8" x14ac:dyDescent="0.3">
      <c r="A3011" s="1">
        <v>8.4143611111111113E-2</v>
      </c>
      <c r="B3011" s="2" t="s">
        <v>48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</row>
    <row r="3012" spans="1:8" x14ac:dyDescent="0.3">
      <c r="A3012" s="1">
        <v>8.4259340277777789E-2</v>
      </c>
      <c r="B3012" s="2" t="s">
        <v>48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3.1799999999999997</v>
      </c>
      <c r="H3012" s="2" t="s">
        <v>12</v>
      </c>
    </row>
    <row r="3013" spans="1:8" x14ac:dyDescent="0.3">
      <c r="A3013" s="1">
        <v>8.4375081018518525E-2</v>
      </c>
      <c r="B3013" s="2" t="s">
        <v>48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</row>
    <row r="3014" spans="1:8" x14ac:dyDescent="0.3">
      <c r="A3014" s="1">
        <v>8.4502395833333341E-2</v>
      </c>
      <c r="B3014" s="2" t="s">
        <v>48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</v>
      </c>
      <c r="H3014" s="2" t="s">
        <v>12</v>
      </c>
    </row>
    <row r="3015" spans="1:8" x14ac:dyDescent="0.3">
      <c r="A3015" s="1">
        <v>8.4618136574074077E-2</v>
      </c>
      <c r="B3015" s="2" t="s">
        <v>48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</row>
    <row r="3016" spans="1:8" x14ac:dyDescent="0.3">
      <c r="A3016" s="1">
        <v>8.4733877314814826E-2</v>
      </c>
      <c r="B3016" s="2" t="s">
        <v>48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</row>
    <row r="3017" spans="1:8" x14ac:dyDescent="0.3">
      <c r="A3017" s="1">
        <v>8.484964120370371E-2</v>
      </c>
      <c r="B3017" s="2" t="s">
        <v>48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</row>
    <row r="3018" spans="1:8" x14ac:dyDescent="0.3">
      <c r="A3018" s="1">
        <v>8.4965358796296298E-2</v>
      </c>
      <c r="B3018" s="2" t="s">
        <v>48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3.17</v>
      </c>
      <c r="H3018" s="2" t="s">
        <v>12</v>
      </c>
    </row>
    <row r="3019" spans="1:8" x14ac:dyDescent="0.3">
      <c r="A3019" s="1">
        <v>8.5092673611111114E-2</v>
      </c>
      <c r="B3019" s="2" t="s">
        <v>48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</row>
    <row r="3020" spans="1:8" x14ac:dyDescent="0.3">
      <c r="A3020" s="1">
        <v>8.5208425925925924E-2</v>
      </c>
      <c r="B3020" s="2" t="s">
        <v>48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</row>
    <row r="3021" spans="1:8" x14ac:dyDescent="0.3">
      <c r="A3021" s="1">
        <v>8.5324155092592599E-2</v>
      </c>
      <c r="B3021" s="2" t="s">
        <v>48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</row>
    <row r="3022" spans="1:8" x14ac:dyDescent="0.3">
      <c r="A3022" s="1">
        <v>8.5439895833333335E-2</v>
      </c>
      <c r="B3022" s="2" t="s">
        <v>48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3.2300000000000004</v>
      </c>
      <c r="H3022" s="2" t="s">
        <v>12</v>
      </c>
    </row>
    <row r="3023" spans="1:8" x14ac:dyDescent="0.3">
      <c r="A3023" s="1">
        <v>8.5567233796296299E-2</v>
      </c>
      <c r="B3023" s="2" t="s">
        <v>48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3.23</v>
      </c>
      <c r="H3023" s="2" t="s">
        <v>12</v>
      </c>
    </row>
    <row r="3024" spans="1:8" x14ac:dyDescent="0.3">
      <c r="A3024" s="1">
        <v>8.5682962962962961E-2</v>
      </c>
      <c r="B3024" s="2" t="s">
        <v>48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</row>
    <row r="3025" spans="1:8" x14ac:dyDescent="0.3">
      <c r="A3025" s="1">
        <v>8.579870370370371E-2</v>
      </c>
      <c r="B3025" s="2" t="s">
        <v>48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</row>
    <row r="3026" spans="1:8" x14ac:dyDescent="0.3">
      <c r="A3026" s="1">
        <v>8.5914444444444446E-2</v>
      </c>
      <c r="B3026" s="2" t="s">
        <v>48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</row>
    <row r="3027" spans="1:8" x14ac:dyDescent="0.3">
      <c r="A3027" s="1">
        <v>8.6030173611111121E-2</v>
      </c>
      <c r="B3027" s="2" t="s">
        <v>48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3.2600000000000002</v>
      </c>
      <c r="H3027" s="2" t="s">
        <v>12</v>
      </c>
    </row>
    <row r="3028" spans="1:8" x14ac:dyDescent="0.3">
      <c r="A3028" s="1">
        <v>8.6157488425925924E-2</v>
      </c>
      <c r="B3028" s="2" t="s">
        <v>48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</row>
    <row r="3029" spans="1:8" x14ac:dyDescent="0.3">
      <c r="A3029" s="1">
        <v>8.6273229166666673E-2</v>
      </c>
      <c r="B3029" s="2" t="s">
        <v>48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3.2300000000000004</v>
      </c>
      <c r="H3029" s="2" t="s">
        <v>12</v>
      </c>
    </row>
    <row r="3030" spans="1:8" x14ac:dyDescent="0.3">
      <c r="A3030" s="1">
        <v>8.6388981481481483E-2</v>
      </c>
      <c r="B3030" s="2" t="s">
        <v>48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</row>
    <row r="3031" spans="1:8" x14ac:dyDescent="0.3">
      <c r="A3031" s="1">
        <v>8.6504710648148159E-2</v>
      </c>
      <c r="B3031" s="2" t="s">
        <v>48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</row>
    <row r="3032" spans="1:8" x14ac:dyDescent="0.3">
      <c r="A3032" s="1">
        <v>8.6632025462962961E-2</v>
      </c>
      <c r="B3032" s="2" t="s">
        <v>48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</row>
    <row r="3033" spans="1:8" x14ac:dyDescent="0.3">
      <c r="A3033" s="1">
        <v>8.6747766203703711E-2</v>
      </c>
      <c r="B3033" s="2" t="s">
        <v>48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3.25</v>
      </c>
      <c r="H3033" s="2" t="s">
        <v>12</v>
      </c>
    </row>
    <row r="3034" spans="1:8" x14ac:dyDescent="0.3">
      <c r="A3034" s="1">
        <v>8.686351851851852E-2</v>
      </c>
      <c r="B3034" s="2" t="s">
        <v>48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3.23</v>
      </c>
      <c r="H3034" s="2" t="s">
        <v>12</v>
      </c>
    </row>
    <row r="3035" spans="1:8" x14ac:dyDescent="0.3">
      <c r="A3035" s="1">
        <v>8.697925925925927E-2</v>
      </c>
      <c r="B3035" s="2" t="s">
        <v>48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3.2600000000000002</v>
      </c>
      <c r="H3035" s="2" t="s">
        <v>12</v>
      </c>
    </row>
    <row r="3036" spans="1:8" x14ac:dyDescent="0.3">
      <c r="A3036" s="1">
        <v>8.7106574074074072E-2</v>
      </c>
      <c r="B3036" s="2" t="s">
        <v>48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</row>
    <row r="3037" spans="1:8" x14ac:dyDescent="0.3">
      <c r="A3037" s="1">
        <v>8.7222303240740748E-2</v>
      </c>
      <c r="B3037" s="2" t="s">
        <v>48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</row>
    <row r="3038" spans="1:8" x14ac:dyDescent="0.3">
      <c r="A3038" s="1">
        <v>8.7338055555555558E-2</v>
      </c>
      <c r="B3038" s="2" t="s">
        <v>48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</row>
    <row r="3039" spans="1:8" x14ac:dyDescent="0.3">
      <c r="A3039" s="1">
        <v>8.7453796296296307E-2</v>
      </c>
      <c r="B3039" s="2" t="s">
        <v>48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</row>
    <row r="3040" spans="1:8" x14ac:dyDescent="0.3">
      <c r="A3040" s="1">
        <v>8.7569525462962969E-2</v>
      </c>
      <c r="B3040" s="2" t="s">
        <v>48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</row>
    <row r="3041" spans="1:8" x14ac:dyDescent="0.3">
      <c r="A3041" s="1">
        <v>8.7696851851851859E-2</v>
      </c>
      <c r="B3041" s="2" t="s">
        <v>48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</row>
    <row r="3042" spans="1:8" x14ac:dyDescent="0.3">
      <c r="A3042" s="1">
        <v>8.7812592592592595E-2</v>
      </c>
      <c r="B3042" s="2" t="s">
        <v>48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8.792832175925927E-2</v>
      </c>
      <c r="B3043" s="2" t="s">
        <v>48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</row>
    <row r="3044" spans="1:8" x14ac:dyDescent="0.3">
      <c r="A3044" s="1">
        <v>8.8044062500000006E-2</v>
      </c>
      <c r="B3044" s="2" t="s">
        <v>48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8.8171388888888896E-2</v>
      </c>
      <c r="B3045" s="2" t="s">
        <v>48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</v>
      </c>
      <c r="H3045" s="2" t="s">
        <v>12</v>
      </c>
    </row>
    <row r="3046" spans="1:8" x14ac:dyDescent="0.3">
      <c r="A3046" s="1">
        <v>8.8287129629629632E-2</v>
      </c>
      <c r="B3046" s="2" t="s">
        <v>48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3.14</v>
      </c>
      <c r="H3046" s="2" t="s">
        <v>12</v>
      </c>
    </row>
    <row r="3047" spans="1:8" x14ac:dyDescent="0.3">
      <c r="A3047" s="1">
        <v>8.8402870370370382E-2</v>
      </c>
      <c r="B3047" s="2" t="s">
        <v>48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</row>
    <row r="3048" spans="1:8" x14ac:dyDescent="0.3">
      <c r="A3048" s="1">
        <v>8.8518599537037043E-2</v>
      </c>
      <c r="B3048" s="2" t="s">
        <v>48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</row>
    <row r="3049" spans="1:8" x14ac:dyDescent="0.3">
      <c r="A3049" s="1">
        <v>8.8634340277777779E-2</v>
      </c>
      <c r="B3049" s="2" t="s">
        <v>48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</row>
    <row r="3050" spans="1:8" x14ac:dyDescent="0.3">
      <c r="A3050" s="1">
        <v>8.8761666666666669E-2</v>
      </c>
      <c r="B3050" s="2" t="s">
        <v>48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</row>
    <row r="3051" spans="1:8" x14ac:dyDescent="0.3">
      <c r="A3051" s="1">
        <v>8.8877395833333331E-2</v>
      </c>
      <c r="B3051" s="2" t="s">
        <v>48</v>
      </c>
      <c r="C3051" s="2" t="s">
        <v>36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</row>
    <row r="3052" spans="1:8" x14ac:dyDescent="0.3">
      <c r="A3052" s="1">
        <v>8.899313657407408E-2</v>
      </c>
      <c r="B3052" s="2" t="s">
        <v>48</v>
      </c>
      <c r="C3052" s="2" t="s">
        <v>37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</row>
    <row r="3053" spans="1:8" x14ac:dyDescent="0.3">
      <c r="A3053" s="1">
        <v>8.910888888888889E-2</v>
      </c>
      <c r="B3053" s="2" t="s">
        <v>48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3.2300000000000004</v>
      </c>
      <c r="H3053" s="2" t="s">
        <v>12</v>
      </c>
    </row>
    <row r="3054" spans="1:8" x14ac:dyDescent="0.3">
      <c r="A3054" s="1">
        <v>8.9236192129629632E-2</v>
      </c>
      <c r="B3054" s="2" t="s">
        <v>48</v>
      </c>
      <c r="C3054" s="2" t="s">
        <v>36</v>
      </c>
      <c r="D3054" s="2" t="s">
        <v>9</v>
      </c>
      <c r="E3054" s="2" t="s">
        <v>10</v>
      </c>
      <c r="F3054" s="2" t="s">
        <v>11</v>
      </c>
      <c r="G3054">
        <v>3.2100000000000004</v>
      </c>
      <c r="H3054" s="2" t="s">
        <v>12</v>
      </c>
    </row>
    <row r="3055" spans="1:8" x14ac:dyDescent="0.3">
      <c r="A3055" s="1">
        <v>8.9352002314814813E-2</v>
      </c>
      <c r="B3055" s="2" t="s">
        <v>48</v>
      </c>
      <c r="C3055" s="2" t="s">
        <v>36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</row>
    <row r="3056" spans="1:8" x14ac:dyDescent="0.3">
      <c r="A3056" s="1">
        <v>8.9467685185185192E-2</v>
      </c>
      <c r="B3056" s="2" t="s">
        <v>48</v>
      </c>
      <c r="C3056" s="2" t="s">
        <v>36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</row>
    <row r="3057" spans="1:8" x14ac:dyDescent="0.3">
      <c r="A3057" s="1">
        <v>8.9583425925925927E-2</v>
      </c>
      <c r="B3057" s="2" t="s">
        <v>48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</row>
    <row r="3058" spans="1:8" x14ac:dyDescent="0.3">
      <c r="A3058" s="1">
        <v>8.9699166666666677E-2</v>
      </c>
      <c r="B3058" s="2" t="s">
        <v>48</v>
      </c>
      <c r="C3058" s="2" t="s">
        <v>36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</row>
    <row r="3059" spans="1:8" x14ac:dyDescent="0.3">
      <c r="A3059" s="1">
        <v>8.9826481481481479E-2</v>
      </c>
      <c r="B3059" s="2" t="s">
        <v>48</v>
      </c>
      <c r="C3059" s="2" t="s">
        <v>36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</row>
    <row r="3060" spans="1:8" x14ac:dyDescent="0.3">
      <c r="A3060" s="1">
        <v>8.9942233796296303E-2</v>
      </c>
      <c r="B3060" s="2" t="s">
        <v>48</v>
      </c>
      <c r="C3060" s="2" t="s">
        <v>36</v>
      </c>
      <c r="D3060" s="2" t="s">
        <v>9</v>
      </c>
      <c r="E3060" s="2" t="s">
        <v>10</v>
      </c>
      <c r="F3060" s="2" t="s">
        <v>11</v>
      </c>
      <c r="G3060">
        <v>3.17</v>
      </c>
      <c r="H3060" s="2" t="s">
        <v>12</v>
      </c>
    </row>
    <row r="3061" spans="1:8" x14ac:dyDescent="0.3">
      <c r="A3061" s="1">
        <v>9.0057951388888891E-2</v>
      </c>
      <c r="B3061" s="2" t="s">
        <v>48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</row>
    <row r="3062" spans="1:8" x14ac:dyDescent="0.3">
      <c r="A3062" s="1">
        <v>9.017369212962964E-2</v>
      </c>
      <c r="B3062" s="2" t="s">
        <v>48</v>
      </c>
      <c r="C3062" s="2" t="s">
        <v>36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</row>
    <row r="3063" spans="1:8" x14ac:dyDescent="0.3">
      <c r="A3063" s="1">
        <v>9.0301006944444442E-2</v>
      </c>
      <c r="B3063" s="2" t="s">
        <v>48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</row>
    <row r="3064" spans="1:8" x14ac:dyDescent="0.3">
      <c r="A3064" s="1">
        <v>9.041677083333334E-2</v>
      </c>
      <c r="B3064" s="2" t="s">
        <v>48</v>
      </c>
      <c r="C3064" s="2" t="s">
        <v>36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9.0532488425925928E-2</v>
      </c>
      <c r="B3065" s="2" t="s">
        <v>48</v>
      </c>
      <c r="C3065" s="2" t="s">
        <v>36</v>
      </c>
      <c r="D3065" s="2" t="s">
        <v>9</v>
      </c>
      <c r="E3065" s="2" t="s">
        <v>10</v>
      </c>
      <c r="F3065" s="2" t="s">
        <v>11</v>
      </c>
      <c r="G3065">
        <v>3.16</v>
      </c>
      <c r="H3065" s="2" t="s">
        <v>12</v>
      </c>
    </row>
    <row r="3066" spans="1:8" x14ac:dyDescent="0.3">
      <c r="A3066" s="1">
        <v>9.0648240740740751E-2</v>
      </c>
      <c r="B3066" s="2" t="s">
        <v>48</v>
      </c>
      <c r="C3066" s="2" t="s">
        <v>36</v>
      </c>
      <c r="D3066" s="2" t="s">
        <v>9</v>
      </c>
      <c r="E3066" s="2" t="s">
        <v>10</v>
      </c>
      <c r="F3066" s="2" t="s">
        <v>11</v>
      </c>
      <c r="G3066">
        <v>3.25</v>
      </c>
      <c r="H3066" s="2" t="s">
        <v>12</v>
      </c>
    </row>
    <row r="3067" spans="1:8" x14ac:dyDescent="0.3">
      <c r="A3067" s="1">
        <v>9.0775567129629628E-2</v>
      </c>
      <c r="B3067" s="2" t="s">
        <v>48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3.16</v>
      </c>
      <c r="H3067" s="2" t="s">
        <v>12</v>
      </c>
    </row>
    <row r="3068" spans="1:8" x14ac:dyDescent="0.3">
      <c r="A3068" s="1">
        <v>9.0891284722222229E-2</v>
      </c>
      <c r="B3068" s="2" t="s">
        <v>48</v>
      </c>
      <c r="C3068" s="2" t="s">
        <v>36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</row>
    <row r="3069" spans="1:8" x14ac:dyDescent="0.3">
      <c r="A3069" s="1">
        <v>9.1007025462962965E-2</v>
      </c>
      <c r="B3069" s="2" t="s">
        <v>48</v>
      </c>
      <c r="C3069" s="2" t="s">
        <v>36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</row>
    <row r="3070" spans="1:8" x14ac:dyDescent="0.3">
      <c r="A3070" s="1">
        <v>9.1122766203703714E-2</v>
      </c>
      <c r="B3070" s="2" t="s">
        <v>48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</row>
    <row r="3071" spans="1:8" x14ac:dyDescent="0.3">
      <c r="A3071" s="1">
        <v>9.1238518518518524E-2</v>
      </c>
      <c r="B3071" s="2" t="s">
        <v>48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</row>
    <row r="3072" spans="1:8" x14ac:dyDescent="0.3">
      <c r="A3072" s="1">
        <v>9.1365821759259266E-2</v>
      </c>
      <c r="B3072" s="2" t="s">
        <v>48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</row>
    <row r="3073" spans="1:8" x14ac:dyDescent="0.3">
      <c r="A3073" s="1">
        <v>9.148158564814815E-2</v>
      </c>
      <c r="B3073" s="2" t="s">
        <v>48</v>
      </c>
      <c r="C3073" s="2" t="s">
        <v>36</v>
      </c>
      <c r="D3073" s="2" t="s">
        <v>9</v>
      </c>
      <c r="E3073" s="2" t="s">
        <v>10</v>
      </c>
      <c r="F3073" s="2" t="s">
        <v>11</v>
      </c>
      <c r="G3073">
        <v>3.2600000000000002</v>
      </c>
      <c r="H3073" s="2" t="s">
        <v>12</v>
      </c>
    </row>
    <row r="3074" spans="1:8" x14ac:dyDescent="0.3">
      <c r="A3074" s="1">
        <v>9.1597303240740752E-2</v>
      </c>
      <c r="B3074" s="2" t="s">
        <v>48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3.21</v>
      </c>
      <c r="H3074" s="2" t="s">
        <v>12</v>
      </c>
    </row>
    <row r="3075" spans="1:8" x14ac:dyDescent="0.3">
      <c r="A3075" s="1">
        <v>9.1713043981481487E-2</v>
      </c>
      <c r="B3075" s="2" t="s">
        <v>48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</row>
    <row r="3076" spans="1:8" x14ac:dyDescent="0.3">
      <c r="A3076" s="1">
        <v>9.1840358796296304E-2</v>
      </c>
      <c r="B3076" s="2" t="s">
        <v>48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3.2199999999999998</v>
      </c>
      <c r="H3076" s="2" t="s">
        <v>12</v>
      </c>
    </row>
    <row r="3077" spans="1:8" x14ac:dyDescent="0.3">
      <c r="A3077" s="1">
        <v>9.1956111111111113E-2</v>
      </c>
      <c r="B3077" s="2" t="s">
        <v>48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</row>
    <row r="3078" spans="1:8" x14ac:dyDescent="0.3">
      <c r="A3078" s="1">
        <v>9.2071840277777789E-2</v>
      </c>
      <c r="B3078" s="2" t="s">
        <v>48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3.21</v>
      </c>
      <c r="H3078" s="2" t="s">
        <v>12</v>
      </c>
    </row>
    <row r="3079" spans="1:8" x14ac:dyDescent="0.3">
      <c r="A3079" s="1">
        <v>9.2187592592592599E-2</v>
      </c>
      <c r="B3079" s="2" t="s">
        <v>48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</row>
    <row r="3080" spans="1:8" x14ac:dyDescent="0.3">
      <c r="A3080" s="1">
        <v>9.230332175925926E-2</v>
      </c>
      <c r="B3080" s="2" t="s">
        <v>48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</row>
    <row r="3081" spans="1:8" x14ac:dyDescent="0.3">
      <c r="A3081" s="1">
        <v>9.2430706018518521E-2</v>
      </c>
      <c r="B3081" s="2" t="s">
        <v>48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</row>
    <row r="3082" spans="1:8" x14ac:dyDescent="0.3">
      <c r="A3082" s="1">
        <v>9.2546377314814826E-2</v>
      </c>
      <c r="B3082" s="2" t="s">
        <v>48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</row>
    <row r="3083" spans="1:8" x14ac:dyDescent="0.3">
      <c r="A3083" s="1">
        <v>9.2662129629629636E-2</v>
      </c>
      <c r="B3083" s="2" t="s">
        <v>48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</row>
    <row r="3084" spans="1:8" x14ac:dyDescent="0.3">
      <c r="A3084" s="1">
        <v>9.2777858796296298E-2</v>
      </c>
      <c r="B3084" s="2" t="s">
        <v>48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3.25</v>
      </c>
      <c r="H3084" s="2" t="s">
        <v>12</v>
      </c>
    </row>
    <row r="3085" spans="1:8" x14ac:dyDescent="0.3">
      <c r="A3085" s="1">
        <v>9.2905185185185188E-2</v>
      </c>
      <c r="B3085" s="2" t="s">
        <v>48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3.18</v>
      </c>
      <c r="H3085" s="2" t="s">
        <v>12</v>
      </c>
    </row>
    <row r="3086" spans="1:8" x14ac:dyDescent="0.3">
      <c r="A3086" s="1">
        <v>9.3020914351851849E-2</v>
      </c>
      <c r="B3086" s="2" t="s">
        <v>48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</row>
    <row r="3087" spans="1:8" x14ac:dyDescent="0.3">
      <c r="A3087" s="1">
        <v>9.3136655092592599E-2</v>
      </c>
      <c r="B3087" s="2" t="s">
        <v>48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</row>
    <row r="3088" spans="1:8" x14ac:dyDescent="0.3">
      <c r="A3088" s="1">
        <v>9.3252395833333335E-2</v>
      </c>
      <c r="B3088" s="2" t="s">
        <v>48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3.17</v>
      </c>
      <c r="H3088" s="2" t="s">
        <v>12</v>
      </c>
    </row>
    <row r="3089" spans="1:8" x14ac:dyDescent="0.3">
      <c r="A3089" s="1">
        <v>9.3368148148148158E-2</v>
      </c>
      <c r="B3089" s="2" t="s">
        <v>48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</row>
    <row r="3090" spans="1:8" x14ac:dyDescent="0.3">
      <c r="A3090" s="1">
        <v>9.3495451388888887E-2</v>
      </c>
      <c r="B3090" s="2" t="s">
        <v>48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3.1799999999999997</v>
      </c>
      <c r="H3090" s="2" t="s">
        <v>12</v>
      </c>
    </row>
    <row r="3091" spans="1:8" x14ac:dyDescent="0.3">
      <c r="A3091" s="1">
        <v>9.3611192129629636E-2</v>
      </c>
      <c r="B3091" s="2" t="s">
        <v>48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</row>
    <row r="3092" spans="1:8" x14ac:dyDescent="0.3">
      <c r="A3092" s="1">
        <v>9.3726932870370372E-2</v>
      </c>
      <c r="B3092" s="2" t="s">
        <v>48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</row>
    <row r="3093" spans="1:8" x14ac:dyDescent="0.3">
      <c r="A3093" s="1">
        <v>9.3842685185185196E-2</v>
      </c>
      <c r="B3093" s="2" t="s">
        <v>48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</row>
    <row r="3094" spans="1:8" x14ac:dyDescent="0.3">
      <c r="A3094" s="1">
        <v>9.3969988425925924E-2</v>
      </c>
      <c r="B3094" s="2" t="s">
        <v>48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</row>
    <row r="3095" spans="1:8" x14ac:dyDescent="0.3">
      <c r="A3095" s="1">
        <v>9.4085740740740748E-2</v>
      </c>
      <c r="B3095" s="2" t="s">
        <v>48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3.17</v>
      </c>
      <c r="H3095" s="2" t="s">
        <v>12</v>
      </c>
    </row>
    <row r="3096" spans="1:8" x14ac:dyDescent="0.3">
      <c r="A3096" s="1">
        <v>9.4201481481481483E-2</v>
      </c>
      <c r="B3096" s="2" t="s">
        <v>48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</row>
    <row r="3097" spans="1:8" x14ac:dyDescent="0.3">
      <c r="A3097" s="1">
        <v>9.4317222222222233E-2</v>
      </c>
      <c r="B3097" s="2" t="s">
        <v>48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3.2600000000000002</v>
      </c>
      <c r="H3097" s="2" t="s">
        <v>12</v>
      </c>
    </row>
    <row r="3098" spans="1:8" x14ac:dyDescent="0.3">
      <c r="A3098" s="1">
        <v>9.4444525462962961E-2</v>
      </c>
      <c r="B3098" s="2" t="s">
        <v>48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3.21</v>
      </c>
      <c r="H3098" s="2" t="s">
        <v>12</v>
      </c>
    </row>
    <row r="3099" spans="1:8" x14ac:dyDescent="0.3">
      <c r="A3099" s="1">
        <v>9.4560277777777785E-2</v>
      </c>
      <c r="B3099" s="2" t="s">
        <v>48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</row>
    <row r="3100" spans="1:8" x14ac:dyDescent="0.3">
      <c r="A3100" s="1">
        <v>9.467601851851852E-2</v>
      </c>
      <c r="B3100" s="2" t="s">
        <v>48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3.25</v>
      </c>
      <c r="H3100" s="2" t="s">
        <v>12</v>
      </c>
    </row>
    <row r="3101" spans="1:8" x14ac:dyDescent="0.3">
      <c r="A3101" s="1">
        <v>9.4791747685185196E-2</v>
      </c>
      <c r="B3101" s="2" t="s">
        <v>48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</row>
    <row r="3102" spans="1:8" x14ac:dyDescent="0.3">
      <c r="A3102" s="1">
        <v>9.490751157407408E-2</v>
      </c>
      <c r="B3102" s="2" t="s">
        <v>48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</row>
    <row r="3103" spans="1:8" x14ac:dyDescent="0.3">
      <c r="A3103" s="1">
        <v>9.5034803240740748E-2</v>
      </c>
      <c r="B3103" s="2" t="s">
        <v>48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9.5150543981481484E-2</v>
      </c>
      <c r="B3104" s="2" t="s">
        <v>48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3.25</v>
      </c>
      <c r="H3104" s="2" t="s">
        <v>12</v>
      </c>
    </row>
    <row r="3105" spans="1:8" x14ac:dyDescent="0.3">
      <c r="A3105" s="1">
        <v>9.5266296296296307E-2</v>
      </c>
      <c r="B3105" s="2" t="s">
        <v>48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3.24</v>
      </c>
      <c r="H3105" s="2" t="s">
        <v>12</v>
      </c>
    </row>
    <row r="3106" spans="1:8" x14ac:dyDescent="0.3">
      <c r="A3106" s="1">
        <v>9.5382094907407414E-2</v>
      </c>
      <c r="B3106" s="2" t="s">
        <v>48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3.2399999999999998</v>
      </c>
      <c r="H3106" s="2" t="s">
        <v>12</v>
      </c>
    </row>
    <row r="3107" spans="1:8" x14ac:dyDescent="0.3">
      <c r="A3107" s="1">
        <v>9.5509340277777785E-2</v>
      </c>
      <c r="B3107" s="2" t="s">
        <v>48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</row>
    <row r="3108" spans="1:8" x14ac:dyDescent="0.3">
      <c r="A3108" s="1">
        <v>9.5625092592592595E-2</v>
      </c>
      <c r="B3108" s="2" t="s">
        <v>48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</row>
    <row r="3109" spans="1:8" x14ac:dyDescent="0.3">
      <c r="A3109" s="1">
        <v>9.5740833333333344E-2</v>
      </c>
      <c r="B3109" s="2" t="s">
        <v>48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3.2300000000000004</v>
      </c>
      <c r="H3109" s="2" t="s">
        <v>12</v>
      </c>
    </row>
    <row r="3110" spans="1:8" x14ac:dyDescent="0.3">
      <c r="A3110" s="1">
        <v>9.5856562500000006E-2</v>
      </c>
      <c r="B3110" s="2" t="s">
        <v>48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</row>
    <row r="3111" spans="1:8" x14ac:dyDescent="0.3">
      <c r="A3111" s="1">
        <v>9.5972314814814816E-2</v>
      </c>
      <c r="B3111" s="2" t="s">
        <v>48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</row>
    <row r="3112" spans="1:8" x14ac:dyDescent="0.3">
      <c r="A3112" s="1">
        <v>9.6099618055555558E-2</v>
      </c>
      <c r="B3112" s="2" t="s">
        <v>48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</row>
    <row r="3113" spans="1:8" x14ac:dyDescent="0.3">
      <c r="A3113" s="1">
        <v>9.6215370370370382E-2</v>
      </c>
      <c r="B3113" s="2" t="s">
        <v>48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</row>
    <row r="3114" spans="1:8" x14ac:dyDescent="0.3">
      <c r="A3114" s="1">
        <v>9.6331111111111117E-2</v>
      </c>
      <c r="B3114" s="2" t="s">
        <v>48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3.1799999999999997</v>
      </c>
      <c r="H3114" s="2" t="s">
        <v>12</v>
      </c>
    </row>
    <row r="3115" spans="1:8" x14ac:dyDescent="0.3">
      <c r="A3115" s="1">
        <v>9.6446840277777779E-2</v>
      </c>
      <c r="B3115" s="2" t="s">
        <v>48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</row>
    <row r="3116" spans="1:8" x14ac:dyDescent="0.3">
      <c r="A3116" s="1">
        <v>9.6574166666666669E-2</v>
      </c>
      <c r="B3116" s="2" t="s">
        <v>48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</row>
    <row r="3117" spans="1:8" x14ac:dyDescent="0.3">
      <c r="A3117" s="1">
        <v>9.6689907407407405E-2</v>
      </c>
      <c r="B3117" s="2" t="s">
        <v>48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</row>
    <row r="3118" spans="1:8" x14ac:dyDescent="0.3">
      <c r="A3118" s="1">
        <v>9.680563657407408E-2</v>
      </c>
      <c r="B3118" s="2" t="s">
        <v>48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3.2100000000000004</v>
      </c>
      <c r="H3118" s="2" t="s">
        <v>12</v>
      </c>
    </row>
    <row r="3119" spans="1:8" x14ac:dyDescent="0.3">
      <c r="A3119" s="1">
        <v>9.6921400462962964E-2</v>
      </c>
      <c r="B3119" s="2" t="s">
        <v>48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9.703712962962964E-2</v>
      </c>
      <c r="B3120" s="2" t="s">
        <v>48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3.25</v>
      </c>
      <c r="H3120" s="2" t="s">
        <v>12</v>
      </c>
    </row>
    <row r="3121" spans="1:8" x14ac:dyDescent="0.3">
      <c r="A3121" s="1">
        <v>9.7164432870370368E-2</v>
      </c>
      <c r="B3121" s="2" t="s">
        <v>48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3.22</v>
      </c>
      <c r="H3121" s="2" t="s">
        <v>12</v>
      </c>
    </row>
    <row r="3122" spans="1:8" x14ac:dyDescent="0.3">
      <c r="A3122" s="1">
        <v>9.7280173611111118E-2</v>
      </c>
      <c r="B3122" s="2" t="s">
        <v>48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3.21</v>
      </c>
      <c r="H3122" s="2" t="s">
        <v>12</v>
      </c>
    </row>
    <row r="3123" spans="1:8" x14ac:dyDescent="0.3">
      <c r="A3123" s="1">
        <v>9.7395914351851853E-2</v>
      </c>
      <c r="B3123" s="2" t="s">
        <v>48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</row>
    <row r="3124" spans="1:8" x14ac:dyDescent="0.3">
      <c r="A3124" s="1">
        <v>9.7511655092592603E-2</v>
      </c>
      <c r="B3124" s="2" t="s">
        <v>48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</row>
    <row r="3125" spans="1:8" x14ac:dyDescent="0.3">
      <c r="A3125" s="1">
        <v>9.7638981481481479E-2</v>
      </c>
      <c r="B3125" s="2" t="s">
        <v>48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3.2300000000000004</v>
      </c>
      <c r="H3125" s="2" t="s">
        <v>12</v>
      </c>
    </row>
    <row r="3126" spans="1:8" x14ac:dyDescent="0.3">
      <c r="A3126" s="1">
        <v>9.7754722222222229E-2</v>
      </c>
      <c r="B3126" s="2" t="s">
        <v>48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3.22</v>
      </c>
      <c r="H3126" s="2" t="s">
        <v>12</v>
      </c>
    </row>
    <row r="3127" spans="1:8" x14ac:dyDescent="0.3">
      <c r="A3127" s="1">
        <v>9.7870451388888891E-2</v>
      </c>
      <c r="B3127" s="2" t="s">
        <v>48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</row>
    <row r="3128" spans="1:8" x14ac:dyDescent="0.3">
      <c r="A3128" s="1">
        <v>9.7986203703703714E-2</v>
      </c>
      <c r="B3128" s="2" t="s">
        <v>48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</row>
    <row r="3129" spans="1:8" x14ac:dyDescent="0.3">
      <c r="A3129" s="1">
        <v>9.8113506944444442E-2</v>
      </c>
      <c r="B3129" s="2" t="s">
        <v>48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3.24</v>
      </c>
      <c r="H3129" s="2" t="s">
        <v>12</v>
      </c>
    </row>
    <row r="3130" spans="1:8" x14ac:dyDescent="0.3">
      <c r="A3130" s="1">
        <v>9.8229259259259266E-2</v>
      </c>
      <c r="B3130" s="2" t="s">
        <v>48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3.1999999999999997</v>
      </c>
      <c r="H3130" s="2" t="s">
        <v>12</v>
      </c>
    </row>
    <row r="3131" spans="1:8" x14ac:dyDescent="0.3">
      <c r="A3131" s="1">
        <v>9.834269675925926E-2</v>
      </c>
      <c r="B3131" s="2" t="s">
        <v>48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</row>
    <row r="3132" spans="1:8" x14ac:dyDescent="0.3">
      <c r="A3132" s="1">
        <v>9.8460729166666677E-2</v>
      </c>
      <c r="B3132" s="2" t="s">
        <v>48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</row>
    <row r="3133" spans="1:8" x14ac:dyDescent="0.3">
      <c r="A3133" s="1">
        <v>9.8576481481481487E-2</v>
      </c>
      <c r="B3133" s="2" t="s">
        <v>48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3.2300000000000004</v>
      </c>
      <c r="H3133" s="2" t="s">
        <v>12</v>
      </c>
    </row>
    <row r="3134" spans="1:8" x14ac:dyDescent="0.3">
      <c r="A3134" s="1">
        <v>9.8703796296296303E-2</v>
      </c>
      <c r="B3134" s="2" t="s">
        <v>48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</row>
    <row r="3135" spans="1:8" x14ac:dyDescent="0.3">
      <c r="A3135" s="1">
        <v>9.8819525462962965E-2</v>
      </c>
      <c r="B3135" s="2" t="s">
        <v>48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</row>
    <row r="3136" spans="1:8" x14ac:dyDescent="0.3">
      <c r="A3136" s="1">
        <v>9.8935277777777789E-2</v>
      </c>
      <c r="B3136" s="2" t="s">
        <v>48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3.1399999999999997</v>
      </c>
      <c r="H3136" s="2" t="s">
        <v>12</v>
      </c>
    </row>
    <row r="3137" spans="1:8" x14ac:dyDescent="0.3">
      <c r="A3137" s="1">
        <v>9.905100694444445E-2</v>
      </c>
      <c r="B3137" s="2" t="s">
        <v>48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3.18</v>
      </c>
      <c r="H3137" s="2" t="s">
        <v>12</v>
      </c>
    </row>
    <row r="3138" spans="1:8" x14ac:dyDescent="0.3">
      <c r="A3138" s="1">
        <v>9.9178333333333341E-2</v>
      </c>
      <c r="B3138" s="2" t="s">
        <v>48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</row>
    <row r="3139" spans="1:8" x14ac:dyDescent="0.3">
      <c r="A3139" s="1">
        <v>9.9294074074074076E-2</v>
      </c>
      <c r="B3139" s="2" t="s">
        <v>48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3.2600000000000002</v>
      </c>
      <c r="H3139" s="2" t="s">
        <v>12</v>
      </c>
    </row>
    <row r="3140" spans="1:8" x14ac:dyDescent="0.3">
      <c r="A3140" s="1">
        <v>9.9409814814814826E-2</v>
      </c>
      <c r="B3140" s="2" t="s">
        <v>48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</row>
    <row r="3141" spans="1:8" x14ac:dyDescent="0.3">
      <c r="A3141" s="1">
        <v>9.9525543981481487E-2</v>
      </c>
      <c r="B3141" s="2" t="s">
        <v>48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</row>
    <row r="3142" spans="1:8" x14ac:dyDescent="0.3">
      <c r="A3142" s="1">
        <v>9.9641296296296297E-2</v>
      </c>
      <c r="B3142" s="2" t="s">
        <v>48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9.9768599537037039E-2</v>
      </c>
      <c r="B3143" s="2" t="s">
        <v>48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3.17</v>
      </c>
      <c r="H3143" s="2" t="s">
        <v>12</v>
      </c>
    </row>
    <row r="3144" spans="1:8" x14ac:dyDescent="0.3">
      <c r="A3144" s="1">
        <v>9.9884351851851863E-2</v>
      </c>
      <c r="B3144" s="2" t="s">
        <v>48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</row>
    <row r="3145" spans="1:8" x14ac:dyDescent="0.3">
      <c r="A3145" s="1">
        <v>0.10000008101851852</v>
      </c>
      <c r="B3145" s="2" t="s">
        <v>48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3.18</v>
      </c>
      <c r="H3145" s="2" t="s">
        <v>12</v>
      </c>
    </row>
    <row r="3146" spans="1:8" x14ac:dyDescent="0.3">
      <c r="A3146" s="1">
        <v>0.10011582175925926</v>
      </c>
      <c r="B3146" s="2" t="s">
        <v>48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3.25</v>
      </c>
      <c r="H3146" s="2" t="s">
        <v>12</v>
      </c>
    </row>
    <row r="3147" spans="1:8" x14ac:dyDescent="0.3">
      <c r="A3147" s="1">
        <v>0.10024313657407408</v>
      </c>
      <c r="B3147" s="2" t="s">
        <v>48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0.10035888888888889</v>
      </c>
      <c r="B3148" s="2" t="s">
        <v>48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3.2399999999999998</v>
      </c>
      <c r="H3148" s="2" t="s">
        <v>12</v>
      </c>
    </row>
    <row r="3149" spans="1:8" x14ac:dyDescent="0.3">
      <c r="A3149" s="1">
        <v>0.10047461805555556</v>
      </c>
      <c r="B3149" s="2" t="s">
        <v>48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3.18</v>
      </c>
      <c r="H3149" s="2" t="s">
        <v>12</v>
      </c>
    </row>
    <row r="3150" spans="1:8" x14ac:dyDescent="0.3">
      <c r="A3150" s="1">
        <v>0.10059037037037037</v>
      </c>
      <c r="B3150" s="2" t="s">
        <v>48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3.1500000000000004</v>
      </c>
      <c r="H3150" s="2" t="s">
        <v>12</v>
      </c>
    </row>
    <row r="3151" spans="1:8" x14ac:dyDescent="0.3">
      <c r="A3151" s="1">
        <v>0.10070611111111112</v>
      </c>
      <c r="B3151" s="2" t="s">
        <v>48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</row>
    <row r="3152" spans="1:8" x14ac:dyDescent="0.3">
      <c r="A3152" s="1">
        <v>0.10083342592592592</v>
      </c>
      <c r="B3152" s="2" t="s">
        <v>48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</row>
    <row r="3153" spans="1:8" x14ac:dyDescent="0.3">
      <c r="A3153" s="1">
        <v>0.1009491550925926</v>
      </c>
      <c r="B3153" s="2" t="s">
        <v>48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3.24</v>
      </c>
      <c r="H3153" s="2" t="s">
        <v>12</v>
      </c>
    </row>
    <row r="3154" spans="1:8" x14ac:dyDescent="0.3">
      <c r="A3154" s="1">
        <v>0.10106489583333333</v>
      </c>
      <c r="B3154" s="2" t="s">
        <v>48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0.10118064814814816</v>
      </c>
      <c r="B3155" s="2" t="s">
        <v>48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</row>
    <row r="3156" spans="1:8" x14ac:dyDescent="0.3">
      <c r="A3156" s="1">
        <v>0.10130795138888889</v>
      </c>
      <c r="B3156" s="2" t="s">
        <v>48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3.21</v>
      </c>
      <c r="H3156" s="2" t="s">
        <v>12</v>
      </c>
    </row>
    <row r="3157" spans="1:8" x14ac:dyDescent="0.3">
      <c r="A3157" s="1">
        <v>0.10142370370370371</v>
      </c>
      <c r="B3157" s="2" t="s">
        <v>48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</row>
    <row r="3158" spans="1:8" x14ac:dyDescent="0.3">
      <c r="A3158" s="1">
        <v>0.10153944444444445</v>
      </c>
      <c r="B3158" s="2" t="s">
        <v>48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</row>
    <row r="3159" spans="1:8" x14ac:dyDescent="0.3">
      <c r="A3159" s="1">
        <v>0.1016551851851852</v>
      </c>
      <c r="B3159" s="2" t="s">
        <v>48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</row>
    <row r="3160" spans="1:8" x14ac:dyDescent="0.3">
      <c r="A3160" s="1">
        <v>0.10178248842592592</v>
      </c>
      <c r="B3160" s="2" t="s">
        <v>48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3.2399999999999998</v>
      </c>
      <c r="H3160" s="2" t="s">
        <v>12</v>
      </c>
    </row>
    <row r="3161" spans="1:8" x14ac:dyDescent="0.3">
      <c r="A3161" s="1">
        <v>0.10189824074074075</v>
      </c>
      <c r="B3161" s="2" t="s">
        <v>48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3.18</v>
      </c>
      <c r="H3161" s="2" t="s">
        <v>12</v>
      </c>
    </row>
    <row r="3162" spans="1:8" x14ac:dyDescent="0.3">
      <c r="A3162" s="1">
        <v>0.10201398148148148</v>
      </c>
      <c r="B3162" s="2" t="s">
        <v>48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</row>
    <row r="3163" spans="1:8" x14ac:dyDescent="0.3">
      <c r="A3163" s="1">
        <v>0.10212974537037038</v>
      </c>
      <c r="B3163" s="2" t="s">
        <v>48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</row>
    <row r="3164" spans="1:8" x14ac:dyDescent="0.3">
      <c r="A3164" s="1">
        <v>0.10224546296296297</v>
      </c>
      <c r="B3164" s="2" t="s">
        <v>48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3.2199999999999998</v>
      </c>
      <c r="H3164" s="2" t="s">
        <v>12</v>
      </c>
    </row>
    <row r="3165" spans="1:8" x14ac:dyDescent="0.3">
      <c r="A3165" s="1">
        <v>0.10237277777777778</v>
      </c>
      <c r="B3165" s="2" t="s">
        <v>48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3.22</v>
      </c>
      <c r="H3165" s="2" t="s">
        <v>12</v>
      </c>
    </row>
    <row r="3166" spans="1:8" x14ac:dyDescent="0.3">
      <c r="A3166" s="1">
        <v>0.10248850694444445</v>
      </c>
      <c r="B3166" s="2" t="s">
        <v>48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</row>
    <row r="3167" spans="1:8" x14ac:dyDescent="0.3">
      <c r="A3167" s="1">
        <v>0.10260425925925927</v>
      </c>
      <c r="B3167" s="2" t="s">
        <v>48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3.23</v>
      </c>
      <c r="H3167" s="2" t="s">
        <v>12</v>
      </c>
    </row>
    <row r="3168" spans="1:8" x14ac:dyDescent="0.3">
      <c r="A3168" s="1">
        <v>0.10271998842592593</v>
      </c>
      <c r="B3168" s="2" t="s">
        <v>48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0.10284730324074075</v>
      </c>
      <c r="B3169" s="2" t="s">
        <v>48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3.17</v>
      </c>
      <c r="H3169" s="2" t="s">
        <v>12</v>
      </c>
    </row>
    <row r="3170" spans="1:8" x14ac:dyDescent="0.3">
      <c r="A3170" s="1">
        <v>0.10296304398148148</v>
      </c>
      <c r="B3170" s="2" t="s">
        <v>48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</row>
    <row r="3171" spans="1:8" x14ac:dyDescent="0.3">
      <c r="A3171" s="1">
        <v>0.10307879629629631</v>
      </c>
      <c r="B3171" s="2" t="s">
        <v>48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3.18</v>
      </c>
      <c r="H3171" s="2" t="s">
        <v>12</v>
      </c>
    </row>
    <row r="3172" spans="1:8" x14ac:dyDescent="0.3">
      <c r="A3172" s="1">
        <v>0.10319453703703704</v>
      </c>
      <c r="B3172" s="2" t="s">
        <v>48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</row>
    <row r="3173" spans="1:8" x14ac:dyDescent="0.3">
      <c r="A3173" s="1">
        <v>0.10331028935185185</v>
      </c>
      <c r="B3173" s="2" t="s">
        <v>48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</row>
    <row r="3174" spans="1:8" x14ac:dyDescent="0.3">
      <c r="A3174" s="1">
        <v>0.10343758101851852</v>
      </c>
      <c r="B3174" s="2" t="s">
        <v>48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</row>
    <row r="3175" spans="1:8" x14ac:dyDescent="0.3">
      <c r="A3175" s="1">
        <v>0.10355332175925927</v>
      </c>
      <c r="B3175" s="2" t="s">
        <v>48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</row>
    <row r="3176" spans="1:8" x14ac:dyDescent="0.3">
      <c r="A3176" s="1">
        <v>0.10366906250000001</v>
      </c>
      <c r="B3176" s="2" t="s">
        <v>48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3.2399999999999998</v>
      </c>
      <c r="H3176" s="2" t="s">
        <v>12</v>
      </c>
    </row>
    <row r="3177" spans="1:8" x14ac:dyDescent="0.3">
      <c r="A3177" s="1">
        <v>0.10378481481481482</v>
      </c>
      <c r="B3177" s="2" t="s">
        <v>48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3.18</v>
      </c>
      <c r="H3177" s="2" t="s">
        <v>12</v>
      </c>
    </row>
    <row r="3178" spans="1:8" x14ac:dyDescent="0.3">
      <c r="A3178" s="1">
        <v>0.10391211805555556</v>
      </c>
      <c r="B3178" s="2" t="s">
        <v>48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3.2199999999999998</v>
      </c>
      <c r="H3178" s="2" t="s">
        <v>12</v>
      </c>
    </row>
    <row r="3179" spans="1:8" x14ac:dyDescent="0.3">
      <c r="A3179" s="1">
        <v>0.10402787037037038</v>
      </c>
      <c r="B3179" s="2" t="s">
        <v>48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0.10414361111111112</v>
      </c>
      <c r="B3180" s="2" t="s">
        <v>48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0.10425935185185185</v>
      </c>
      <c r="B3181" s="2" t="s">
        <v>48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3.22</v>
      </c>
      <c r="H3181" s="2" t="s">
        <v>12</v>
      </c>
    </row>
    <row r="3182" spans="1:8" x14ac:dyDescent="0.3">
      <c r="A3182" s="1">
        <v>0.1043750925925926</v>
      </c>
      <c r="B3182" s="2" t="s">
        <v>48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3.2300000000000004</v>
      </c>
      <c r="H3182" s="2" t="s">
        <v>12</v>
      </c>
    </row>
    <row r="3183" spans="1:8" x14ac:dyDescent="0.3">
      <c r="A3183" s="1">
        <v>0.1045024074074074</v>
      </c>
      <c r="B3183" s="2" t="s">
        <v>48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0.10461813657407408</v>
      </c>
      <c r="B3184" s="2" t="s">
        <v>48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</row>
    <row r="3185" spans="1:8" x14ac:dyDescent="0.3">
      <c r="A3185" s="1">
        <v>0.10473387731481482</v>
      </c>
      <c r="B3185" s="2" t="s">
        <v>48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3.18</v>
      </c>
      <c r="H3185" s="2" t="s">
        <v>12</v>
      </c>
    </row>
    <row r="3186" spans="1:8" x14ac:dyDescent="0.3">
      <c r="A3186" s="1">
        <v>0.10484962962962964</v>
      </c>
      <c r="B3186" s="2" t="s">
        <v>48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3.2399999999999998</v>
      </c>
      <c r="H3186" s="2" t="s">
        <v>12</v>
      </c>
    </row>
    <row r="3187" spans="1:8" x14ac:dyDescent="0.3">
      <c r="A3187" s="1">
        <v>0.10497694444444444</v>
      </c>
      <c r="B3187" s="2" t="s">
        <v>48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3.24</v>
      </c>
      <c r="H3187" s="2" t="s">
        <v>12</v>
      </c>
    </row>
    <row r="3188" spans="1:8" x14ac:dyDescent="0.3">
      <c r="A3188" s="1">
        <v>0.10509267361111112</v>
      </c>
      <c r="B3188" s="2" t="s">
        <v>48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</row>
    <row r="3189" spans="1:8" x14ac:dyDescent="0.3">
      <c r="A3189" s="1">
        <v>0.10520842592592593</v>
      </c>
      <c r="B3189" s="2" t="s">
        <v>48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3.2100000000000004</v>
      </c>
      <c r="H3189" s="2" t="s">
        <v>12</v>
      </c>
    </row>
    <row r="3190" spans="1:8" x14ac:dyDescent="0.3">
      <c r="A3190" s="1">
        <v>0.10532416666666668</v>
      </c>
      <c r="B3190" s="2" t="s">
        <v>48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3.21</v>
      </c>
      <c r="H3190" s="2" t="s">
        <v>12</v>
      </c>
    </row>
    <row r="3191" spans="1:8" x14ac:dyDescent="0.3">
      <c r="A3191" s="1">
        <v>0.10543990740740741</v>
      </c>
      <c r="B3191" s="2" t="s">
        <v>48</v>
      </c>
      <c r="C3191" s="2" t="s">
        <v>37</v>
      </c>
      <c r="D3191" s="2" t="s">
        <v>9</v>
      </c>
      <c r="E3191" s="2" t="s">
        <v>10</v>
      </c>
      <c r="F3191" s="2" t="s">
        <v>11</v>
      </c>
      <c r="G3191">
        <v>3.19</v>
      </c>
      <c r="H3191" s="2" t="s">
        <v>12</v>
      </c>
    </row>
    <row r="3192" spans="1:8" x14ac:dyDescent="0.3">
      <c r="A3192" s="1">
        <v>0.10556721064814815</v>
      </c>
      <c r="B3192" s="2" t="s">
        <v>48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3.2399999999999998</v>
      </c>
      <c r="H3192" s="2" t="s">
        <v>12</v>
      </c>
    </row>
    <row r="3193" spans="1:8" x14ac:dyDescent="0.3">
      <c r="A3193" s="1">
        <v>0.10568296296296296</v>
      </c>
      <c r="B3193" s="2" t="s">
        <v>48</v>
      </c>
      <c r="C3193" s="2" t="s">
        <v>37</v>
      </c>
      <c r="D3193" s="2" t="s">
        <v>9</v>
      </c>
      <c r="E3193" s="2" t="s">
        <v>10</v>
      </c>
      <c r="F3193" s="2" t="s">
        <v>11</v>
      </c>
      <c r="G3193">
        <v>3.18</v>
      </c>
      <c r="H3193" s="2" t="s">
        <v>12</v>
      </c>
    </row>
    <row r="3194" spans="1:8" x14ac:dyDescent="0.3">
      <c r="A3194" s="1">
        <v>0.10579869212962964</v>
      </c>
      <c r="B3194" s="2" t="s">
        <v>48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3.2399999999999998</v>
      </c>
      <c r="H3194" s="2" t="s">
        <v>12</v>
      </c>
    </row>
    <row r="3195" spans="1:8" x14ac:dyDescent="0.3">
      <c r="A3195" s="1">
        <v>0.10591444444444445</v>
      </c>
      <c r="B3195" s="2" t="s">
        <v>48</v>
      </c>
      <c r="C3195" s="2" t="s">
        <v>37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</row>
    <row r="3196" spans="1:8" x14ac:dyDescent="0.3">
      <c r="A3196" s="1">
        <v>0.10604174768518519</v>
      </c>
      <c r="B3196" s="2" t="s">
        <v>48</v>
      </c>
      <c r="C3196" s="2" t="s">
        <v>37</v>
      </c>
      <c r="D3196" s="2" t="s">
        <v>9</v>
      </c>
      <c r="E3196" s="2" t="s">
        <v>10</v>
      </c>
      <c r="F3196" s="2" t="s">
        <v>11</v>
      </c>
      <c r="G3196">
        <v>3.2399999999999998</v>
      </c>
      <c r="H3196" s="2" t="s">
        <v>12</v>
      </c>
    </row>
    <row r="3197" spans="1:8" x14ac:dyDescent="0.3">
      <c r="A3197" s="1">
        <v>0.10615756944444445</v>
      </c>
      <c r="B3197" s="2" t="s">
        <v>48</v>
      </c>
      <c r="C3197" s="2" t="s">
        <v>37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</row>
    <row r="3198" spans="1:8" x14ac:dyDescent="0.3">
      <c r="A3198" s="1">
        <v>0.10627325231481483</v>
      </c>
      <c r="B3198" s="2" t="s">
        <v>48</v>
      </c>
      <c r="C3198" s="2" t="s">
        <v>37</v>
      </c>
      <c r="D3198" s="2" t="s">
        <v>9</v>
      </c>
      <c r="E3198" s="2" t="s">
        <v>10</v>
      </c>
      <c r="F3198" s="2" t="s">
        <v>11</v>
      </c>
      <c r="G3198">
        <v>3.14</v>
      </c>
      <c r="H3198" s="2" t="s">
        <v>12</v>
      </c>
    </row>
    <row r="3199" spans="1:8" x14ac:dyDescent="0.3">
      <c r="A3199" s="1">
        <v>0.10638905092592593</v>
      </c>
      <c r="B3199" s="2" t="s">
        <v>48</v>
      </c>
      <c r="C3199" s="2" t="s">
        <v>37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</row>
    <row r="3200" spans="1:8" x14ac:dyDescent="0.3">
      <c r="A3200" s="1">
        <v>0.10651628472222223</v>
      </c>
      <c r="B3200" s="2" t="s">
        <v>48</v>
      </c>
      <c r="C3200" s="2" t="s">
        <v>37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</row>
    <row r="3201" spans="1:8" x14ac:dyDescent="0.3">
      <c r="A3201" s="1">
        <v>0.10663203703703704</v>
      </c>
      <c r="B3201" s="2" t="s">
        <v>48</v>
      </c>
      <c r="C3201" s="2" t="s">
        <v>37</v>
      </c>
      <c r="D3201" s="2" t="s">
        <v>9</v>
      </c>
      <c r="E3201" s="2" t="s">
        <v>10</v>
      </c>
      <c r="F3201" s="2" t="s">
        <v>11</v>
      </c>
      <c r="G3201">
        <v>3.18</v>
      </c>
      <c r="H3201" s="2" t="s">
        <v>12</v>
      </c>
    </row>
    <row r="3202" spans="1:8" x14ac:dyDescent="0.3">
      <c r="A3202" s="1">
        <v>0.10674777777777779</v>
      </c>
      <c r="B3202" s="2" t="s">
        <v>48</v>
      </c>
      <c r="C3202" s="2" t="s">
        <v>37</v>
      </c>
      <c r="D3202" s="2" t="s">
        <v>9</v>
      </c>
      <c r="E3202" s="2" t="s">
        <v>10</v>
      </c>
      <c r="F3202" s="2" t="s">
        <v>11</v>
      </c>
      <c r="G3202">
        <v>3.2399999999999998</v>
      </c>
      <c r="H3202" s="2" t="s">
        <v>12</v>
      </c>
    </row>
    <row r="3203" spans="1:8" x14ac:dyDescent="0.3">
      <c r="A3203" s="1">
        <v>0.10686351851851852</v>
      </c>
      <c r="B3203" s="2" t="s">
        <v>48</v>
      </c>
      <c r="C3203" s="2" t="s">
        <v>37</v>
      </c>
      <c r="D3203" s="2" t="s">
        <v>9</v>
      </c>
      <c r="E3203" s="2" t="s">
        <v>10</v>
      </c>
      <c r="F3203" s="2" t="s">
        <v>11</v>
      </c>
      <c r="G3203">
        <v>3.25</v>
      </c>
      <c r="H3203" s="2" t="s">
        <v>12</v>
      </c>
    </row>
    <row r="3204" spans="1:8" x14ac:dyDescent="0.3">
      <c r="A3204" s="1">
        <v>0.10697924768518519</v>
      </c>
      <c r="B3204" s="2" t="s">
        <v>48</v>
      </c>
      <c r="C3204" s="2" t="s">
        <v>37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</row>
    <row r="3205" spans="1:8" x14ac:dyDescent="0.3">
      <c r="A3205" s="1">
        <v>0.1071065625</v>
      </c>
      <c r="B3205" s="2" t="s">
        <v>48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3.22</v>
      </c>
      <c r="H3205" s="2" t="s">
        <v>12</v>
      </c>
    </row>
    <row r="3206" spans="1:8" x14ac:dyDescent="0.3">
      <c r="A3206" s="1">
        <v>0.10722231481481483</v>
      </c>
      <c r="B3206" s="2" t="s">
        <v>48</v>
      </c>
      <c r="C3206" s="2" t="s">
        <v>37</v>
      </c>
      <c r="D3206" s="2" t="s">
        <v>9</v>
      </c>
      <c r="E3206" s="2" t="s">
        <v>10</v>
      </c>
      <c r="F3206" s="2" t="s">
        <v>11</v>
      </c>
      <c r="G3206">
        <v>3.21</v>
      </c>
      <c r="H3206" s="2" t="s">
        <v>12</v>
      </c>
    </row>
    <row r="3207" spans="1:8" x14ac:dyDescent="0.3">
      <c r="A3207" s="1">
        <v>0.10733805555555556</v>
      </c>
      <c r="B3207" s="2" t="s">
        <v>48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0.10745378472222222</v>
      </c>
      <c r="B3208" s="2" t="s">
        <v>48</v>
      </c>
      <c r="C3208" s="2" t="s">
        <v>37</v>
      </c>
      <c r="D3208" s="2" t="s">
        <v>9</v>
      </c>
      <c r="E3208" s="2" t="s">
        <v>10</v>
      </c>
      <c r="F3208" s="2" t="s">
        <v>11</v>
      </c>
      <c r="G3208">
        <v>3.2399999999999998</v>
      </c>
      <c r="H3208" s="2" t="s">
        <v>12</v>
      </c>
    </row>
    <row r="3209" spans="1:8" x14ac:dyDescent="0.3">
      <c r="A3209" s="1">
        <v>0.10758111111111111</v>
      </c>
      <c r="B3209" s="2" t="s">
        <v>48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3.17</v>
      </c>
      <c r="H3209" s="2" t="s">
        <v>12</v>
      </c>
    </row>
    <row r="3210" spans="1:8" x14ac:dyDescent="0.3">
      <c r="A3210" s="1">
        <v>0.10769684027777779</v>
      </c>
      <c r="B3210" s="2" t="s">
        <v>48</v>
      </c>
      <c r="C3210" s="2" t="s">
        <v>37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0.10781258101851852</v>
      </c>
      <c r="B3211" s="2" t="s">
        <v>48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0.10792833333333333</v>
      </c>
      <c r="B3212" s="2" t="s">
        <v>48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3.17</v>
      </c>
      <c r="H3212" s="2" t="s">
        <v>12</v>
      </c>
    </row>
    <row r="3213" spans="1:8" x14ac:dyDescent="0.3">
      <c r="A3213" s="1">
        <v>0.10804407407407408</v>
      </c>
      <c r="B3213" s="2" t="s">
        <v>48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3.19</v>
      </c>
      <c r="H3213" s="2" t="s">
        <v>12</v>
      </c>
    </row>
    <row r="3214" spans="1:8" x14ac:dyDescent="0.3">
      <c r="A3214" s="1">
        <v>0.10817138888888889</v>
      </c>
      <c r="B3214" s="2" t="s">
        <v>48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</row>
    <row r="3215" spans="1:8" x14ac:dyDescent="0.3">
      <c r="A3215" s="1">
        <v>0.10828712962962964</v>
      </c>
      <c r="B3215" s="2" t="s">
        <v>48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3.25</v>
      </c>
      <c r="H3215" s="2" t="s">
        <v>12</v>
      </c>
    </row>
    <row r="3216" spans="1:8" x14ac:dyDescent="0.3">
      <c r="A3216" s="1">
        <v>0.10840287037037037</v>
      </c>
      <c r="B3216" s="2" t="s">
        <v>48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3.2399999999999998</v>
      </c>
      <c r="H3216" s="2" t="s">
        <v>12</v>
      </c>
    </row>
    <row r="3217" spans="1:8" x14ac:dyDescent="0.3">
      <c r="A3217" s="1">
        <v>0.10851859953703705</v>
      </c>
      <c r="B3217" s="2" t="s">
        <v>48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3.18</v>
      </c>
      <c r="H3217" s="2" t="s">
        <v>12</v>
      </c>
    </row>
    <row r="3218" spans="1:8" x14ac:dyDescent="0.3">
      <c r="A3218" s="1">
        <v>0.10864592592592592</v>
      </c>
      <c r="B3218" s="2" t="s">
        <v>48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3.2199999999999998</v>
      </c>
      <c r="H3218" s="2" t="s">
        <v>12</v>
      </c>
    </row>
    <row r="3219" spans="1:8" x14ac:dyDescent="0.3">
      <c r="A3219" s="1">
        <v>0.1087616550925926</v>
      </c>
      <c r="B3219" s="2" t="s">
        <v>48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3.18</v>
      </c>
      <c r="H3219" s="2" t="s">
        <v>12</v>
      </c>
    </row>
    <row r="3220" spans="1:8" x14ac:dyDescent="0.3">
      <c r="A3220" s="1">
        <v>0.10887741898148148</v>
      </c>
      <c r="B3220" s="2" t="s">
        <v>48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</row>
    <row r="3221" spans="1:8" x14ac:dyDescent="0.3">
      <c r="A3221" s="1">
        <v>0.10899314814814816</v>
      </c>
      <c r="B3221" s="2" t="s">
        <v>48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3.2300000000000004</v>
      </c>
      <c r="H3221" s="2" t="s">
        <v>12</v>
      </c>
    </row>
    <row r="3222" spans="1:8" x14ac:dyDescent="0.3">
      <c r="A3222" s="1">
        <v>0.10910888888888889</v>
      </c>
      <c r="B3222" s="2" t="s">
        <v>48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3.21</v>
      </c>
      <c r="H3222" s="2" t="s">
        <v>12</v>
      </c>
    </row>
    <row r="3223" spans="1:8" x14ac:dyDescent="0.3">
      <c r="A3223" s="1">
        <v>0.10923620370370371</v>
      </c>
      <c r="B3223" s="2" t="s">
        <v>48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3.2399999999999998</v>
      </c>
      <c r="H3223" s="2" t="s">
        <v>12</v>
      </c>
    </row>
    <row r="3224" spans="1:8" x14ac:dyDescent="0.3">
      <c r="A3224" s="1">
        <v>0.10935193287037037</v>
      </c>
      <c r="B3224" s="2" t="s">
        <v>48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3.2399999999999998</v>
      </c>
      <c r="H3224" s="2" t="s">
        <v>12</v>
      </c>
    </row>
    <row r="3225" spans="1:8" x14ac:dyDescent="0.3">
      <c r="A3225" s="1">
        <v>0.1094676851851852</v>
      </c>
      <c r="B3225" s="2" t="s">
        <v>48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3.18</v>
      </c>
      <c r="H3225" s="2" t="s">
        <v>12</v>
      </c>
    </row>
    <row r="3226" spans="1:8" x14ac:dyDescent="0.3">
      <c r="A3226" s="1">
        <v>0.10958341435185186</v>
      </c>
      <c r="B3226" s="2" t="s">
        <v>48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3.25</v>
      </c>
      <c r="H3226" s="2" t="s">
        <v>12</v>
      </c>
    </row>
    <row r="3227" spans="1:8" x14ac:dyDescent="0.3">
      <c r="A3227" s="1">
        <v>0.10971072916666667</v>
      </c>
      <c r="B3227" s="2" t="s">
        <v>48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3.25</v>
      </c>
      <c r="H3227" s="2" t="s">
        <v>12</v>
      </c>
    </row>
    <row r="3228" spans="1:8" x14ac:dyDescent="0.3">
      <c r="A3228" s="1">
        <v>0.10982648148148148</v>
      </c>
      <c r="B3228" s="2" t="s">
        <v>48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3.2399999999999998</v>
      </c>
      <c r="H3228" s="2" t="s">
        <v>12</v>
      </c>
    </row>
    <row r="3229" spans="1:8" x14ac:dyDescent="0.3">
      <c r="A3229" s="1">
        <v>0.10994221064814816</v>
      </c>
      <c r="B3229" s="2" t="s">
        <v>48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</v>
      </c>
      <c r="H3229" s="2" t="s">
        <v>12</v>
      </c>
    </row>
    <row r="3230" spans="1:8" x14ac:dyDescent="0.3">
      <c r="A3230" s="1">
        <v>0.11005796296296297</v>
      </c>
      <c r="B3230" s="2" t="s">
        <v>48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</row>
    <row r="3231" spans="1:8" x14ac:dyDescent="0.3">
      <c r="A3231" s="1">
        <v>0.11018527777777778</v>
      </c>
      <c r="B3231" s="2" t="s">
        <v>48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</v>
      </c>
      <c r="H3231" s="2" t="s">
        <v>12</v>
      </c>
    </row>
    <row r="3232" spans="1:8" x14ac:dyDescent="0.3">
      <c r="A3232" s="1">
        <v>0.11030101851851852</v>
      </c>
      <c r="B3232" s="2" t="s">
        <v>48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3.2399999999999998</v>
      </c>
      <c r="H3232" s="2" t="s">
        <v>12</v>
      </c>
    </row>
    <row r="3233" spans="1:8" x14ac:dyDescent="0.3">
      <c r="A3233" s="1">
        <v>0.1104167476851852</v>
      </c>
      <c r="B3233" s="2" t="s">
        <v>48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3.18</v>
      </c>
      <c r="H3233" s="2" t="s">
        <v>12</v>
      </c>
    </row>
    <row r="3234" spans="1:8" x14ac:dyDescent="0.3">
      <c r="A3234" s="1">
        <v>0.11053250000000001</v>
      </c>
      <c r="B3234" s="2" t="s">
        <v>48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3.2399999999999998</v>
      </c>
      <c r="H3234" s="2" t="s">
        <v>12</v>
      </c>
    </row>
    <row r="3235" spans="1:8" x14ac:dyDescent="0.3">
      <c r="A3235" s="1">
        <v>0.11064824074074074</v>
      </c>
      <c r="B3235" s="2" t="s">
        <v>48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3.25</v>
      </c>
      <c r="H3235" s="2" t="s">
        <v>12</v>
      </c>
    </row>
    <row r="3236" spans="1:8" x14ac:dyDescent="0.3">
      <c r="A3236" s="1">
        <v>0.11077555555555556</v>
      </c>
      <c r="B3236" s="2" t="s">
        <v>48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3.2399999999999998</v>
      </c>
      <c r="H3236" s="2" t="s">
        <v>12</v>
      </c>
    </row>
    <row r="3237" spans="1:8" x14ac:dyDescent="0.3">
      <c r="A3237" s="1">
        <v>0.11089129629629631</v>
      </c>
      <c r="B3237" s="2" t="s">
        <v>48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</row>
    <row r="3238" spans="1:8" x14ac:dyDescent="0.3">
      <c r="A3238" s="1">
        <v>0.11100702546296297</v>
      </c>
      <c r="B3238" s="2" t="s">
        <v>48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3.19</v>
      </c>
      <c r="H3238" s="2" t="s">
        <v>12</v>
      </c>
    </row>
    <row r="3239" spans="1:8" x14ac:dyDescent="0.3">
      <c r="A3239" s="1">
        <v>0.11112284722222222</v>
      </c>
      <c r="B3239" s="2" t="s">
        <v>48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3.2399999999999998</v>
      </c>
      <c r="H3239" s="2" t="s">
        <v>12</v>
      </c>
    </row>
    <row r="3240" spans="1:8" x14ac:dyDescent="0.3">
      <c r="A3240" s="1">
        <v>0.11125009259259259</v>
      </c>
      <c r="B3240" s="2" t="s">
        <v>48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3.1999999999999997</v>
      </c>
      <c r="H3240" s="2" t="s">
        <v>12</v>
      </c>
    </row>
    <row r="3241" spans="1:8" x14ac:dyDescent="0.3">
      <c r="A3241" s="1">
        <v>0.11136583333333334</v>
      </c>
      <c r="B3241" s="2" t="s">
        <v>48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3.18</v>
      </c>
      <c r="H3241" s="2" t="s">
        <v>12</v>
      </c>
    </row>
    <row r="3242" spans="1:8" x14ac:dyDescent="0.3">
      <c r="A3242" s="1">
        <v>0.11148157407407408</v>
      </c>
      <c r="B3242" s="2" t="s">
        <v>48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3.2399999999999998</v>
      </c>
      <c r="H3242" s="2" t="s">
        <v>12</v>
      </c>
    </row>
    <row r="3243" spans="1:8" x14ac:dyDescent="0.3">
      <c r="A3243" s="1">
        <v>0.11159730324074074</v>
      </c>
      <c r="B3243" s="2" t="s">
        <v>48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3.25</v>
      </c>
      <c r="H3243" s="2" t="s">
        <v>12</v>
      </c>
    </row>
    <row r="3244" spans="1:8" x14ac:dyDescent="0.3">
      <c r="A3244" s="1">
        <v>0.11171304398148149</v>
      </c>
      <c r="B3244" s="2" t="s">
        <v>48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3.2399999999999998</v>
      </c>
      <c r="H3244" s="2" t="s">
        <v>12</v>
      </c>
    </row>
    <row r="3245" spans="1:8" x14ac:dyDescent="0.3">
      <c r="A3245" s="1">
        <v>0.11184037037037038</v>
      </c>
      <c r="B3245" s="2" t="s">
        <v>48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3.22</v>
      </c>
      <c r="H3245" s="2" t="s">
        <v>12</v>
      </c>
    </row>
    <row r="3246" spans="1:8" x14ac:dyDescent="0.3">
      <c r="A3246" s="1">
        <v>0.11195609953703704</v>
      </c>
      <c r="B3246" s="2" t="s">
        <v>48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3.22</v>
      </c>
      <c r="H3246" s="2" t="s">
        <v>12</v>
      </c>
    </row>
    <row r="3247" spans="1:8" x14ac:dyDescent="0.3">
      <c r="A3247" s="1">
        <v>0.11207185185185185</v>
      </c>
      <c r="B3247" s="2" t="s">
        <v>48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3.17</v>
      </c>
      <c r="H3247" s="2" t="s">
        <v>12</v>
      </c>
    </row>
    <row r="3248" spans="1:8" x14ac:dyDescent="0.3">
      <c r="A3248" s="1">
        <v>0.11218758101851853</v>
      </c>
      <c r="B3248" s="2" t="s">
        <v>48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3.2399999999999998</v>
      </c>
      <c r="H3248" s="2" t="s">
        <v>12</v>
      </c>
    </row>
    <row r="3249" spans="1:8" x14ac:dyDescent="0.3">
      <c r="A3249" s="1">
        <v>0.1123149074074074</v>
      </c>
      <c r="B3249" s="2" t="s">
        <v>48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3.16</v>
      </c>
      <c r="H3249" s="2" t="s">
        <v>12</v>
      </c>
    </row>
    <row r="3250" spans="1:8" x14ac:dyDescent="0.3">
      <c r="A3250" s="1">
        <v>0.11243064814814815</v>
      </c>
      <c r="B3250" s="2" t="s">
        <v>48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3.2399999999999998</v>
      </c>
      <c r="H3250" s="2" t="s">
        <v>12</v>
      </c>
    </row>
    <row r="3251" spans="1:8" x14ac:dyDescent="0.3">
      <c r="A3251" s="1">
        <v>0.11254638888888889</v>
      </c>
      <c r="B3251" s="2" t="s">
        <v>48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0.11266211805555557</v>
      </c>
      <c r="B3252" s="2" t="s">
        <v>48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3.2399999999999998</v>
      </c>
      <c r="H3252" s="2" t="s">
        <v>12</v>
      </c>
    </row>
    <row r="3253" spans="1:8" x14ac:dyDescent="0.3">
      <c r="A3253" s="1">
        <v>0.11277787037037038</v>
      </c>
      <c r="B3253" s="2" t="s">
        <v>48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3.18</v>
      </c>
      <c r="H3253" s="2" t="s">
        <v>12</v>
      </c>
    </row>
    <row r="3254" spans="1:8" x14ac:dyDescent="0.3">
      <c r="A3254" s="1">
        <v>0.11290518518518519</v>
      </c>
      <c r="B3254" s="2" t="s">
        <v>48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3.21</v>
      </c>
      <c r="H3254" s="2" t="s">
        <v>12</v>
      </c>
    </row>
    <row r="3255" spans="1:8" x14ac:dyDescent="0.3">
      <c r="A3255" s="1">
        <v>0.11302092592592593</v>
      </c>
      <c r="B3255" s="2" t="s">
        <v>48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3.2399999999999998</v>
      </c>
      <c r="H3255" s="2" t="s">
        <v>12</v>
      </c>
    </row>
    <row r="3256" spans="1:8" x14ac:dyDescent="0.3">
      <c r="A3256" s="1">
        <v>0.1131366550925926</v>
      </c>
      <c r="B3256" s="2" t="s">
        <v>48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3.2399999999999998</v>
      </c>
      <c r="H3256" s="2" t="s">
        <v>12</v>
      </c>
    </row>
    <row r="3257" spans="1:8" x14ac:dyDescent="0.3">
      <c r="A3257" s="1">
        <v>0.11325240740740741</v>
      </c>
      <c r="B3257" s="2" t="s">
        <v>48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3.18</v>
      </c>
      <c r="H3257" s="2" t="s">
        <v>12</v>
      </c>
    </row>
    <row r="3258" spans="1:8" x14ac:dyDescent="0.3">
      <c r="A3258" s="1">
        <v>0.11337971064814815</v>
      </c>
      <c r="B3258" s="2" t="s">
        <v>48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3.2399999999999998</v>
      </c>
      <c r="H3258" s="2" t="s">
        <v>12</v>
      </c>
    </row>
    <row r="3259" spans="1:8" x14ac:dyDescent="0.3">
      <c r="A3259" s="1">
        <v>0.11349545138888889</v>
      </c>
      <c r="B3259" s="2" t="s">
        <v>48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3.25</v>
      </c>
      <c r="H3259" s="2" t="s">
        <v>12</v>
      </c>
    </row>
    <row r="3260" spans="1:8" x14ac:dyDescent="0.3">
      <c r="A3260" s="1">
        <v>0.11361119212962964</v>
      </c>
      <c r="B3260" s="2" t="s">
        <v>48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</row>
    <row r="3261" spans="1:8" x14ac:dyDescent="0.3">
      <c r="A3261" s="1">
        <v>0.11372694444444445</v>
      </c>
      <c r="B3261" s="2" t="s">
        <v>48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3.22</v>
      </c>
      <c r="H3261" s="2" t="s">
        <v>12</v>
      </c>
    </row>
    <row r="3262" spans="1:8" x14ac:dyDescent="0.3">
      <c r="A3262" s="1">
        <v>0.11385425925925927</v>
      </c>
      <c r="B3262" s="2" t="s">
        <v>48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</v>
      </c>
      <c r="H3262" s="2" t="s">
        <v>12</v>
      </c>
    </row>
    <row r="3263" spans="1:8" x14ac:dyDescent="0.3">
      <c r="A3263" s="1">
        <v>0.11397</v>
      </c>
      <c r="B3263" s="2" t="s">
        <v>48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3.2399999999999998</v>
      </c>
      <c r="H3263" s="2" t="s">
        <v>12</v>
      </c>
    </row>
    <row r="3264" spans="1:8" x14ac:dyDescent="0.3">
      <c r="A3264" s="1">
        <v>0.11408572916666668</v>
      </c>
      <c r="B3264" s="2" t="s">
        <v>48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3.2399999999999998</v>
      </c>
      <c r="H3264" s="2" t="s">
        <v>12</v>
      </c>
    </row>
    <row r="3265" spans="1:8" x14ac:dyDescent="0.3">
      <c r="A3265" s="1">
        <v>0.11420146990740741</v>
      </c>
      <c r="B3265" s="2" t="s">
        <v>48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3.18</v>
      </c>
      <c r="H3265" s="2" t="s">
        <v>12</v>
      </c>
    </row>
    <row r="3266" spans="1:8" x14ac:dyDescent="0.3">
      <c r="A3266" s="1">
        <v>0.11431722222222222</v>
      </c>
      <c r="B3266" s="2" t="s">
        <v>48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3.2399999999999998</v>
      </c>
      <c r="H3266" s="2" t="s">
        <v>12</v>
      </c>
    </row>
    <row r="3267" spans="1:8" x14ac:dyDescent="0.3">
      <c r="A3267" s="1">
        <v>0.11444453703703704</v>
      </c>
      <c r="B3267" s="2" t="s">
        <v>48</v>
      </c>
      <c r="C3267" s="2" t="s">
        <v>38</v>
      </c>
      <c r="D3267" s="2" t="s">
        <v>9</v>
      </c>
      <c r="E3267" s="2" t="s">
        <v>10</v>
      </c>
      <c r="F3267" s="2" t="s">
        <v>11</v>
      </c>
      <c r="G3267">
        <v>3.25</v>
      </c>
      <c r="H3267" s="2" t="s">
        <v>12</v>
      </c>
    </row>
    <row r="3268" spans="1:8" x14ac:dyDescent="0.3">
      <c r="A3268" s="1">
        <v>0.11456027777777779</v>
      </c>
      <c r="B3268" s="2" t="s">
        <v>48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3.2399999999999998</v>
      </c>
      <c r="H3268" s="2" t="s">
        <v>12</v>
      </c>
    </row>
    <row r="3269" spans="1:8" x14ac:dyDescent="0.3">
      <c r="A3269" s="1">
        <v>0.11467601851851852</v>
      </c>
      <c r="B3269" s="2" t="s">
        <v>48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3.2100000000000004</v>
      </c>
      <c r="H3269" s="2" t="s">
        <v>12</v>
      </c>
    </row>
    <row r="3270" spans="1:8" x14ac:dyDescent="0.3">
      <c r="A3270" s="1">
        <v>0.11479175925925926</v>
      </c>
      <c r="B3270" s="2" t="s">
        <v>48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3.21</v>
      </c>
      <c r="H3270" s="2" t="s">
        <v>12</v>
      </c>
    </row>
    <row r="3271" spans="1:8" x14ac:dyDescent="0.3">
      <c r="A3271" s="1">
        <v>0.1149190625</v>
      </c>
      <c r="B3271" s="2" t="s">
        <v>48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3.2199999999999998</v>
      </c>
      <c r="H3271" s="2" t="s">
        <v>12</v>
      </c>
    </row>
    <row r="3272" spans="1:8" x14ac:dyDescent="0.3">
      <c r="A3272" s="1">
        <v>0.11503480324074075</v>
      </c>
      <c r="B3272" s="2" t="s">
        <v>48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3.2399999999999998</v>
      </c>
      <c r="H3272" s="2" t="s">
        <v>12</v>
      </c>
    </row>
    <row r="3273" spans="1:8" x14ac:dyDescent="0.3">
      <c r="A3273" s="1">
        <v>0.11515054398148149</v>
      </c>
      <c r="B3273" s="2" t="s">
        <v>48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3.18</v>
      </c>
      <c r="H3273" s="2" t="s">
        <v>12</v>
      </c>
    </row>
    <row r="3274" spans="1:8" x14ac:dyDescent="0.3">
      <c r="A3274" s="1">
        <v>0.1152662962962963</v>
      </c>
      <c r="B3274" s="2" t="s">
        <v>48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3.17</v>
      </c>
      <c r="H3274" s="2" t="s">
        <v>12</v>
      </c>
    </row>
    <row r="3275" spans="1:8" x14ac:dyDescent="0.3">
      <c r="A3275" s="1">
        <v>0.11539361111111111</v>
      </c>
      <c r="B3275" s="2" t="s">
        <v>48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0.11550935185185186</v>
      </c>
      <c r="B3276" s="2" t="s">
        <v>48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3.2399999999999998</v>
      </c>
      <c r="H3276" s="2" t="s">
        <v>12</v>
      </c>
    </row>
    <row r="3277" spans="1:8" x14ac:dyDescent="0.3">
      <c r="A3277" s="1">
        <v>0.1156250925925926</v>
      </c>
      <c r="B3277" s="2" t="s">
        <v>48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3.19</v>
      </c>
      <c r="H3277" s="2" t="s">
        <v>12</v>
      </c>
    </row>
    <row r="3278" spans="1:8" x14ac:dyDescent="0.3">
      <c r="A3278" s="1">
        <v>0.11574083333333333</v>
      </c>
      <c r="B3278" s="2" t="s">
        <v>48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3.22</v>
      </c>
      <c r="H3278" s="2" t="s">
        <v>12</v>
      </c>
    </row>
    <row r="3279" spans="1:8" x14ac:dyDescent="0.3">
      <c r="A3279" s="1">
        <v>0.11585656250000001</v>
      </c>
      <c r="B3279" s="2" t="s">
        <v>48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3.2399999999999998</v>
      </c>
      <c r="H3279" s="2" t="s">
        <v>12</v>
      </c>
    </row>
    <row r="3280" spans="1:8" x14ac:dyDescent="0.3">
      <c r="A3280" s="1">
        <v>0.11598388888888889</v>
      </c>
      <c r="B3280" s="2" t="s">
        <v>48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3.2199999999999998</v>
      </c>
      <c r="H3280" s="2" t="s">
        <v>12</v>
      </c>
    </row>
    <row r="3281" spans="1:8" x14ac:dyDescent="0.3">
      <c r="A3281" s="1">
        <v>0.11609961805555556</v>
      </c>
      <c r="B3281" s="2" t="s">
        <v>48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3.22</v>
      </c>
      <c r="H3281" s="2" t="s">
        <v>12</v>
      </c>
    </row>
    <row r="3282" spans="1:8" x14ac:dyDescent="0.3">
      <c r="A3282" s="1">
        <v>0.1162153587962963</v>
      </c>
      <c r="B3282" s="2" t="s">
        <v>48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</row>
    <row r="3283" spans="1:8" x14ac:dyDescent="0.3">
      <c r="A3283" s="1">
        <v>0.11633109953703705</v>
      </c>
      <c r="B3283" s="2" t="s">
        <v>48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</row>
    <row r="3284" spans="1:8" x14ac:dyDescent="0.3">
      <c r="A3284" s="1">
        <v>0.11644689814814815</v>
      </c>
      <c r="B3284" s="2" t="s">
        <v>48</v>
      </c>
      <c r="C3284" s="2" t="s">
        <v>39</v>
      </c>
      <c r="D3284" s="2" t="s">
        <v>9</v>
      </c>
      <c r="E3284" s="2" t="s">
        <v>10</v>
      </c>
      <c r="F3284" s="2" t="s">
        <v>11</v>
      </c>
      <c r="G3284">
        <v>3.2399999999999998</v>
      </c>
      <c r="H3284" s="2" t="s">
        <v>12</v>
      </c>
    </row>
    <row r="3285" spans="1:8" x14ac:dyDescent="0.3">
      <c r="A3285" s="1">
        <v>0.11657417824074075</v>
      </c>
      <c r="B3285" s="2" t="s">
        <v>48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3.22</v>
      </c>
      <c r="H3285" s="2" t="s">
        <v>12</v>
      </c>
    </row>
    <row r="3286" spans="1:8" x14ac:dyDescent="0.3">
      <c r="A3286" s="1">
        <v>0.11668989583333333</v>
      </c>
      <c r="B3286" s="2" t="s">
        <v>48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3.21</v>
      </c>
      <c r="H3286" s="2" t="s">
        <v>12</v>
      </c>
    </row>
    <row r="3287" spans="1:8" x14ac:dyDescent="0.3">
      <c r="A3287" s="1">
        <v>0.11680563657407408</v>
      </c>
      <c r="B3287" s="2" t="s">
        <v>48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3.2399999999999998</v>
      </c>
      <c r="H3287" s="2" t="s">
        <v>12</v>
      </c>
    </row>
    <row r="3288" spans="1:8" x14ac:dyDescent="0.3">
      <c r="A3288" s="1">
        <v>0.11692138888888889</v>
      </c>
      <c r="B3288" s="2" t="s">
        <v>48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3.2399999999999998</v>
      </c>
      <c r="H3288" s="2" t="s">
        <v>12</v>
      </c>
    </row>
    <row r="3289" spans="1:8" x14ac:dyDescent="0.3">
      <c r="A3289" s="1">
        <v>0.11704869212962964</v>
      </c>
      <c r="B3289" s="2" t="s">
        <v>48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3.17</v>
      </c>
      <c r="H3289" s="2" t="s">
        <v>12</v>
      </c>
    </row>
    <row r="3290" spans="1:8" x14ac:dyDescent="0.3">
      <c r="A3290" s="1">
        <v>0.11716444444444445</v>
      </c>
      <c r="B3290" s="2" t="s">
        <v>48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3.2399999999999998</v>
      </c>
      <c r="H3290" s="2" t="s">
        <v>12</v>
      </c>
    </row>
    <row r="3291" spans="1:8" x14ac:dyDescent="0.3">
      <c r="A3291" s="1">
        <v>0.11728017361111112</v>
      </c>
      <c r="B3291" s="2" t="s">
        <v>48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3.23</v>
      </c>
      <c r="H3291" s="2" t="s">
        <v>12</v>
      </c>
    </row>
    <row r="3292" spans="1:8" x14ac:dyDescent="0.3">
      <c r="A3292" s="1">
        <v>0.11739592592592593</v>
      </c>
      <c r="B3292" s="2" t="s">
        <v>48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3.2399999999999998</v>
      </c>
      <c r="H3292" s="2" t="s">
        <v>12</v>
      </c>
    </row>
    <row r="3293" spans="1:8" x14ac:dyDescent="0.3">
      <c r="A3293" s="1">
        <v>0.11752322916666667</v>
      </c>
      <c r="B3293" s="2" t="s">
        <v>48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3.2100000000000004</v>
      </c>
      <c r="H3293" s="2" t="s">
        <v>12</v>
      </c>
    </row>
    <row r="3294" spans="1:8" x14ac:dyDescent="0.3">
      <c r="A3294" s="1">
        <v>0.11763896990740741</v>
      </c>
      <c r="B3294" s="2" t="s">
        <v>48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3.22</v>
      </c>
      <c r="H3294" s="2" t="s">
        <v>12</v>
      </c>
    </row>
    <row r="3295" spans="1:8" x14ac:dyDescent="0.3">
      <c r="A3295" s="1">
        <v>0.11775472222222223</v>
      </c>
      <c r="B3295" s="2" t="s">
        <v>48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3.2399999999999998</v>
      </c>
      <c r="H3295" s="2" t="s">
        <v>12</v>
      </c>
    </row>
    <row r="3296" spans="1:8" x14ac:dyDescent="0.3">
      <c r="A3296" s="1">
        <v>0.11787045138888889</v>
      </c>
      <c r="B3296" s="2" t="s">
        <v>48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3.2399999999999998</v>
      </c>
      <c r="H3296" s="2" t="s">
        <v>12</v>
      </c>
    </row>
    <row r="3297" spans="1:8" x14ac:dyDescent="0.3">
      <c r="A3297" s="1">
        <v>0.1179862037037037</v>
      </c>
      <c r="B3297" s="2" t="s">
        <v>48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3.2</v>
      </c>
      <c r="H3297" s="2" t="s">
        <v>12</v>
      </c>
    </row>
    <row r="3298" spans="1:8" x14ac:dyDescent="0.3">
      <c r="A3298" s="1">
        <v>0.11811357638888889</v>
      </c>
      <c r="B3298" s="2" t="s">
        <v>48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</row>
    <row r="3299" spans="1:8" x14ac:dyDescent="0.3">
      <c r="A3299" s="1">
        <v>0.11822925925925927</v>
      </c>
      <c r="B3299" s="2" t="s">
        <v>48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3.25</v>
      </c>
      <c r="H3299" s="2" t="s">
        <v>12</v>
      </c>
    </row>
    <row r="3300" spans="1:8" x14ac:dyDescent="0.3">
      <c r="A3300" s="1">
        <v>0.11834500000000001</v>
      </c>
      <c r="B3300" s="2" t="s">
        <v>48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3.2199999999999998</v>
      </c>
      <c r="H3300" s="2" t="s">
        <v>12</v>
      </c>
    </row>
    <row r="3301" spans="1:8" x14ac:dyDescent="0.3">
      <c r="A3301" s="1">
        <v>0.11846074074074074</v>
      </c>
      <c r="B3301" s="2" t="s">
        <v>48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3.22</v>
      </c>
      <c r="H3301" s="2" t="s">
        <v>12</v>
      </c>
    </row>
    <row r="3302" spans="1:8" x14ac:dyDescent="0.3">
      <c r="A3302" s="1">
        <v>0.11858805555555556</v>
      </c>
      <c r="B3302" s="2" t="s">
        <v>48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3.12</v>
      </c>
      <c r="H3302" s="2" t="s">
        <v>12</v>
      </c>
    </row>
    <row r="3303" spans="1:8" x14ac:dyDescent="0.3">
      <c r="A3303" s="1">
        <v>0.11870379629629631</v>
      </c>
      <c r="B3303" s="2" t="s">
        <v>48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3.2399999999999998</v>
      </c>
      <c r="H3303" s="2" t="s">
        <v>12</v>
      </c>
    </row>
    <row r="3304" spans="1:8" x14ac:dyDescent="0.3">
      <c r="A3304" s="1">
        <v>0.11881953703703704</v>
      </c>
      <c r="B3304" s="2" t="s">
        <v>48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3.2399999999999998</v>
      </c>
      <c r="H3304" s="2" t="s">
        <v>12</v>
      </c>
    </row>
    <row r="3305" spans="1:8" x14ac:dyDescent="0.3">
      <c r="A3305" s="1">
        <v>0.11893527777777778</v>
      </c>
      <c r="B3305" s="2" t="s">
        <v>48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</row>
    <row r="3306" spans="1:8" x14ac:dyDescent="0.3">
      <c r="A3306" s="1">
        <v>0.11905100694444445</v>
      </c>
      <c r="B3306" s="2" t="s">
        <v>48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3.2399999999999998</v>
      </c>
      <c r="H3306" s="2" t="s">
        <v>12</v>
      </c>
    </row>
    <row r="3307" spans="1:8" x14ac:dyDescent="0.3">
      <c r="A3307" s="1">
        <v>0.11917832175925927</v>
      </c>
      <c r="B3307" s="2" t="s">
        <v>48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3.25</v>
      </c>
      <c r="H3307" s="2" t="s">
        <v>12</v>
      </c>
    </row>
    <row r="3308" spans="1:8" x14ac:dyDescent="0.3">
      <c r="A3308" s="1">
        <v>0.11929406250000001</v>
      </c>
      <c r="B3308" s="2" t="s">
        <v>48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3.2399999999999998</v>
      </c>
      <c r="H3308" s="2" t="s">
        <v>12</v>
      </c>
    </row>
    <row r="3309" spans="1:8" x14ac:dyDescent="0.3">
      <c r="A3309" s="1">
        <v>0.11940981481481482</v>
      </c>
      <c r="B3309" s="2" t="s">
        <v>48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3.22</v>
      </c>
      <c r="H3309" s="2" t="s">
        <v>12</v>
      </c>
    </row>
    <row r="3310" spans="1:8" x14ac:dyDescent="0.3">
      <c r="A3310" s="1">
        <v>0.11952555555555557</v>
      </c>
      <c r="B3310" s="2" t="s">
        <v>48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3.22</v>
      </c>
      <c r="H3310" s="2" t="s">
        <v>12</v>
      </c>
    </row>
    <row r="3311" spans="1:8" x14ac:dyDescent="0.3">
      <c r="A3311" s="1">
        <v>0.11965290509259259</v>
      </c>
      <c r="B3311" s="2" t="s">
        <v>48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3.2199999999999998</v>
      </c>
      <c r="H3311" s="2" t="s">
        <v>12</v>
      </c>
    </row>
    <row r="3312" spans="1:8" x14ac:dyDescent="0.3">
      <c r="A3312" s="1">
        <v>0.11976859953703704</v>
      </c>
      <c r="B3312" s="2" t="s">
        <v>48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3.2399999999999998</v>
      </c>
      <c r="H3312" s="2" t="s">
        <v>12</v>
      </c>
    </row>
    <row r="3313" spans="1:8" x14ac:dyDescent="0.3">
      <c r="A3313" s="1">
        <v>0.11988434027777778</v>
      </c>
      <c r="B3313" s="2" t="s">
        <v>48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3.16</v>
      </c>
      <c r="H3313" s="2" t="s">
        <v>12</v>
      </c>
    </row>
    <row r="3314" spans="1:8" x14ac:dyDescent="0.3">
      <c r="A3314" s="1">
        <v>0.1200000925925926</v>
      </c>
      <c r="B3314" s="2" t="s">
        <v>48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3.2399999999999998</v>
      </c>
      <c r="H3314" s="2" t="s">
        <v>12</v>
      </c>
    </row>
    <row r="3315" spans="1:8" x14ac:dyDescent="0.3">
      <c r="A3315" s="1">
        <v>0.12011582175925926</v>
      </c>
      <c r="B3315" s="2" t="s">
        <v>48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3.25</v>
      </c>
      <c r="H3315" s="2" t="s">
        <v>12</v>
      </c>
    </row>
    <row r="3316" spans="1:8" x14ac:dyDescent="0.3">
      <c r="A3316" s="1">
        <v>0.12024313657407408</v>
      </c>
      <c r="B3316" s="2" t="s">
        <v>48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3.2399999999999998</v>
      </c>
      <c r="H3316" s="2" t="s">
        <v>12</v>
      </c>
    </row>
    <row r="3317" spans="1:8" x14ac:dyDescent="0.3">
      <c r="A3317" s="1">
        <v>0.12035885416666667</v>
      </c>
      <c r="B3317" s="2" t="s">
        <v>48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</row>
    <row r="3318" spans="1:8" x14ac:dyDescent="0.3">
      <c r="A3318" s="1">
        <v>0.12047461805555557</v>
      </c>
      <c r="B3318" s="2" t="s">
        <v>48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</row>
    <row r="3319" spans="1:8" x14ac:dyDescent="0.3">
      <c r="A3319" s="1">
        <v>0.1205903587962963</v>
      </c>
      <c r="B3319" s="2" t="s">
        <v>48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3.2399999999999998</v>
      </c>
      <c r="H3319" s="2" t="s">
        <v>12</v>
      </c>
    </row>
    <row r="3320" spans="1:8" x14ac:dyDescent="0.3">
      <c r="A3320" s="1">
        <v>0.12071775462962964</v>
      </c>
      <c r="B3320" s="2" t="s">
        <v>48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3.23</v>
      </c>
      <c r="H3320" s="2" t="s">
        <v>12</v>
      </c>
    </row>
    <row r="3321" spans="1:8" x14ac:dyDescent="0.3">
      <c r="A3321" s="1">
        <v>0.12083342592592593</v>
      </c>
      <c r="B3321" s="2" t="s">
        <v>48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0.1209491550925926</v>
      </c>
      <c r="B3322" s="2" t="s">
        <v>48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3.2199999999999998</v>
      </c>
      <c r="H3322" s="2" t="s">
        <v>12</v>
      </c>
    </row>
    <row r="3323" spans="1:8" x14ac:dyDescent="0.3">
      <c r="A3323" s="1">
        <v>0.12106489583333334</v>
      </c>
      <c r="B3323" s="2" t="s">
        <v>48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3.25</v>
      </c>
      <c r="H3323" s="2" t="s">
        <v>12</v>
      </c>
    </row>
    <row r="3324" spans="1:8" x14ac:dyDescent="0.3">
      <c r="A3324" s="1">
        <v>0.12118063657407407</v>
      </c>
      <c r="B3324" s="2" t="s">
        <v>48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3.2399999999999998</v>
      </c>
      <c r="H3324" s="2" t="s">
        <v>12</v>
      </c>
    </row>
    <row r="3325" spans="1:8" x14ac:dyDescent="0.3">
      <c r="A3325" s="1">
        <v>0.12130796296296296</v>
      </c>
      <c r="B3325" s="2" t="s">
        <v>48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0.12142369212962964</v>
      </c>
      <c r="B3326" s="2" t="s">
        <v>48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3.22</v>
      </c>
      <c r="H3326" s="2" t="s">
        <v>12</v>
      </c>
    </row>
    <row r="3327" spans="1:8" x14ac:dyDescent="0.3">
      <c r="A3327" s="1">
        <v>0.12153944444444445</v>
      </c>
      <c r="B3327" s="2" t="s">
        <v>48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</row>
    <row r="3328" spans="1:8" x14ac:dyDescent="0.3">
      <c r="A3328" s="1">
        <v>0.12165517361111111</v>
      </c>
      <c r="B3328" s="2" t="s">
        <v>48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3.2399999999999998</v>
      </c>
      <c r="H3328" s="2" t="s">
        <v>12</v>
      </c>
    </row>
    <row r="3329" spans="1:8" x14ac:dyDescent="0.3">
      <c r="A3329" s="1">
        <v>0.1217825</v>
      </c>
      <c r="B3329" s="2" t="s">
        <v>48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3.14</v>
      </c>
      <c r="H3329" s="2" t="s">
        <v>12</v>
      </c>
    </row>
    <row r="3330" spans="1:8" x14ac:dyDescent="0.3">
      <c r="A3330" s="1">
        <v>0.12189824074074075</v>
      </c>
      <c r="B3330" s="2" t="s">
        <v>48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3.2399999999999998</v>
      </c>
      <c r="H3330" s="2" t="s">
        <v>12</v>
      </c>
    </row>
    <row r="3331" spans="1:8" x14ac:dyDescent="0.3">
      <c r="A3331" s="1">
        <v>0.12201399305555556</v>
      </c>
      <c r="B3331" s="2" t="s">
        <v>48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3.23</v>
      </c>
      <c r="H3331" s="2" t="s">
        <v>12</v>
      </c>
    </row>
    <row r="3332" spans="1:8" x14ac:dyDescent="0.3">
      <c r="A3332" s="1">
        <v>0.12212971064814815</v>
      </c>
      <c r="B3332" s="2" t="s">
        <v>48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3.2399999999999998</v>
      </c>
      <c r="H3332" s="2" t="s">
        <v>12</v>
      </c>
    </row>
    <row r="3333" spans="1:8" x14ac:dyDescent="0.3">
      <c r="A3333" s="1">
        <v>0.12225714120370371</v>
      </c>
      <c r="B3333" s="2" t="s">
        <v>48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3.2100000000000004</v>
      </c>
      <c r="H3333" s="2" t="s">
        <v>12</v>
      </c>
    </row>
    <row r="3334" spans="1:8" x14ac:dyDescent="0.3">
      <c r="A3334" s="1">
        <v>0.12237277777777779</v>
      </c>
      <c r="B3334" s="2" t="s">
        <v>48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3.21</v>
      </c>
      <c r="H3334" s="2" t="s">
        <v>12</v>
      </c>
    </row>
    <row r="3335" spans="1:8" x14ac:dyDescent="0.3">
      <c r="A3335" s="1">
        <v>0.12248850694444445</v>
      </c>
      <c r="B3335" s="2" t="s">
        <v>48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3.2399999999999998</v>
      </c>
      <c r="H3335" s="2" t="s">
        <v>12</v>
      </c>
    </row>
    <row r="3336" spans="1:8" x14ac:dyDescent="0.3">
      <c r="A3336" s="1">
        <v>0.12260424768518519</v>
      </c>
      <c r="B3336" s="2" t="s">
        <v>48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3.17</v>
      </c>
      <c r="H3336" s="2" t="s">
        <v>12</v>
      </c>
    </row>
    <row r="3337" spans="1:8" x14ac:dyDescent="0.3">
      <c r="A3337" s="1">
        <v>0.12271998842592594</v>
      </c>
      <c r="B3337" s="2" t="s">
        <v>48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3.2</v>
      </c>
      <c r="H3337" s="2" t="s">
        <v>12</v>
      </c>
    </row>
    <row r="3338" spans="1:8" x14ac:dyDescent="0.3">
      <c r="A3338" s="1">
        <v>0.12284730324074075</v>
      </c>
      <c r="B3338" s="2" t="s">
        <v>48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3.2399999999999998</v>
      </c>
      <c r="H3338" s="2" t="s">
        <v>12</v>
      </c>
    </row>
    <row r="3339" spans="1:8" x14ac:dyDescent="0.3">
      <c r="A3339" s="1">
        <v>0.12296305555555556</v>
      </c>
      <c r="B3339" s="2" t="s">
        <v>48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3.25</v>
      </c>
      <c r="H3339" s="2" t="s">
        <v>12</v>
      </c>
    </row>
    <row r="3340" spans="1:8" x14ac:dyDescent="0.3">
      <c r="A3340" s="1">
        <v>0.12307878472222222</v>
      </c>
      <c r="B3340" s="2" t="s">
        <v>48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3.2399999999999998</v>
      </c>
      <c r="H3340" s="2" t="s">
        <v>12</v>
      </c>
    </row>
    <row r="3341" spans="1:8" x14ac:dyDescent="0.3">
      <c r="A3341" s="1">
        <v>0.12319452546296297</v>
      </c>
      <c r="B3341" s="2" t="s">
        <v>48</v>
      </c>
      <c r="C3341" s="2" t="s">
        <v>38</v>
      </c>
      <c r="D3341" s="2" t="s">
        <v>9</v>
      </c>
      <c r="E3341" s="2" t="s">
        <v>10</v>
      </c>
      <c r="F3341" s="2" t="s">
        <v>11</v>
      </c>
      <c r="G3341">
        <v>3.19</v>
      </c>
      <c r="H3341" s="2" t="s">
        <v>12</v>
      </c>
    </row>
    <row r="3342" spans="1:8" x14ac:dyDescent="0.3">
      <c r="A3342" s="1">
        <v>0.12332184027777779</v>
      </c>
      <c r="B3342" s="2" t="s">
        <v>48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</v>
      </c>
      <c r="H3342" s="2" t="s">
        <v>12</v>
      </c>
    </row>
    <row r="3343" spans="1:8" x14ac:dyDescent="0.3">
      <c r="A3343" s="1">
        <v>0.1234375925925926</v>
      </c>
      <c r="B3343" s="2" t="s">
        <v>48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3.2399999999999998</v>
      </c>
      <c r="H3343" s="2" t="s">
        <v>12</v>
      </c>
    </row>
    <row r="3344" spans="1:8" x14ac:dyDescent="0.3">
      <c r="A3344" s="1">
        <v>0.12355332175925926</v>
      </c>
      <c r="B3344" s="2" t="s">
        <v>48</v>
      </c>
      <c r="C3344" s="2" t="s">
        <v>38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</row>
    <row r="3345" spans="1:8" x14ac:dyDescent="0.3">
      <c r="A3345" s="1">
        <v>0.12366907407407408</v>
      </c>
      <c r="B3345" s="2" t="s">
        <v>48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3.18</v>
      </c>
      <c r="H3345" s="2" t="s">
        <v>12</v>
      </c>
    </row>
    <row r="3346" spans="1:8" x14ac:dyDescent="0.3">
      <c r="A3346" s="1">
        <v>0.12378480324074075</v>
      </c>
      <c r="B3346" s="2" t="s">
        <v>48</v>
      </c>
      <c r="C3346" s="2" t="s">
        <v>38</v>
      </c>
      <c r="D3346" s="2" t="s">
        <v>9</v>
      </c>
      <c r="E3346" s="2" t="s">
        <v>10</v>
      </c>
      <c r="F3346" s="2" t="s">
        <v>11</v>
      </c>
      <c r="G3346">
        <v>3.2399999999999998</v>
      </c>
      <c r="H3346" s="2" t="s">
        <v>12</v>
      </c>
    </row>
    <row r="3347" spans="1:8" x14ac:dyDescent="0.3">
      <c r="A3347" s="1">
        <v>0.12391212962962964</v>
      </c>
      <c r="B3347" s="2" t="s">
        <v>48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3.25</v>
      </c>
      <c r="H3347" s="2" t="s">
        <v>12</v>
      </c>
    </row>
    <row r="3348" spans="1:8" x14ac:dyDescent="0.3">
      <c r="A3348" s="1">
        <v>0.12402787037037037</v>
      </c>
      <c r="B3348" s="2" t="s">
        <v>48</v>
      </c>
      <c r="C3348" s="2" t="s">
        <v>38</v>
      </c>
      <c r="D3348" s="2" t="s">
        <v>9</v>
      </c>
      <c r="E3348" s="2" t="s">
        <v>10</v>
      </c>
      <c r="F3348" s="2" t="s">
        <v>11</v>
      </c>
      <c r="G3348">
        <v>3.2399999999999998</v>
      </c>
      <c r="H3348" s="2" t="s">
        <v>12</v>
      </c>
    </row>
    <row r="3349" spans="1:8" x14ac:dyDescent="0.3">
      <c r="A3349" s="1">
        <v>0.12414359953703705</v>
      </c>
      <c r="B3349" s="2" t="s">
        <v>48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3.22</v>
      </c>
      <c r="H3349" s="2" t="s">
        <v>12</v>
      </c>
    </row>
    <row r="3350" spans="1:8" x14ac:dyDescent="0.3">
      <c r="A3350" s="1">
        <v>0.12425934027777778</v>
      </c>
      <c r="B3350" s="2" t="s">
        <v>48</v>
      </c>
      <c r="C3350" s="2" t="s">
        <v>38</v>
      </c>
      <c r="D3350" s="2" t="s">
        <v>9</v>
      </c>
      <c r="E3350" s="2" t="s">
        <v>10</v>
      </c>
      <c r="F3350" s="2" t="s">
        <v>11</v>
      </c>
      <c r="G3350">
        <v>3.16</v>
      </c>
      <c r="H3350" s="2" t="s">
        <v>12</v>
      </c>
    </row>
    <row r="3351" spans="1:8" x14ac:dyDescent="0.3">
      <c r="A3351" s="1">
        <v>0.1243866550925926</v>
      </c>
      <c r="B3351" s="2" t="s">
        <v>48</v>
      </c>
      <c r="C3351" s="2" t="s">
        <v>38</v>
      </c>
      <c r="D3351" s="2" t="s">
        <v>9</v>
      </c>
      <c r="E3351" s="2" t="s">
        <v>10</v>
      </c>
      <c r="F3351" s="2" t="s">
        <v>11</v>
      </c>
      <c r="G3351">
        <v>3.2199999999999998</v>
      </c>
      <c r="H3351" s="2" t="s">
        <v>12</v>
      </c>
    </row>
    <row r="3352" spans="1:8" x14ac:dyDescent="0.3">
      <c r="A3352" s="1">
        <v>0.12450240740740741</v>
      </c>
      <c r="B3352" s="2" t="s">
        <v>48</v>
      </c>
      <c r="C3352" s="2" t="s">
        <v>38</v>
      </c>
      <c r="D3352" s="2" t="s">
        <v>9</v>
      </c>
      <c r="E3352" s="2" t="s">
        <v>10</v>
      </c>
      <c r="F3352" s="2" t="s">
        <v>11</v>
      </c>
      <c r="G3352">
        <v>3.2399999999999998</v>
      </c>
      <c r="H3352" s="2" t="s">
        <v>12</v>
      </c>
    </row>
    <row r="3353" spans="1:8" x14ac:dyDescent="0.3">
      <c r="A3353" s="1">
        <v>0.12461813657407408</v>
      </c>
      <c r="B3353" s="2" t="s">
        <v>48</v>
      </c>
      <c r="C3353" s="2" t="s">
        <v>38</v>
      </c>
      <c r="D3353" s="2" t="s">
        <v>9</v>
      </c>
      <c r="E3353" s="2" t="s">
        <v>10</v>
      </c>
      <c r="F3353" s="2" t="s">
        <v>11</v>
      </c>
      <c r="G3353">
        <v>3.15</v>
      </c>
      <c r="H3353" s="2" t="s">
        <v>12</v>
      </c>
    </row>
    <row r="3354" spans="1:8" x14ac:dyDescent="0.3">
      <c r="A3354" s="1">
        <v>0.12473387731481482</v>
      </c>
      <c r="B3354" s="2" t="s">
        <v>48</v>
      </c>
      <c r="C3354" s="2" t="s">
        <v>38</v>
      </c>
      <c r="D3354" s="2" t="s">
        <v>9</v>
      </c>
      <c r="E3354" s="2" t="s">
        <v>10</v>
      </c>
      <c r="F3354" s="2" t="s">
        <v>11</v>
      </c>
      <c r="G3354">
        <v>3.2399999999999998</v>
      </c>
      <c r="H3354" s="2" t="s">
        <v>12</v>
      </c>
    </row>
    <row r="3355" spans="1:8" x14ac:dyDescent="0.3">
      <c r="A3355" s="1">
        <v>0.12484961805555556</v>
      </c>
      <c r="B3355" s="2" t="s">
        <v>48</v>
      </c>
      <c r="C3355" s="2" t="s">
        <v>38</v>
      </c>
      <c r="D3355" s="2" t="s">
        <v>9</v>
      </c>
      <c r="E3355" s="2" t="s">
        <v>10</v>
      </c>
      <c r="F3355" s="2" t="s">
        <v>11</v>
      </c>
      <c r="G3355">
        <v>3.25</v>
      </c>
      <c r="H3355" s="2" t="s">
        <v>12</v>
      </c>
    </row>
    <row r="3356" spans="1:8" x14ac:dyDescent="0.3">
      <c r="A3356" s="1">
        <v>0.12497694444444445</v>
      </c>
      <c r="B3356" s="2" t="s">
        <v>48</v>
      </c>
      <c r="C3356" s="2" t="s">
        <v>38</v>
      </c>
      <c r="D3356" s="2" t="s">
        <v>9</v>
      </c>
      <c r="E3356" s="2" t="s">
        <v>10</v>
      </c>
      <c r="F3356" s="2" t="s">
        <v>11</v>
      </c>
      <c r="G3356">
        <v>3.2399999999999998</v>
      </c>
      <c r="H3356" s="2" t="s">
        <v>12</v>
      </c>
    </row>
    <row r="3357" spans="1:8" x14ac:dyDescent="0.3">
      <c r="A3357" s="1">
        <v>0.12509268518518521</v>
      </c>
      <c r="B3357" s="2" t="s">
        <v>48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3.1700000000000004</v>
      </c>
      <c r="H3357" s="2" t="s">
        <v>12</v>
      </c>
    </row>
    <row r="3358" spans="1:8" x14ac:dyDescent="0.3">
      <c r="A3358" s="1">
        <v>0.12520841435185187</v>
      </c>
      <c r="B3358" s="2" t="s">
        <v>48</v>
      </c>
      <c r="C3358" s="2" t="s">
        <v>38</v>
      </c>
      <c r="D3358" s="2" t="s">
        <v>9</v>
      </c>
      <c r="E3358" s="2" t="s">
        <v>10</v>
      </c>
      <c r="F3358" s="2" t="s">
        <v>11</v>
      </c>
      <c r="G3358">
        <v>3.22</v>
      </c>
      <c r="H3358" s="2" t="s">
        <v>12</v>
      </c>
    </row>
    <row r="3359" spans="1:8" x14ac:dyDescent="0.3">
      <c r="A3359" s="1">
        <v>0.12532416666666668</v>
      </c>
      <c r="B3359" s="2" t="s">
        <v>48</v>
      </c>
      <c r="C3359" s="2" t="s">
        <v>38</v>
      </c>
      <c r="D3359" s="2" t="s">
        <v>9</v>
      </c>
      <c r="E3359" s="2" t="s">
        <v>10</v>
      </c>
      <c r="F3359" s="2" t="s">
        <v>11</v>
      </c>
      <c r="G3359">
        <v>3.2399999999999998</v>
      </c>
      <c r="H3359" s="2" t="s">
        <v>12</v>
      </c>
    </row>
    <row r="3360" spans="1:8" x14ac:dyDescent="0.3">
      <c r="A3360" s="1">
        <v>0.1254514814814815</v>
      </c>
      <c r="B3360" s="2" t="s">
        <v>48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3.2399999999999998</v>
      </c>
      <c r="H3360" s="2" t="s">
        <v>12</v>
      </c>
    </row>
    <row r="3361" spans="1:8" x14ac:dyDescent="0.3">
      <c r="A3361" s="1">
        <v>0.12556722222222225</v>
      </c>
      <c r="B3361" s="2" t="s">
        <v>48</v>
      </c>
      <c r="C3361" s="2" t="s">
        <v>38</v>
      </c>
      <c r="D3361" s="2" t="s">
        <v>9</v>
      </c>
      <c r="E3361" s="2" t="s">
        <v>10</v>
      </c>
      <c r="F3361" s="2" t="s">
        <v>11</v>
      </c>
      <c r="G3361">
        <v>3.18</v>
      </c>
      <c r="H3361" s="2" t="s">
        <v>12</v>
      </c>
    </row>
    <row r="3362" spans="1:8" x14ac:dyDescent="0.3">
      <c r="A3362" s="1">
        <v>0.12568295138888891</v>
      </c>
      <c r="B3362" s="2" t="s">
        <v>48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3.2199999999999998</v>
      </c>
      <c r="H3362" s="2" t="s">
        <v>12</v>
      </c>
    </row>
    <row r="3363" spans="1:8" x14ac:dyDescent="0.3">
      <c r="A3363" s="1">
        <v>0.12579869212962963</v>
      </c>
      <c r="B3363" s="2" t="s">
        <v>48</v>
      </c>
      <c r="C3363" s="2" t="s">
        <v>38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0.12592600694444445</v>
      </c>
      <c r="B3364" s="2" t="s">
        <v>48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3.2199999999999998</v>
      </c>
      <c r="H3364" s="2" t="s">
        <v>12</v>
      </c>
    </row>
    <row r="3365" spans="1:8" x14ac:dyDescent="0.3">
      <c r="A3365" s="1">
        <v>0.12604175925925928</v>
      </c>
      <c r="B3365" s="2" t="s">
        <v>48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3.22</v>
      </c>
      <c r="H3365" s="2" t="s">
        <v>12</v>
      </c>
    </row>
    <row r="3366" spans="1:8" x14ac:dyDescent="0.3">
      <c r="A3366" s="1">
        <v>0.12615750000000001</v>
      </c>
      <c r="B3366" s="2" t="s">
        <v>48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</row>
    <row r="3367" spans="1:8" x14ac:dyDescent="0.3">
      <c r="A3367" s="1">
        <v>0.12627325231481482</v>
      </c>
      <c r="B3367" s="2" t="s">
        <v>48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3.2399999999999998</v>
      </c>
      <c r="H3367" s="2" t="s">
        <v>12</v>
      </c>
    </row>
    <row r="3368" spans="1:8" x14ac:dyDescent="0.3">
      <c r="A3368" s="1">
        <v>0.12638903935185186</v>
      </c>
      <c r="B3368" s="2" t="s">
        <v>48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3.2399999999999998</v>
      </c>
      <c r="H3368" s="2" t="s">
        <v>12</v>
      </c>
    </row>
    <row r="3369" spans="1:8" x14ac:dyDescent="0.3">
      <c r="A3369" s="1">
        <v>0.12651629629629632</v>
      </c>
      <c r="B3369" s="2" t="s">
        <v>48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3.18</v>
      </c>
      <c r="H3369" s="2" t="s">
        <v>12</v>
      </c>
    </row>
    <row r="3370" spans="1:8" x14ac:dyDescent="0.3">
      <c r="A3370" s="1">
        <v>0.12663209490740743</v>
      </c>
      <c r="B3370" s="2" t="s">
        <v>48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3.2399999999999998</v>
      </c>
      <c r="H3370" s="2" t="s">
        <v>12</v>
      </c>
    </row>
    <row r="3371" spans="1:8" x14ac:dyDescent="0.3">
      <c r="A3371" s="1">
        <v>0.1267477662037037</v>
      </c>
      <c r="B3371" s="2" t="s">
        <v>48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</v>
      </c>
      <c r="H3371" s="2" t="s">
        <v>12</v>
      </c>
    </row>
    <row r="3372" spans="1:8" x14ac:dyDescent="0.3">
      <c r="A3372" s="1">
        <v>0.12686350694444445</v>
      </c>
      <c r="B3372" s="2" t="s">
        <v>48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3.2399999999999998</v>
      </c>
      <c r="H3372" s="2" t="s">
        <v>12</v>
      </c>
    </row>
    <row r="3373" spans="1:8" x14ac:dyDescent="0.3">
      <c r="A3373" s="1">
        <v>0.12699082175925927</v>
      </c>
      <c r="B3373" s="2" t="s">
        <v>48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</v>
      </c>
      <c r="H3373" s="2" t="s">
        <v>12</v>
      </c>
    </row>
    <row r="3374" spans="1:8" x14ac:dyDescent="0.3">
      <c r="A3374" s="1">
        <v>0.12710657407407408</v>
      </c>
      <c r="B3374" s="2" t="s">
        <v>48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3.22</v>
      </c>
      <c r="H3374" s="2" t="s">
        <v>12</v>
      </c>
    </row>
    <row r="3375" spans="1:8" x14ac:dyDescent="0.3">
      <c r="A3375" s="1">
        <v>0.12722230324074074</v>
      </c>
      <c r="B3375" s="2" t="s">
        <v>48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</v>
      </c>
      <c r="H3375" s="2" t="s">
        <v>12</v>
      </c>
    </row>
    <row r="3376" spans="1:8" x14ac:dyDescent="0.3">
      <c r="A3376" s="1">
        <v>0.12733804398148149</v>
      </c>
      <c r="B3376" s="2" t="s">
        <v>48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3.2399999999999998</v>
      </c>
      <c r="H3376" s="2" t="s">
        <v>12</v>
      </c>
    </row>
    <row r="3377" spans="1:8" x14ac:dyDescent="0.3">
      <c r="A3377" s="1">
        <v>0.1274537962962963</v>
      </c>
      <c r="B3377" s="2" t="s">
        <v>48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3.18</v>
      </c>
      <c r="H3377" s="2" t="s">
        <v>12</v>
      </c>
    </row>
    <row r="3378" spans="1:8" x14ac:dyDescent="0.3">
      <c r="A3378" s="1">
        <v>0.12758111111111112</v>
      </c>
      <c r="B3378" s="2" t="s">
        <v>48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3.17</v>
      </c>
      <c r="H3378" s="2" t="s">
        <v>12</v>
      </c>
    </row>
    <row r="3379" spans="1:8" x14ac:dyDescent="0.3">
      <c r="A3379" s="1">
        <v>0.12769685185185187</v>
      </c>
      <c r="B3379" s="2" t="s">
        <v>48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3.25</v>
      </c>
      <c r="H3379" s="2" t="s">
        <v>12</v>
      </c>
    </row>
    <row r="3380" spans="1:8" x14ac:dyDescent="0.3">
      <c r="A3380" s="1">
        <v>0.12781259259259262</v>
      </c>
      <c r="B3380" s="2" t="s">
        <v>48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3.2399999999999998</v>
      </c>
      <c r="H3380" s="2" t="s">
        <v>12</v>
      </c>
    </row>
    <row r="3381" spans="1:8" x14ac:dyDescent="0.3">
      <c r="A3381" s="1">
        <v>0.12792833333333334</v>
      </c>
      <c r="B3381" s="2" t="s">
        <v>48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</row>
    <row r="3382" spans="1:8" x14ac:dyDescent="0.3">
      <c r="A3382" s="1">
        <v>0.12805563657407407</v>
      </c>
      <c r="B3382" s="2" t="s">
        <v>48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3.19</v>
      </c>
      <c r="H3382" s="2" t="s">
        <v>12</v>
      </c>
    </row>
    <row r="3383" spans="1:8" x14ac:dyDescent="0.3">
      <c r="A3383" s="1">
        <v>0.12817137731481482</v>
      </c>
      <c r="B3383" s="2" t="s">
        <v>48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3.2399999999999998</v>
      </c>
      <c r="H3383" s="2" t="s">
        <v>12</v>
      </c>
    </row>
    <row r="3384" spans="1:8" x14ac:dyDescent="0.3">
      <c r="A3384" s="1">
        <v>0.12828711805555557</v>
      </c>
      <c r="B3384" s="2" t="s">
        <v>48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3.1399999999999997</v>
      </c>
      <c r="H3384" s="2" t="s">
        <v>12</v>
      </c>
    </row>
    <row r="3385" spans="1:8" x14ac:dyDescent="0.3">
      <c r="A3385" s="1">
        <v>0.12840285879629629</v>
      </c>
      <c r="B3385" s="2" t="s">
        <v>48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3.25</v>
      </c>
      <c r="H3385" s="2" t="s">
        <v>12</v>
      </c>
    </row>
    <row r="3386" spans="1:8" x14ac:dyDescent="0.3">
      <c r="A3386" s="1">
        <v>0.12851861111111113</v>
      </c>
      <c r="B3386" s="2" t="s">
        <v>48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3.2399999999999998</v>
      </c>
      <c r="H3386" s="2" t="s">
        <v>12</v>
      </c>
    </row>
    <row r="3387" spans="1:8" x14ac:dyDescent="0.3">
      <c r="A3387" s="1">
        <v>0.12864592592592594</v>
      </c>
      <c r="B3387" s="2" t="s">
        <v>48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0.1287616550925926</v>
      </c>
      <c r="B3388" s="2" t="s">
        <v>48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3.2399999999999998</v>
      </c>
      <c r="H3388" s="2" t="s">
        <v>12</v>
      </c>
    </row>
    <row r="3389" spans="1:8" x14ac:dyDescent="0.3">
      <c r="A3389" s="1">
        <v>0.12887740740740741</v>
      </c>
      <c r="B3389" s="2" t="s">
        <v>48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3.22</v>
      </c>
      <c r="H3389" s="2" t="s">
        <v>12</v>
      </c>
    </row>
    <row r="3390" spans="1:8" x14ac:dyDescent="0.3">
      <c r="A3390" s="1">
        <v>0.12899314814814816</v>
      </c>
      <c r="B3390" s="2" t="s">
        <v>48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3.22</v>
      </c>
      <c r="H3390" s="2" t="s">
        <v>12</v>
      </c>
    </row>
    <row r="3391" spans="1:8" x14ac:dyDescent="0.3">
      <c r="A3391" s="1">
        <v>0.12912045138888889</v>
      </c>
      <c r="B3391" s="2" t="s">
        <v>48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3.17</v>
      </c>
      <c r="H3391" s="2" t="s">
        <v>12</v>
      </c>
    </row>
    <row r="3392" spans="1:8" x14ac:dyDescent="0.3">
      <c r="A3392" s="1">
        <v>0.1292362037037037</v>
      </c>
      <c r="B3392" s="2" t="s">
        <v>48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3.2399999999999998</v>
      </c>
      <c r="H3392" s="2" t="s">
        <v>12</v>
      </c>
    </row>
    <row r="3393" spans="1:8" x14ac:dyDescent="0.3">
      <c r="A3393" s="1">
        <v>0.12935194444444445</v>
      </c>
      <c r="B3393" s="2" t="s">
        <v>48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0.12946767361111111</v>
      </c>
      <c r="B3394" s="2" t="s">
        <v>48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3.2399999999999998</v>
      </c>
      <c r="H3394" s="2" t="s">
        <v>12</v>
      </c>
    </row>
    <row r="3395" spans="1:8" x14ac:dyDescent="0.3">
      <c r="A3395" s="1">
        <v>0.12959500000000002</v>
      </c>
      <c r="B3395" s="2" t="s">
        <v>48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</row>
    <row r="3396" spans="1:8" x14ac:dyDescent="0.3">
      <c r="A3396" s="1">
        <v>0.12971072916666668</v>
      </c>
      <c r="B3396" s="2" t="s">
        <v>48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3.2399999999999998</v>
      </c>
      <c r="H3396" s="2" t="s">
        <v>12</v>
      </c>
    </row>
    <row r="3397" spans="1:8" x14ac:dyDescent="0.3">
      <c r="A3397" s="1">
        <v>0.1298264699074074</v>
      </c>
      <c r="B3397" s="2" t="s">
        <v>48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3.22</v>
      </c>
      <c r="H3397" s="2" t="s">
        <v>12</v>
      </c>
    </row>
    <row r="3398" spans="1:8" x14ac:dyDescent="0.3">
      <c r="A3398" s="1">
        <v>0.12994221064814815</v>
      </c>
      <c r="B3398" s="2" t="s">
        <v>48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3.13</v>
      </c>
      <c r="H3398" s="2" t="s">
        <v>12</v>
      </c>
    </row>
    <row r="3399" spans="1:8" x14ac:dyDescent="0.3">
      <c r="A3399" s="1">
        <v>0.13005796296296296</v>
      </c>
      <c r="B3399" s="2" t="s">
        <v>48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3.2399999999999998</v>
      </c>
      <c r="H3399" s="2" t="s">
        <v>12</v>
      </c>
    </row>
    <row r="3400" spans="1:8" x14ac:dyDescent="0.3">
      <c r="A3400" s="1">
        <v>0.13018527777777777</v>
      </c>
      <c r="B3400" s="2" t="s">
        <v>48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3.2399999999999998</v>
      </c>
      <c r="H3400" s="2" t="s">
        <v>12</v>
      </c>
    </row>
    <row r="3401" spans="1:8" x14ac:dyDescent="0.3">
      <c r="A3401" s="1">
        <v>0.13030100694444444</v>
      </c>
      <c r="B3401" s="2" t="s">
        <v>48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3.25</v>
      </c>
      <c r="H3401" s="2" t="s">
        <v>12</v>
      </c>
    </row>
    <row r="3402" spans="1:8" x14ac:dyDescent="0.3">
      <c r="A3402" s="1">
        <v>0.13041675925925927</v>
      </c>
      <c r="B3402" s="2" t="s">
        <v>48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3.2199999999999998</v>
      </c>
      <c r="H3402" s="2" t="s">
        <v>12</v>
      </c>
    </row>
    <row r="3403" spans="1:8" x14ac:dyDescent="0.3">
      <c r="A3403" s="1">
        <v>0.13053251157407408</v>
      </c>
      <c r="B3403" s="2" t="s">
        <v>48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0.13065981481481481</v>
      </c>
      <c r="B3404" s="2" t="s">
        <v>48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3.2199999999999998</v>
      </c>
      <c r="H3404" s="2" t="s">
        <v>12</v>
      </c>
    </row>
    <row r="3405" spans="1:8" x14ac:dyDescent="0.3">
      <c r="A3405" s="1">
        <v>0.13077554398148147</v>
      </c>
      <c r="B3405" s="2" t="s">
        <v>48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3.15</v>
      </c>
      <c r="H3405" s="2" t="s">
        <v>12</v>
      </c>
    </row>
    <row r="3406" spans="1:8" x14ac:dyDescent="0.3">
      <c r="A3406" s="1">
        <v>0.13089128472222222</v>
      </c>
      <c r="B3406" s="2" t="s">
        <v>48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3.22</v>
      </c>
      <c r="H3406" s="2" t="s">
        <v>12</v>
      </c>
    </row>
    <row r="3407" spans="1:8" x14ac:dyDescent="0.3">
      <c r="A3407" s="1">
        <v>0.13100702546296297</v>
      </c>
      <c r="B3407" s="2" t="s">
        <v>48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3.2399999999999998</v>
      </c>
      <c r="H3407" s="2" t="s">
        <v>12</v>
      </c>
    </row>
    <row r="3408" spans="1:8" x14ac:dyDescent="0.3">
      <c r="A3408" s="1">
        <v>0.13112278935185184</v>
      </c>
      <c r="B3408" s="2" t="s">
        <v>48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3.2399999999999998</v>
      </c>
      <c r="H3408" s="2" t="s">
        <v>12</v>
      </c>
    </row>
    <row r="3409" spans="1:8" x14ac:dyDescent="0.3">
      <c r="A3409" s="1">
        <v>0.13125008101851851</v>
      </c>
      <c r="B3409" s="2" t="s">
        <v>48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3.25</v>
      </c>
      <c r="H3409" s="2" t="s">
        <v>12</v>
      </c>
    </row>
    <row r="3410" spans="1:8" x14ac:dyDescent="0.3">
      <c r="A3410" s="1">
        <v>0.13136583333333335</v>
      </c>
      <c r="B3410" s="2" t="s">
        <v>48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3.2399999999999998</v>
      </c>
      <c r="H3410" s="2" t="s">
        <v>12</v>
      </c>
    </row>
    <row r="3411" spans="1:8" x14ac:dyDescent="0.3">
      <c r="A3411" s="1">
        <v>0.13148157407407407</v>
      </c>
      <c r="B3411" s="2" t="s">
        <v>48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3.25</v>
      </c>
      <c r="H3411" s="2" t="s">
        <v>12</v>
      </c>
    </row>
    <row r="3412" spans="1:8" x14ac:dyDescent="0.3">
      <c r="A3412" s="1">
        <v>0.13159731481481482</v>
      </c>
      <c r="B3412" s="2" t="s">
        <v>48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3.1599999999999997</v>
      </c>
      <c r="H3412" s="2" t="s">
        <v>12</v>
      </c>
    </row>
    <row r="3413" spans="1:8" x14ac:dyDescent="0.3">
      <c r="A3413" s="1">
        <v>0.13172462962962964</v>
      </c>
      <c r="B3413" s="2" t="s">
        <v>48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</v>
      </c>
      <c r="H3413" s="2" t="s">
        <v>12</v>
      </c>
    </row>
    <row r="3414" spans="1:8" x14ac:dyDescent="0.3">
      <c r="A3414" s="1">
        <v>0.1318403587962963</v>
      </c>
      <c r="B3414" s="2" t="s">
        <v>48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3.21</v>
      </c>
      <c r="H3414" s="2" t="s">
        <v>12</v>
      </c>
    </row>
    <row r="3415" spans="1:8" x14ac:dyDescent="0.3">
      <c r="A3415" s="1">
        <v>0.13195611111111111</v>
      </c>
      <c r="B3415" s="2" t="s">
        <v>48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3.2199999999999998</v>
      </c>
      <c r="H3415" s="2" t="s">
        <v>12</v>
      </c>
    </row>
    <row r="3416" spans="1:8" x14ac:dyDescent="0.3">
      <c r="A3416" s="1">
        <v>0.13207185185185186</v>
      </c>
      <c r="B3416" s="2" t="s">
        <v>48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3.2399999999999998</v>
      </c>
      <c r="H3416" s="2" t="s">
        <v>12</v>
      </c>
    </row>
    <row r="3417" spans="1:8" x14ac:dyDescent="0.3">
      <c r="A3417" s="1">
        <v>0.13218759259259261</v>
      </c>
      <c r="B3417" s="2" t="s">
        <v>48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3.25</v>
      </c>
      <c r="H3417" s="2" t="s">
        <v>12</v>
      </c>
    </row>
    <row r="3418" spans="1:8" x14ac:dyDescent="0.3">
      <c r="A3418" s="1">
        <v>0.13231489583333333</v>
      </c>
      <c r="B3418" s="2" t="s">
        <v>48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3.2399999999999998</v>
      </c>
      <c r="H3418" s="2" t="s">
        <v>12</v>
      </c>
    </row>
    <row r="3419" spans="1:8" x14ac:dyDescent="0.3">
      <c r="A3419" s="1">
        <v>0.13243064814814814</v>
      </c>
      <c r="B3419" s="2" t="s">
        <v>48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0.13254637731481481</v>
      </c>
      <c r="B3420" s="2" t="s">
        <v>48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3.2399999999999998</v>
      </c>
      <c r="H3420" s="2" t="s">
        <v>12</v>
      </c>
    </row>
    <row r="3421" spans="1:8" x14ac:dyDescent="0.3">
      <c r="A3421" s="1">
        <v>0.13266211805555556</v>
      </c>
      <c r="B3421" s="2" t="s">
        <v>48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3.22</v>
      </c>
      <c r="H3421" s="2" t="s">
        <v>12</v>
      </c>
    </row>
    <row r="3422" spans="1:8" x14ac:dyDescent="0.3">
      <c r="A3422" s="1">
        <v>0.13278944444444446</v>
      </c>
      <c r="B3422" s="2" t="s">
        <v>48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3.2100000000000004</v>
      </c>
      <c r="H3422" s="2" t="s">
        <v>12</v>
      </c>
    </row>
    <row r="3423" spans="1:8" x14ac:dyDescent="0.3">
      <c r="A3423" s="1">
        <v>0.13290518518518518</v>
      </c>
      <c r="B3423" s="2" t="s">
        <v>48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3.2399999999999998</v>
      </c>
      <c r="H3423" s="2" t="s">
        <v>12</v>
      </c>
    </row>
    <row r="3424" spans="1:8" x14ac:dyDescent="0.3">
      <c r="A3424" s="1">
        <v>0.13302091435185184</v>
      </c>
      <c r="B3424" s="2" t="s">
        <v>48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3.19</v>
      </c>
      <c r="H3424" s="2" t="s">
        <v>12</v>
      </c>
    </row>
    <row r="3425" spans="1:8" x14ac:dyDescent="0.3">
      <c r="A3425" s="1">
        <v>0.13313665509259259</v>
      </c>
      <c r="B3425" s="2" t="s">
        <v>48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0.13326396990740741</v>
      </c>
      <c r="B3426" s="2" t="s">
        <v>48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3.2199999999999998</v>
      </c>
      <c r="H3426" s="2" t="s">
        <v>12</v>
      </c>
    </row>
    <row r="3427" spans="1:8" x14ac:dyDescent="0.3">
      <c r="A3427" s="1">
        <v>0.13337971064814816</v>
      </c>
      <c r="B3427" s="2" t="s">
        <v>48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3.25</v>
      </c>
      <c r="H3427" s="2" t="s">
        <v>12</v>
      </c>
    </row>
    <row r="3428" spans="1:8" x14ac:dyDescent="0.3">
      <c r="A3428" s="1">
        <v>0.13349545138888888</v>
      </c>
      <c r="B3428" s="2" t="s">
        <v>48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3.2399999999999998</v>
      </c>
      <c r="H3428" s="2" t="s">
        <v>12</v>
      </c>
    </row>
    <row r="3429" spans="1:8" x14ac:dyDescent="0.3">
      <c r="A3429" s="1">
        <v>0.13361119212962963</v>
      </c>
      <c r="B3429" s="2" t="s">
        <v>48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3.22</v>
      </c>
      <c r="H3429" s="2" t="s">
        <v>12</v>
      </c>
    </row>
    <row r="3430" spans="1:8" x14ac:dyDescent="0.3">
      <c r="A3430" s="1">
        <v>0.13372693287037038</v>
      </c>
      <c r="B3430" s="2" t="s">
        <v>48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3.21</v>
      </c>
      <c r="H3430" s="2" t="s">
        <v>12</v>
      </c>
    </row>
    <row r="3431" spans="1:8" x14ac:dyDescent="0.3">
      <c r="A3431" s="1">
        <v>0.1338542476851852</v>
      </c>
      <c r="B3431" s="2" t="s">
        <v>48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3.2399999999999998</v>
      </c>
      <c r="H3431" s="2" t="s">
        <v>12</v>
      </c>
    </row>
    <row r="3432" spans="1:8" x14ac:dyDescent="0.3">
      <c r="A3432" s="1">
        <v>0.13397000000000001</v>
      </c>
      <c r="B3432" s="2" t="s">
        <v>48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3.2399999999999998</v>
      </c>
      <c r="H3432" s="2" t="s">
        <v>12</v>
      </c>
    </row>
    <row r="3433" spans="1:8" x14ac:dyDescent="0.3">
      <c r="A3433" s="1">
        <v>0.13408579861111111</v>
      </c>
      <c r="B3433" s="2" t="s">
        <v>48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3.23</v>
      </c>
      <c r="H3433" s="2" t="s">
        <v>12</v>
      </c>
    </row>
    <row r="3434" spans="1:8" x14ac:dyDescent="0.3">
      <c r="A3434" s="1">
        <v>0.13420146990740742</v>
      </c>
      <c r="B3434" s="2" t="s">
        <v>48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3.2399999999999998</v>
      </c>
      <c r="H3434" s="2" t="s">
        <v>12</v>
      </c>
    </row>
    <row r="3435" spans="1:8" x14ac:dyDescent="0.3">
      <c r="A3435" s="1">
        <v>0.13432879629629629</v>
      </c>
      <c r="B3435" s="2" t="s">
        <v>48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3.23</v>
      </c>
      <c r="H3435" s="2" t="s">
        <v>12</v>
      </c>
    </row>
    <row r="3436" spans="1:8" x14ac:dyDescent="0.3">
      <c r="A3436" s="1">
        <v>0.1344445949074074</v>
      </c>
      <c r="B3436" s="2" t="s">
        <v>48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3.2399999999999998</v>
      </c>
      <c r="H3436" s="2" t="s">
        <v>12</v>
      </c>
    </row>
    <row r="3437" spans="1:8" x14ac:dyDescent="0.3">
      <c r="A3437" s="1">
        <v>0.1345602662037037</v>
      </c>
      <c r="B3437" s="2" t="s">
        <v>48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3.22</v>
      </c>
      <c r="H3437" s="2" t="s">
        <v>12</v>
      </c>
    </row>
    <row r="3438" spans="1:8" x14ac:dyDescent="0.3">
      <c r="A3438" s="1">
        <v>0.13467601851851851</v>
      </c>
      <c r="B3438" s="2" t="s">
        <v>48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3.22</v>
      </c>
      <c r="H3438" s="2" t="s">
        <v>12</v>
      </c>
    </row>
    <row r="3439" spans="1:8" x14ac:dyDescent="0.3">
      <c r="A3439" s="1">
        <v>0.13479174768518518</v>
      </c>
      <c r="B3439" s="2" t="s">
        <v>48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3.1599999999999997</v>
      </c>
      <c r="H3439" s="2" t="s">
        <v>12</v>
      </c>
    </row>
    <row r="3440" spans="1:8" x14ac:dyDescent="0.3">
      <c r="A3440" s="1">
        <v>0.13491906249999999</v>
      </c>
      <c r="B3440" s="2" t="s">
        <v>48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3.1599999999999997</v>
      </c>
      <c r="H3440" s="2" t="s">
        <v>12</v>
      </c>
    </row>
    <row r="3441" spans="1:8" x14ac:dyDescent="0.3">
      <c r="A3441" s="1">
        <v>0.13503481481481483</v>
      </c>
      <c r="B3441" s="2" t="s">
        <v>48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3.25</v>
      </c>
      <c r="H3441" s="2" t="s">
        <v>12</v>
      </c>
    </row>
    <row r="3442" spans="1:8" x14ac:dyDescent="0.3">
      <c r="A3442" s="1">
        <v>0.13515054398148149</v>
      </c>
      <c r="B3442" s="2" t="s">
        <v>48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</row>
    <row r="3443" spans="1:8" x14ac:dyDescent="0.3">
      <c r="A3443" s="1">
        <v>0.13526628472222221</v>
      </c>
      <c r="B3443" s="2" t="s">
        <v>48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0.13539361111111112</v>
      </c>
      <c r="B3444" s="2" t="s">
        <v>48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3.2199999999999998</v>
      </c>
      <c r="H3444" s="2" t="s">
        <v>12</v>
      </c>
    </row>
    <row r="3445" spans="1:8" x14ac:dyDescent="0.3">
      <c r="A3445" s="1">
        <v>0.13550938657407408</v>
      </c>
      <c r="B3445" s="2" t="s">
        <v>48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3.22</v>
      </c>
      <c r="H3445" s="2" t="s">
        <v>12</v>
      </c>
    </row>
    <row r="3446" spans="1:8" x14ac:dyDescent="0.3">
      <c r="A3446" s="1">
        <v>0.13562508101851853</v>
      </c>
      <c r="B3446" s="2" t="s">
        <v>48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3.13</v>
      </c>
      <c r="H3446" s="2" t="s">
        <v>12</v>
      </c>
    </row>
    <row r="3447" spans="1:8" x14ac:dyDescent="0.3">
      <c r="A3447" s="1">
        <v>0.13574041666666667</v>
      </c>
      <c r="B3447" s="2" t="s">
        <v>48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3.2399999999999998</v>
      </c>
      <c r="H3447" s="2" t="s">
        <v>12</v>
      </c>
    </row>
    <row r="3448" spans="1:8" x14ac:dyDescent="0.3">
      <c r="A3448" s="1">
        <v>0.13585615740740742</v>
      </c>
      <c r="B3448" s="2" t="s">
        <v>48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3.2399999999999998</v>
      </c>
      <c r="H3448" s="2" t="s">
        <v>12</v>
      </c>
    </row>
    <row r="3449" spans="1:8" x14ac:dyDescent="0.3">
      <c r="A3449" s="1">
        <v>0.13597767361111113</v>
      </c>
      <c r="B3449" s="2" t="s">
        <v>48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3.25</v>
      </c>
      <c r="H3449" s="2" t="s">
        <v>12</v>
      </c>
    </row>
    <row r="3450" spans="1:8" x14ac:dyDescent="0.3">
      <c r="A3450" s="1">
        <v>0.13609961805555557</v>
      </c>
      <c r="B3450" s="2" t="s">
        <v>48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3.2399999999999998</v>
      </c>
      <c r="H3450" s="2" t="s">
        <v>12</v>
      </c>
    </row>
    <row r="3451" spans="1:8" x14ac:dyDescent="0.3">
      <c r="A3451" s="1">
        <v>0.13621535879629629</v>
      </c>
      <c r="B3451" s="2" t="s">
        <v>48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3.25</v>
      </c>
      <c r="H3451" s="2" t="s">
        <v>12</v>
      </c>
    </row>
    <row r="3452" spans="1:8" x14ac:dyDescent="0.3">
      <c r="A3452" s="1">
        <v>0.13633109953703704</v>
      </c>
      <c r="B3452" s="2" t="s">
        <v>48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3.2399999999999998</v>
      </c>
      <c r="H3452" s="2" t="s">
        <v>12</v>
      </c>
    </row>
    <row r="3453" spans="1:8" x14ac:dyDescent="0.3">
      <c r="A3453" s="1">
        <v>0.13645842592592594</v>
      </c>
      <c r="B3453" s="2" t="s">
        <v>48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3.1300000000000003</v>
      </c>
      <c r="H3453" s="2" t="s">
        <v>12</v>
      </c>
    </row>
    <row r="3454" spans="1:8" x14ac:dyDescent="0.3">
      <c r="A3454" s="1">
        <v>0.1365741550925926</v>
      </c>
      <c r="B3454" s="2" t="s">
        <v>48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</row>
    <row r="3455" spans="1:8" x14ac:dyDescent="0.3">
      <c r="A3455" s="1">
        <v>0.13668989583333332</v>
      </c>
      <c r="B3455" s="2" t="s">
        <v>48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3.2199999999999998</v>
      </c>
      <c r="H3455" s="2" t="s">
        <v>12</v>
      </c>
    </row>
    <row r="3456" spans="1:8" x14ac:dyDescent="0.3">
      <c r="A3456" s="1">
        <v>0.13680563657407407</v>
      </c>
      <c r="B3456" s="2" t="s">
        <v>48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3.1599999999999997</v>
      </c>
      <c r="H3456" s="2" t="s">
        <v>12</v>
      </c>
    </row>
    <row r="3457" spans="1:8" x14ac:dyDescent="0.3">
      <c r="A3457" s="1">
        <v>0.13692138888888888</v>
      </c>
      <c r="B3457" s="2" t="s">
        <v>48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3.25</v>
      </c>
      <c r="H3457" s="2" t="s">
        <v>12</v>
      </c>
    </row>
    <row r="3458" spans="1:8" x14ac:dyDescent="0.3">
      <c r="A3458" s="1">
        <v>0.1370487037037037</v>
      </c>
      <c r="B3458" s="2" t="s">
        <v>48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3.2399999999999998</v>
      </c>
      <c r="H3458" s="2" t="s">
        <v>12</v>
      </c>
    </row>
    <row r="3459" spans="1:8" x14ac:dyDescent="0.3">
      <c r="A3459" s="1">
        <v>0.13716443287037036</v>
      </c>
      <c r="B3459" s="2" t="s">
        <v>48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3.25</v>
      </c>
      <c r="H3459" s="2" t="s">
        <v>12</v>
      </c>
    </row>
    <row r="3460" spans="1:8" x14ac:dyDescent="0.3">
      <c r="A3460" s="1">
        <v>0.1372801851851852</v>
      </c>
      <c r="B3460" s="2" t="s">
        <v>48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3.19</v>
      </c>
      <c r="H3460" s="2" t="s">
        <v>12</v>
      </c>
    </row>
    <row r="3461" spans="1:8" x14ac:dyDescent="0.3">
      <c r="A3461" s="1">
        <v>0.13739592592592592</v>
      </c>
      <c r="B3461" s="2" t="s">
        <v>48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3.22</v>
      </c>
      <c r="H3461" s="2" t="s">
        <v>12</v>
      </c>
    </row>
    <row r="3462" spans="1:8" x14ac:dyDescent="0.3">
      <c r="A3462" s="1">
        <v>0.13752324074074074</v>
      </c>
      <c r="B3462" s="2" t="s">
        <v>48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0.1376389699074074</v>
      </c>
      <c r="B3463" s="2" t="s">
        <v>48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3.23</v>
      </c>
      <c r="H3463" s="2" t="s">
        <v>12</v>
      </c>
    </row>
    <row r="3464" spans="1:8" x14ac:dyDescent="0.3">
      <c r="A3464" s="1">
        <v>0.13775471064814815</v>
      </c>
      <c r="B3464" s="2" t="s">
        <v>48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3.15</v>
      </c>
      <c r="H3464" s="2" t="s">
        <v>12</v>
      </c>
    </row>
    <row r="3465" spans="1:8" x14ac:dyDescent="0.3">
      <c r="A3465" s="1">
        <v>0.13787046296296296</v>
      </c>
      <c r="B3465" s="2" t="s">
        <v>48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3.24</v>
      </c>
      <c r="H3465" s="2" t="s">
        <v>12</v>
      </c>
    </row>
    <row r="3466" spans="1:8" x14ac:dyDescent="0.3">
      <c r="A3466" s="1">
        <v>0.13799777777777777</v>
      </c>
      <c r="B3466" s="2" t="s">
        <v>48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3.2199999999999998</v>
      </c>
      <c r="H3466" s="2" t="s">
        <v>12</v>
      </c>
    </row>
    <row r="3467" spans="1:8" x14ac:dyDescent="0.3">
      <c r="A3467" s="1">
        <v>0.13811351851851852</v>
      </c>
      <c r="B3467" s="2" t="s">
        <v>48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3.17</v>
      </c>
      <c r="H3467" s="2" t="s">
        <v>12</v>
      </c>
    </row>
    <row r="3468" spans="1:8" x14ac:dyDescent="0.3">
      <c r="A3468" s="1">
        <v>0.13822925925925927</v>
      </c>
      <c r="B3468" s="2" t="s">
        <v>48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3.2399999999999998</v>
      </c>
      <c r="H3468" s="2" t="s">
        <v>12</v>
      </c>
    </row>
    <row r="3469" spans="1:8" x14ac:dyDescent="0.3">
      <c r="A3469" s="1">
        <v>0.13834498842592594</v>
      </c>
      <c r="B3469" s="2" t="s">
        <v>48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3.18</v>
      </c>
      <c r="H3469" s="2" t="s">
        <v>12</v>
      </c>
    </row>
    <row r="3470" spans="1:8" x14ac:dyDescent="0.3">
      <c r="A3470" s="1">
        <v>0.13846074074074075</v>
      </c>
      <c r="B3470" s="2" t="s">
        <v>48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3.22</v>
      </c>
      <c r="H3470" s="2" t="s">
        <v>12</v>
      </c>
    </row>
    <row r="3471" spans="1:8" x14ac:dyDescent="0.3">
      <c r="A3471" s="1">
        <v>0.13858805555555556</v>
      </c>
      <c r="B3471" s="2" t="s">
        <v>48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</row>
    <row r="3472" spans="1:8" x14ac:dyDescent="0.3">
      <c r="A3472" s="1">
        <v>0.13870378472222222</v>
      </c>
      <c r="B3472" s="2" t="s">
        <v>48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3.1599999999999997</v>
      </c>
      <c r="H3472" s="2" t="s">
        <v>12</v>
      </c>
    </row>
    <row r="3473" spans="1:8" x14ac:dyDescent="0.3">
      <c r="A3473" s="1">
        <v>0.13881952546296297</v>
      </c>
      <c r="B3473" s="2" t="s">
        <v>48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3.25</v>
      </c>
      <c r="H3473" s="2" t="s">
        <v>12</v>
      </c>
    </row>
    <row r="3474" spans="1:8" x14ac:dyDescent="0.3">
      <c r="A3474" s="1">
        <v>0.13893526620370369</v>
      </c>
      <c r="B3474" s="2" t="s">
        <v>48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3.2399999999999998</v>
      </c>
      <c r="H3474" s="2" t="s">
        <v>12</v>
      </c>
    </row>
    <row r="3475" spans="1:8" x14ac:dyDescent="0.3">
      <c r="A3475" s="1">
        <v>0.1390625925925926</v>
      </c>
      <c r="B3475" s="2" t="s">
        <v>48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</row>
    <row r="3476" spans="1:8" x14ac:dyDescent="0.3">
      <c r="A3476" s="1">
        <v>0.13917833333333335</v>
      </c>
      <c r="B3476" s="2" t="s">
        <v>48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3.2399999999999998</v>
      </c>
      <c r="H3476" s="2" t="s">
        <v>12</v>
      </c>
    </row>
    <row r="3477" spans="1:8" x14ac:dyDescent="0.3">
      <c r="A3477" s="1">
        <v>0.13929408564814816</v>
      </c>
      <c r="B3477" s="2" t="s">
        <v>48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</v>
      </c>
      <c r="H3477" s="2" t="s">
        <v>12</v>
      </c>
    </row>
    <row r="3478" spans="1:8" x14ac:dyDescent="0.3">
      <c r="A3478" s="1">
        <v>0.13940980324074073</v>
      </c>
      <c r="B3478" s="2" t="s">
        <v>48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</v>
      </c>
      <c r="H3478" s="2" t="s">
        <v>12</v>
      </c>
    </row>
    <row r="3479" spans="1:8" x14ac:dyDescent="0.3">
      <c r="A3479" s="1">
        <v>0.13952554398148148</v>
      </c>
      <c r="B3479" s="2" t="s">
        <v>48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3.23</v>
      </c>
      <c r="H3479" s="2" t="s">
        <v>12</v>
      </c>
    </row>
    <row r="3480" spans="1:8" x14ac:dyDescent="0.3">
      <c r="A3480" s="1">
        <v>0.13965287037037039</v>
      </c>
      <c r="B3480" s="2" t="s">
        <v>48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3.1599999999999997</v>
      </c>
      <c r="H3480" s="2" t="s">
        <v>12</v>
      </c>
    </row>
    <row r="3481" spans="1:8" x14ac:dyDescent="0.3">
      <c r="A3481" s="1">
        <v>0.13976859953703705</v>
      </c>
      <c r="B3481" s="2" t="s">
        <v>48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</v>
      </c>
      <c r="H3481" s="2" t="s">
        <v>12</v>
      </c>
    </row>
    <row r="3482" spans="1:8" x14ac:dyDescent="0.3">
      <c r="A3482" s="1">
        <v>0.13988435185185186</v>
      </c>
      <c r="B3482" s="2" t="s">
        <v>48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3.2399999999999998</v>
      </c>
      <c r="H3482" s="2" t="s">
        <v>12</v>
      </c>
    </row>
    <row r="3483" spans="1:8" x14ac:dyDescent="0.3">
      <c r="A3483" s="1">
        <v>0.1400060763888889</v>
      </c>
      <c r="B3483" s="2" t="s">
        <v>48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0.14012740740740742</v>
      </c>
      <c r="B3484" s="2" t="s">
        <v>48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3.2199999999999998</v>
      </c>
      <c r="H3484" s="2" t="s">
        <v>12</v>
      </c>
    </row>
    <row r="3485" spans="1:8" x14ac:dyDescent="0.3">
      <c r="A3485" s="1">
        <v>0.14024313657407408</v>
      </c>
      <c r="B3485" s="2" t="s">
        <v>48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3.2100000000000004</v>
      </c>
      <c r="H3485" s="2" t="s">
        <v>12</v>
      </c>
    </row>
    <row r="3486" spans="1:8" x14ac:dyDescent="0.3">
      <c r="A3486" s="1">
        <v>0.14035888888888889</v>
      </c>
      <c r="B3486" s="2" t="s">
        <v>48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</v>
      </c>
      <c r="H3486" s="2" t="s">
        <v>12</v>
      </c>
    </row>
    <row r="3487" spans="1:8" x14ac:dyDescent="0.3">
      <c r="A3487" s="1">
        <v>0.14047462962962964</v>
      </c>
      <c r="B3487" s="2" t="s">
        <v>48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3.2399999999999998</v>
      </c>
      <c r="H3487" s="2" t="s">
        <v>12</v>
      </c>
    </row>
    <row r="3488" spans="1:8" x14ac:dyDescent="0.3">
      <c r="A3488" s="1">
        <v>0.14059037037037037</v>
      </c>
      <c r="B3488" s="2" t="s">
        <v>48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3.17</v>
      </c>
      <c r="H3488" s="2" t="s">
        <v>12</v>
      </c>
    </row>
    <row r="3489" spans="1:8" x14ac:dyDescent="0.3">
      <c r="A3489" s="1">
        <v>0.14071767361111112</v>
      </c>
      <c r="B3489" s="2" t="s">
        <v>48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3.25</v>
      </c>
      <c r="H3489" s="2" t="s">
        <v>12</v>
      </c>
    </row>
    <row r="3490" spans="1:8" x14ac:dyDescent="0.3">
      <c r="A3490" s="1">
        <v>0.14083341435185184</v>
      </c>
      <c r="B3490" s="2" t="s">
        <v>48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3.2399999999999998</v>
      </c>
      <c r="H3490" s="2" t="s">
        <v>12</v>
      </c>
    </row>
    <row r="3491" spans="1:8" x14ac:dyDescent="0.3">
      <c r="A3491" s="1">
        <v>0.14094916666666668</v>
      </c>
      <c r="B3491" s="2" t="s">
        <v>48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3.24</v>
      </c>
      <c r="H3491" s="2" t="s">
        <v>12</v>
      </c>
    </row>
    <row r="3492" spans="1:8" x14ac:dyDescent="0.3">
      <c r="A3492" s="1">
        <v>0.1410649074074074</v>
      </c>
      <c r="B3492" s="2" t="s">
        <v>48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3.23</v>
      </c>
      <c r="H3492" s="2" t="s">
        <v>12</v>
      </c>
    </row>
    <row r="3493" spans="1:8" x14ac:dyDescent="0.3">
      <c r="A3493" s="1">
        <v>0.14119222222222222</v>
      </c>
      <c r="B3493" s="2" t="s">
        <v>48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</row>
    <row r="3494" spans="1:8" x14ac:dyDescent="0.3">
      <c r="A3494" s="1">
        <v>0.14130796296296297</v>
      </c>
      <c r="B3494" s="2" t="s">
        <v>48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3.13</v>
      </c>
      <c r="H3494" s="2" t="s">
        <v>12</v>
      </c>
    </row>
    <row r="3495" spans="1:8" x14ac:dyDescent="0.3">
      <c r="A3495" s="1">
        <v>0.14142370370370372</v>
      </c>
      <c r="B3495" s="2" t="s">
        <v>48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3.21</v>
      </c>
      <c r="H3495" s="2" t="s">
        <v>12</v>
      </c>
    </row>
    <row r="3496" spans="1:8" x14ac:dyDescent="0.3">
      <c r="A3496" s="1">
        <v>0.14153943287037038</v>
      </c>
      <c r="B3496" s="2" t="s">
        <v>48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3.1599999999999997</v>
      </c>
      <c r="H3496" s="2" t="s">
        <v>12</v>
      </c>
    </row>
    <row r="3497" spans="1:8" x14ac:dyDescent="0.3">
      <c r="A3497" s="1">
        <v>0.1416667476851852</v>
      </c>
      <c r="B3497" s="2" t="s">
        <v>48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</row>
    <row r="3498" spans="1:8" x14ac:dyDescent="0.3">
      <c r="A3498" s="1">
        <v>0.14178248842592592</v>
      </c>
      <c r="B3498" s="2" t="s">
        <v>48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</v>
      </c>
      <c r="H3498" s="2" t="s">
        <v>12</v>
      </c>
    </row>
    <row r="3499" spans="1:8" x14ac:dyDescent="0.3">
      <c r="A3499" s="1">
        <v>0.14189824074074076</v>
      </c>
      <c r="B3499" s="2" t="s">
        <v>48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3.25</v>
      </c>
      <c r="H3499" s="2" t="s">
        <v>12</v>
      </c>
    </row>
    <row r="3500" spans="1:8" x14ac:dyDescent="0.3">
      <c r="A3500" s="1">
        <v>0.14201398148148148</v>
      </c>
      <c r="B3500" s="2" t="s">
        <v>48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</row>
    <row r="3501" spans="1:8" x14ac:dyDescent="0.3">
      <c r="A3501" s="1">
        <v>0.14212972222222223</v>
      </c>
      <c r="B3501" s="2" t="s">
        <v>48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</v>
      </c>
      <c r="H3501" s="2" t="s">
        <v>12</v>
      </c>
    </row>
    <row r="3502" spans="1:8" x14ac:dyDescent="0.3">
      <c r="A3502" s="1">
        <v>0.14225703703703704</v>
      </c>
      <c r="B3502" s="2" t="s">
        <v>48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3.2100000000000004</v>
      </c>
      <c r="H3502" s="2" t="s">
        <v>12</v>
      </c>
    </row>
    <row r="3503" spans="1:8" x14ac:dyDescent="0.3">
      <c r="A3503" s="1">
        <v>0.14237277777777779</v>
      </c>
      <c r="B3503" s="2" t="s">
        <v>48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</row>
    <row r="3504" spans="1:8" x14ac:dyDescent="0.3">
      <c r="A3504" s="1">
        <v>0.14248851851851851</v>
      </c>
      <c r="B3504" s="2" t="s">
        <v>48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3.1399999999999997</v>
      </c>
      <c r="H3504" s="2" t="s">
        <v>12</v>
      </c>
    </row>
    <row r="3505" spans="1:8" x14ac:dyDescent="0.3">
      <c r="A3505" s="1">
        <v>0.14260424768518518</v>
      </c>
      <c r="B3505" s="2" t="s">
        <v>48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</row>
    <row r="3506" spans="1:8" x14ac:dyDescent="0.3">
      <c r="A3506" s="1">
        <v>0.14273157407407408</v>
      </c>
      <c r="B3506" s="2" t="s">
        <v>48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3.2199999999999998</v>
      </c>
      <c r="H3506" s="2" t="s">
        <v>12</v>
      </c>
    </row>
    <row r="3507" spans="1:8" x14ac:dyDescent="0.3">
      <c r="A3507" s="1">
        <v>0.14284730324074074</v>
      </c>
      <c r="B3507" s="2" t="s">
        <v>48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0.14296304398148149</v>
      </c>
      <c r="B3508" s="2" t="s">
        <v>48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3.15</v>
      </c>
      <c r="H3508" s="2" t="s">
        <v>12</v>
      </c>
    </row>
    <row r="3509" spans="1:8" x14ac:dyDescent="0.3">
      <c r="A3509" s="1">
        <v>0.14307878472222221</v>
      </c>
      <c r="B3509" s="2" t="s">
        <v>48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3.2100000000000004</v>
      </c>
      <c r="H3509" s="2" t="s">
        <v>12</v>
      </c>
    </row>
    <row r="3510" spans="1:8" x14ac:dyDescent="0.3">
      <c r="A3510" s="1">
        <v>0.14319452546296296</v>
      </c>
      <c r="B3510" s="2" t="s">
        <v>48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</row>
    <row r="3511" spans="1:8" x14ac:dyDescent="0.3">
      <c r="A3511" s="1">
        <v>0.14332185185185187</v>
      </c>
      <c r="B3511" s="2" t="s">
        <v>48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</v>
      </c>
      <c r="H3511" s="2" t="s">
        <v>12</v>
      </c>
    </row>
    <row r="3512" spans="1:8" x14ac:dyDescent="0.3">
      <c r="A3512" s="1">
        <v>0.14343759259259259</v>
      </c>
      <c r="B3512" s="2" t="s">
        <v>48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3.21</v>
      </c>
      <c r="H3512" s="2" t="s">
        <v>12</v>
      </c>
    </row>
    <row r="3513" spans="1:8" x14ac:dyDescent="0.3">
      <c r="A3513" s="1">
        <v>0.1435533449074074</v>
      </c>
      <c r="B3513" s="2" t="s">
        <v>48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3.25</v>
      </c>
      <c r="H3513" s="2" t="s">
        <v>12</v>
      </c>
    </row>
    <row r="3514" spans="1:8" x14ac:dyDescent="0.3">
      <c r="A3514" s="1">
        <v>0.1436690625</v>
      </c>
      <c r="B3514" s="2" t="s">
        <v>48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3.2399999999999998</v>
      </c>
      <c r="H3514" s="2" t="s">
        <v>12</v>
      </c>
    </row>
    <row r="3515" spans="1:8" x14ac:dyDescent="0.3">
      <c r="A3515" s="1">
        <v>0.1437963888888889</v>
      </c>
      <c r="B3515" s="2" t="s">
        <v>48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3.22</v>
      </c>
      <c r="H3515" s="2" t="s">
        <v>12</v>
      </c>
    </row>
    <row r="3516" spans="1:8" x14ac:dyDescent="0.3">
      <c r="A3516" s="1">
        <v>0.14391211805555557</v>
      </c>
      <c r="B3516" s="2" t="s">
        <v>48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</row>
    <row r="3517" spans="1:8" x14ac:dyDescent="0.3">
      <c r="A3517" s="1">
        <v>0.14402785879629629</v>
      </c>
      <c r="B3517" s="2" t="s">
        <v>48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</v>
      </c>
      <c r="H3517" s="2" t="s">
        <v>12</v>
      </c>
    </row>
    <row r="3518" spans="1:8" x14ac:dyDescent="0.3">
      <c r="A3518" s="1">
        <v>0.14414361111111113</v>
      </c>
      <c r="B3518" s="2" t="s">
        <v>48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3.2100000000000004</v>
      </c>
      <c r="H3518" s="2" t="s">
        <v>12</v>
      </c>
    </row>
    <row r="3519" spans="1:8" x14ac:dyDescent="0.3">
      <c r="A3519" s="1">
        <v>0.14425935185185185</v>
      </c>
      <c r="B3519" s="2" t="s">
        <v>48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</row>
    <row r="3520" spans="1:8" x14ac:dyDescent="0.3">
      <c r="A3520" s="1">
        <v>0.1443866550925926</v>
      </c>
      <c r="B3520" s="2" t="s">
        <v>48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3.1599999999999997</v>
      </c>
      <c r="H3520" s="2" t="s">
        <v>12</v>
      </c>
    </row>
    <row r="3521" spans="1:8" x14ac:dyDescent="0.3">
      <c r="A3521" s="1">
        <v>0.14450241898148147</v>
      </c>
      <c r="B3521" s="2" t="s">
        <v>48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3.24</v>
      </c>
      <c r="H3521" s="2" t="s">
        <v>12</v>
      </c>
    </row>
    <row r="3522" spans="1:8" x14ac:dyDescent="0.3">
      <c r="A3522" s="1">
        <v>0.14461814814814816</v>
      </c>
      <c r="B3522" s="2" t="s">
        <v>48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3.1599999999999997</v>
      </c>
      <c r="H3522" s="2" t="s">
        <v>12</v>
      </c>
    </row>
    <row r="3523" spans="1:8" x14ac:dyDescent="0.3">
      <c r="A3523" s="1">
        <v>0.14473387731481482</v>
      </c>
      <c r="B3523" s="2" t="s">
        <v>48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3.24</v>
      </c>
      <c r="H3523" s="2" t="s">
        <v>12</v>
      </c>
    </row>
    <row r="3524" spans="1:8" x14ac:dyDescent="0.3">
      <c r="A3524" s="1">
        <v>0.14486122685185185</v>
      </c>
      <c r="B3524" s="2" t="s">
        <v>48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3.23</v>
      </c>
      <c r="H3524" s="2" t="s">
        <v>12</v>
      </c>
    </row>
    <row r="3525" spans="1:8" x14ac:dyDescent="0.3">
      <c r="A3525" s="1">
        <v>0.14497694444444445</v>
      </c>
      <c r="B3525" s="2" t="s">
        <v>48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</row>
    <row r="3526" spans="1:8" x14ac:dyDescent="0.3">
      <c r="A3526" s="1">
        <v>0.1450926851851852</v>
      </c>
      <c r="B3526" s="2" t="s">
        <v>48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3.19</v>
      </c>
      <c r="H3526" s="2" t="s">
        <v>12</v>
      </c>
    </row>
    <row r="3527" spans="1:8" x14ac:dyDescent="0.3">
      <c r="A3527" s="1">
        <v>0.14520841435185186</v>
      </c>
      <c r="B3527" s="2" t="s">
        <v>48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3.2399999999999998</v>
      </c>
      <c r="H3527" s="2" t="s">
        <v>12</v>
      </c>
    </row>
    <row r="3528" spans="1:8" x14ac:dyDescent="0.3">
      <c r="A3528" s="1">
        <v>0.14533572916666668</v>
      </c>
      <c r="B3528" s="2" t="s">
        <v>48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3.17</v>
      </c>
      <c r="H3528" s="2" t="s">
        <v>12</v>
      </c>
    </row>
    <row r="3529" spans="1:8" x14ac:dyDescent="0.3">
      <c r="A3529" s="1">
        <v>0.1454514699074074</v>
      </c>
      <c r="B3529" s="2" t="s">
        <v>48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3.24</v>
      </c>
      <c r="H3529" s="2" t="s">
        <v>12</v>
      </c>
    </row>
    <row r="3530" spans="1:8" x14ac:dyDescent="0.3">
      <c r="A3530" s="1">
        <v>0.14556722222222224</v>
      </c>
      <c r="B3530" s="2" t="s">
        <v>48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</row>
    <row r="3531" spans="1:8" x14ac:dyDescent="0.3">
      <c r="A3531" s="1">
        <v>0.14568296296296296</v>
      </c>
      <c r="B3531" s="2" t="s">
        <v>48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3.24</v>
      </c>
      <c r="H3531" s="2" t="s">
        <v>12</v>
      </c>
    </row>
    <row r="3532" spans="1:8" x14ac:dyDescent="0.3">
      <c r="A3532" s="1">
        <v>0.14579870370370371</v>
      </c>
      <c r="B3532" s="2" t="s">
        <v>48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3.2399999999999998</v>
      </c>
      <c r="H3532" s="2" t="s">
        <v>12</v>
      </c>
    </row>
    <row r="3533" spans="1:8" x14ac:dyDescent="0.3">
      <c r="A3533" s="1">
        <v>0.14592600694444444</v>
      </c>
      <c r="B3533" s="2" t="s">
        <v>48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3.18</v>
      </c>
      <c r="H3533" s="2" t="s">
        <v>12</v>
      </c>
    </row>
    <row r="3534" spans="1:8" x14ac:dyDescent="0.3">
      <c r="A3534" s="1">
        <v>0.14604175925925927</v>
      </c>
      <c r="B3534" s="2" t="s">
        <v>48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</row>
    <row r="3535" spans="1:8" x14ac:dyDescent="0.3">
      <c r="A3535" s="1">
        <v>0.1461575</v>
      </c>
      <c r="B3535" s="2" t="s">
        <v>48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3.13</v>
      </c>
      <c r="H3535" s="2" t="s">
        <v>12</v>
      </c>
    </row>
    <row r="3536" spans="1:8" x14ac:dyDescent="0.3">
      <c r="A3536" s="1">
        <v>0.14627322916666666</v>
      </c>
      <c r="B3536" s="2" t="s">
        <v>48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3.1799999999999997</v>
      </c>
      <c r="H3536" s="2" t="s">
        <v>12</v>
      </c>
    </row>
    <row r="3537" spans="1:8" x14ac:dyDescent="0.3">
      <c r="A3537" s="1">
        <v>0.14640055555555556</v>
      </c>
      <c r="B3537" s="2" t="s">
        <v>48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3.23</v>
      </c>
      <c r="H3537" s="2" t="s">
        <v>12</v>
      </c>
    </row>
    <row r="3538" spans="1:8" x14ac:dyDescent="0.3">
      <c r="A3538" s="1">
        <v>0.14651629629629631</v>
      </c>
      <c r="B3538" s="2" t="s">
        <v>48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</row>
    <row r="3539" spans="1:8" x14ac:dyDescent="0.3">
      <c r="A3539" s="1">
        <v>0.14663202546296297</v>
      </c>
      <c r="B3539" s="2" t="s">
        <v>48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3.24</v>
      </c>
      <c r="H3539" s="2" t="s">
        <v>12</v>
      </c>
    </row>
    <row r="3540" spans="1:8" x14ac:dyDescent="0.3">
      <c r="A3540" s="1">
        <v>0.14674777777777778</v>
      </c>
      <c r="B3540" s="2" t="s">
        <v>48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3.23</v>
      </c>
      <c r="H3540" s="2" t="s">
        <v>12</v>
      </c>
    </row>
    <row r="3541" spans="1:8" x14ac:dyDescent="0.3">
      <c r="A3541" s="1">
        <v>0.14686351851851853</v>
      </c>
      <c r="B3541" s="2" t="s">
        <v>48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3.2100000000000004</v>
      </c>
      <c r="H3541" s="2" t="s">
        <v>12</v>
      </c>
    </row>
    <row r="3542" spans="1:8" x14ac:dyDescent="0.3">
      <c r="A3542" s="1">
        <v>0.14699082175925926</v>
      </c>
      <c r="B3542" s="2" t="s">
        <v>48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</v>
      </c>
      <c r="H3542" s="2" t="s">
        <v>12</v>
      </c>
    </row>
    <row r="3543" spans="1:8" x14ac:dyDescent="0.3">
      <c r="A3543" s="1">
        <v>0.14710657407407407</v>
      </c>
      <c r="B3543" s="2" t="s">
        <v>48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3.2399999999999998</v>
      </c>
      <c r="H3543" s="2" t="s">
        <v>12</v>
      </c>
    </row>
    <row r="3544" spans="1:8" x14ac:dyDescent="0.3">
      <c r="A3544" s="1">
        <v>0.14722231481481482</v>
      </c>
      <c r="B3544" s="2" t="s">
        <v>48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3.1599999999999997</v>
      </c>
      <c r="H3544" s="2" t="s">
        <v>12</v>
      </c>
    </row>
    <row r="3545" spans="1:8" x14ac:dyDescent="0.3">
      <c r="A3545" s="1">
        <v>0.14733804398148148</v>
      </c>
      <c r="B3545" s="2" t="s">
        <v>48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3.24</v>
      </c>
      <c r="H3545" s="2" t="s">
        <v>12</v>
      </c>
    </row>
    <row r="3546" spans="1:8" x14ac:dyDescent="0.3">
      <c r="A3546" s="1">
        <v>0.1474653587962963</v>
      </c>
      <c r="B3546" s="2" t="s">
        <v>48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3.21</v>
      </c>
      <c r="H3546" s="2" t="s">
        <v>12</v>
      </c>
    </row>
    <row r="3547" spans="1:8" x14ac:dyDescent="0.3">
      <c r="A3547" s="1">
        <v>0.14758109953703705</v>
      </c>
      <c r="B3547" s="2" t="s">
        <v>48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3.24</v>
      </c>
      <c r="H3547" s="2" t="s">
        <v>12</v>
      </c>
    </row>
    <row r="3548" spans="1:8" x14ac:dyDescent="0.3">
      <c r="A3548" s="1">
        <v>0.14769684027777777</v>
      </c>
      <c r="B3548" s="2" t="s">
        <v>48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3.2199999999999998</v>
      </c>
      <c r="H3548" s="2" t="s">
        <v>12</v>
      </c>
    </row>
    <row r="3549" spans="1:8" x14ac:dyDescent="0.3">
      <c r="A3549" s="1">
        <v>0.14781258101851852</v>
      </c>
      <c r="B3549" s="2" t="s">
        <v>48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3.14</v>
      </c>
      <c r="H3549" s="2" t="s">
        <v>12</v>
      </c>
    </row>
    <row r="3550" spans="1:8" x14ac:dyDescent="0.3">
      <c r="A3550" s="1">
        <v>0.14792833333333333</v>
      </c>
      <c r="B3550" s="2" t="s">
        <v>48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3.2100000000000004</v>
      </c>
      <c r="H3550" s="2" t="s">
        <v>12</v>
      </c>
    </row>
    <row r="3551" spans="1:8" x14ac:dyDescent="0.3">
      <c r="A3551" s="1">
        <v>0.14805563657407408</v>
      </c>
      <c r="B3551" s="2" t="s">
        <v>48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3.23</v>
      </c>
      <c r="H3551" s="2" t="s">
        <v>12</v>
      </c>
    </row>
    <row r="3552" spans="1:8" x14ac:dyDescent="0.3">
      <c r="A3552" s="1">
        <v>0.14817137731481481</v>
      </c>
      <c r="B3552" s="2" t="s">
        <v>48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3.23</v>
      </c>
      <c r="H3552" s="2" t="s">
        <v>12</v>
      </c>
    </row>
    <row r="3553" spans="1:8" x14ac:dyDescent="0.3">
      <c r="A3553" s="1">
        <v>0.14828712962962964</v>
      </c>
      <c r="B3553" s="2" t="s">
        <v>48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3.24</v>
      </c>
      <c r="H3553" s="2" t="s">
        <v>12</v>
      </c>
    </row>
    <row r="3554" spans="1:8" x14ac:dyDescent="0.3">
      <c r="A3554" s="1">
        <v>0.14840287037037037</v>
      </c>
      <c r="B3554" s="2" t="s">
        <v>48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</row>
    <row r="3555" spans="1:8" x14ac:dyDescent="0.3">
      <c r="A3555" s="1">
        <v>0.14853017361111112</v>
      </c>
      <c r="B3555" s="2" t="s">
        <v>48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3.24</v>
      </c>
      <c r="H3555" s="2" t="s">
        <v>12</v>
      </c>
    </row>
    <row r="3556" spans="1:8" x14ac:dyDescent="0.3">
      <c r="A3556" s="1">
        <v>0.14864592592592593</v>
      </c>
      <c r="B3556" s="2" t="s">
        <v>48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3.15</v>
      </c>
      <c r="H3556" s="2" t="s">
        <v>12</v>
      </c>
    </row>
    <row r="3557" spans="1:8" x14ac:dyDescent="0.3">
      <c r="A3557" s="1">
        <v>0.14876165509259259</v>
      </c>
      <c r="B3557" s="2" t="s">
        <v>48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3.1900000000000004</v>
      </c>
      <c r="H3557" s="2" t="s">
        <v>12</v>
      </c>
    </row>
    <row r="3558" spans="1:8" x14ac:dyDescent="0.3">
      <c r="A3558" s="1">
        <v>0.1488774074074074</v>
      </c>
      <c r="B3558" s="2" t="s">
        <v>48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</v>
      </c>
      <c r="H3558" s="2" t="s">
        <v>12</v>
      </c>
    </row>
    <row r="3559" spans="1:8" x14ac:dyDescent="0.3">
      <c r="A3559" s="1">
        <v>0.14900472222222222</v>
      </c>
      <c r="B3559" s="2" t="s">
        <v>48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3.21</v>
      </c>
      <c r="H3559" s="2" t="s">
        <v>12</v>
      </c>
    </row>
    <row r="3560" spans="1:8" x14ac:dyDescent="0.3">
      <c r="A3560" s="1">
        <v>0.14912047453703703</v>
      </c>
      <c r="B3560" s="2" t="s">
        <v>48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3.15</v>
      </c>
      <c r="H3560" s="2" t="s">
        <v>12</v>
      </c>
    </row>
    <row r="3561" spans="1:8" x14ac:dyDescent="0.3">
      <c r="A3561" s="1">
        <v>0.14923619212962963</v>
      </c>
      <c r="B3561" s="2" t="s">
        <v>48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3.24</v>
      </c>
      <c r="H3561" s="2" t="s">
        <v>12</v>
      </c>
    </row>
    <row r="3562" spans="1:8" x14ac:dyDescent="0.3">
      <c r="A3562" s="1">
        <v>0.14935193287037038</v>
      </c>
      <c r="B3562" s="2" t="s">
        <v>48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3.23</v>
      </c>
      <c r="H3562" s="2" t="s">
        <v>12</v>
      </c>
    </row>
    <row r="3563" spans="1:8" x14ac:dyDescent="0.3">
      <c r="A3563" s="1">
        <v>0.14946768518518519</v>
      </c>
      <c r="B3563" s="2" t="s">
        <v>48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3.17</v>
      </c>
      <c r="H3563" s="2" t="s">
        <v>12</v>
      </c>
    </row>
    <row r="3564" spans="1:8" x14ac:dyDescent="0.3">
      <c r="A3564" s="1">
        <v>0.14959500000000001</v>
      </c>
      <c r="B3564" s="2" t="s">
        <v>48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3.23</v>
      </c>
      <c r="H3564" s="2" t="s">
        <v>12</v>
      </c>
    </row>
    <row r="3565" spans="1:8" x14ac:dyDescent="0.3">
      <c r="A3565" s="1">
        <v>0.14971072916666667</v>
      </c>
      <c r="B3565" s="2" t="s">
        <v>48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3.2100000000000004</v>
      </c>
      <c r="H3565" s="2" t="s">
        <v>12</v>
      </c>
    </row>
    <row r="3566" spans="1:8" x14ac:dyDescent="0.3">
      <c r="A3566" s="1">
        <v>0.14982648148148148</v>
      </c>
      <c r="B3566" s="2" t="s">
        <v>48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3.1900000000000004</v>
      </c>
      <c r="H3566" s="2" t="s">
        <v>12</v>
      </c>
    </row>
    <row r="3567" spans="1:8" x14ac:dyDescent="0.3">
      <c r="A3567" s="1">
        <v>0.14994222222222223</v>
      </c>
      <c r="B3567" s="2" t="s">
        <v>48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3.1799999999999997</v>
      </c>
      <c r="H3567" s="2" t="s">
        <v>12</v>
      </c>
    </row>
    <row r="3568" spans="1:8" x14ac:dyDescent="0.3">
      <c r="A3568" s="1">
        <v>0.15006952546296295</v>
      </c>
      <c r="B3568" s="2" t="s">
        <v>48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3.21</v>
      </c>
      <c r="H3568" s="2" t="s">
        <v>12</v>
      </c>
    </row>
    <row r="3569" spans="1:8" x14ac:dyDescent="0.3">
      <c r="A3569" s="1">
        <v>0.1501852662037037</v>
      </c>
      <c r="B3569" s="2" t="s">
        <v>48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3.24</v>
      </c>
      <c r="H3569" s="2" t="s">
        <v>12</v>
      </c>
    </row>
    <row r="3570" spans="1:8" x14ac:dyDescent="0.3">
      <c r="A3570" s="1">
        <v>0.15030100694444445</v>
      </c>
      <c r="B3570" s="2" t="s">
        <v>48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3.15</v>
      </c>
      <c r="H3570" s="2" t="s">
        <v>12</v>
      </c>
    </row>
    <row r="3571" spans="1:8" x14ac:dyDescent="0.3">
      <c r="A3571" s="1">
        <v>0.15041979166666666</v>
      </c>
      <c r="B3571" s="2" t="s">
        <v>48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3.24</v>
      </c>
      <c r="H3571" s="2" t="s">
        <v>12</v>
      </c>
    </row>
    <row r="3572" spans="1:8" x14ac:dyDescent="0.3">
      <c r="A3572" s="1">
        <v>0.15053248842592593</v>
      </c>
      <c r="B3572" s="2" t="s">
        <v>48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3.23</v>
      </c>
      <c r="H3572" s="2" t="s">
        <v>12</v>
      </c>
    </row>
    <row r="3573" spans="1:8" x14ac:dyDescent="0.3">
      <c r="A3573" s="1">
        <v>0.15065980324074074</v>
      </c>
      <c r="B3573" s="2" t="s">
        <v>48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3.2100000000000004</v>
      </c>
      <c r="H3573" s="2" t="s">
        <v>12</v>
      </c>
    </row>
    <row r="3574" spans="1:8" x14ac:dyDescent="0.3">
      <c r="A3574" s="1">
        <v>0.15077555555555555</v>
      </c>
      <c r="B3574" s="2" t="s">
        <v>48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</v>
      </c>
      <c r="H3574" s="2" t="s">
        <v>12</v>
      </c>
    </row>
    <row r="3575" spans="1:8" x14ac:dyDescent="0.3">
      <c r="A3575" s="1">
        <v>0.15089128472222221</v>
      </c>
      <c r="B3575" s="2" t="s">
        <v>48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</row>
    <row r="3576" spans="1:8" x14ac:dyDescent="0.3">
      <c r="A3576" s="1">
        <v>0.15100703703703705</v>
      </c>
      <c r="B3576" s="2" t="s">
        <v>48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3.1999999999999997</v>
      </c>
      <c r="H3576" s="2" t="s">
        <v>12</v>
      </c>
    </row>
    <row r="3577" spans="1:8" x14ac:dyDescent="0.3">
      <c r="A3577" s="1">
        <v>0.15113434027777778</v>
      </c>
      <c r="B3577" s="2" t="s">
        <v>48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3.18</v>
      </c>
      <c r="H3577" s="2" t="s">
        <v>12</v>
      </c>
    </row>
    <row r="3578" spans="1:8" x14ac:dyDescent="0.3">
      <c r="A3578" s="1">
        <v>0.15125009259259259</v>
      </c>
      <c r="B3578" s="2" t="s">
        <v>48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3.23</v>
      </c>
      <c r="H3578" s="2" t="s">
        <v>12</v>
      </c>
    </row>
    <row r="3579" spans="1:8" x14ac:dyDescent="0.3">
      <c r="A3579" s="1">
        <v>0.15136583333333334</v>
      </c>
      <c r="B3579" s="2" t="s">
        <v>48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3.22</v>
      </c>
      <c r="H3579" s="2" t="s">
        <v>12</v>
      </c>
    </row>
    <row r="3580" spans="1:8" x14ac:dyDescent="0.3">
      <c r="A3580" s="1">
        <v>0.15148157407407409</v>
      </c>
      <c r="B3580" s="2" t="s">
        <v>48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3.23</v>
      </c>
      <c r="H3580" s="2" t="s">
        <v>12</v>
      </c>
    </row>
    <row r="3581" spans="1:8" x14ac:dyDescent="0.3">
      <c r="A3581" s="1">
        <v>0.15159731481481481</v>
      </c>
      <c r="B3581" s="2" t="s">
        <v>48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3.2100000000000004</v>
      </c>
      <c r="H3581" s="2" t="s">
        <v>12</v>
      </c>
    </row>
    <row r="3582" spans="1:8" x14ac:dyDescent="0.3">
      <c r="A3582" s="1">
        <v>0.15172462962962963</v>
      </c>
      <c r="B3582" s="2" t="s">
        <v>48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3.2100000000000004</v>
      </c>
      <c r="H3582" s="2" t="s">
        <v>12</v>
      </c>
    </row>
    <row r="3583" spans="1:8" x14ac:dyDescent="0.3">
      <c r="A3583" s="1">
        <v>0.15184037037037038</v>
      </c>
      <c r="B3583" s="2" t="s">
        <v>48</v>
      </c>
      <c r="C3583" s="2" t="s">
        <v>39</v>
      </c>
      <c r="D3583" s="2" t="s">
        <v>9</v>
      </c>
      <c r="E3583" s="2" t="s">
        <v>10</v>
      </c>
      <c r="F3583" s="2" t="s">
        <v>11</v>
      </c>
      <c r="G3583">
        <v>3.2199999999999998</v>
      </c>
      <c r="H3583" s="2" t="s">
        <v>12</v>
      </c>
    </row>
    <row r="3584" spans="1:8" x14ac:dyDescent="0.3">
      <c r="A3584" s="1">
        <v>0.15195611111111113</v>
      </c>
      <c r="B3584" s="2" t="s">
        <v>48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3.1799999999999997</v>
      </c>
      <c r="H3584" s="2" t="s">
        <v>12</v>
      </c>
    </row>
    <row r="3585" spans="1:8" x14ac:dyDescent="0.3">
      <c r="A3585" s="1">
        <v>0.15207184027777779</v>
      </c>
      <c r="B3585" s="2" t="s">
        <v>48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3.24</v>
      </c>
      <c r="H3585" s="2" t="s">
        <v>12</v>
      </c>
    </row>
    <row r="3586" spans="1:8" x14ac:dyDescent="0.3">
      <c r="A3586" s="1">
        <v>0.15219916666666666</v>
      </c>
      <c r="B3586" s="2" t="s">
        <v>48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0.15231490740740741</v>
      </c>
      <c r="B3587" s="2" t="s">
        <v>48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</row>
    <row r="3588" spans="1:8" x14ac:dyDescent="0.3">
      <c r="A3588" s="1">
        <v>0.15243064814814816</v>
      </c>
      <c r="B3588" s="2" t="s">
        <v>48</v>
      </c>
      <c r="C3588" s="2" t="s">
        <v>39</v>
      </c>
      <c r="D3588" s="2" t="s">
        <v>9</v>
      </c>
      <c r="E3588" s="2" t="s">
        <v>10</v>
      </c>
      <c r="F3588" s="2" t="s">
        <v>11</v>
      </c>
      <c r="G3588">
        <v>3.21</v>
      </c>
      <c r="H3588" s="2" t="s">
        <v>12</v>
      </c>
    </row>
    <row r="3589" spans="1:8" x14ac:dyDescent="0.3">
      <c r="A3589" s="1">
        <v>0.15254638888888888</v>
      </c>
      <c r="B3589" s="2" t="s">
        <v>48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3.2100000000000004</v>
      </c>
      <c r="H3589" s="2" t="s">
        <v>12</v>
      </c>
    </row>
    <row r="3590" spans="1:8" x14ac:dyDescent="0.3">
      <c r="A3590" s="1">
        <v>0.15266212962962963</v>
      </c>
      <c r="B3590" s="2" t="s">
        <v>48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</row>
    <row r="3591" spans="1:8" x14ac:dyDescent="0.3">
      <c r="A3591" s="1">
        <v>0.15278943287037036</v>
      </c>
      <c r="B3591" s="2" t="s">
        <v>48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3.2199999999999998</v>
      </c>
      <c r="H3591" s="2" t="s">
        <v>12</v>
      </c>
    </row>
    <row r="3592" spans="1:8" x14ac:dyDescent="0.3">
      <c r="A3592" s="1">
        <v>0.1529051851851852</v>
      </c>
      <c r="B3592" s="2" t="s">
        <v>48</v>
      </c>
      <c r="C3592" s="2" t="s">
        <v>39</v>
      </c>
      <c r="D3592" s="2" t="s">
        <v>9</v>
      </c>
      <c r="E3592" s="2" t="s">
        <v>10</v>
      </c>
      <c r="F3592" s="2" t="s">
        <v>11</v>
      </c>
      <c r="G3592">
        <v>3.23</v>
      </c>
      <c r="H3592" s="2" t="s">
        <v>12</v>
      </c>
    </row>
    <row r="3593" spans="1:8" x14ac:dyDescent="0.3">
      <c r="A3593" s="1">
        <v>0.15302092592592592</v>
      </c>
      <c r="B3593" s="2" t="s">
        <v>48</v>
      </c>
      <c r="C3593" s="2" t="s">
        <v>39</v>
      </c>
      <c r="D3593" s="2" t="s">
        <v>9</v>
      </c>
      <c r="E3593" s="2" t="s">
        <v>10</v>
      </c>
      <c r="F3593" s="2" t="s">
        <v>11</v>
      </c>
      <c r="G3593">
        <v>3.24</v>
      </c>
      <c r="H3593" s="2" t="s">
        <v>12</v>
      </c>
    </row>
    <row r="3594" spans="1:8" x14ac:dyDescent="0.3">
      <c r="A3594" s="1">
        <v>0.15313666666666667</v>
      </c>
      <c r="B3594" s="2" t="s">
        <v>48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</row>
    <row r="3595" spans="1:8" x14ac:dyDescent="0.3">
      <c r="A3595" s="1">
        <v>0.15326398148148149</v>
      </c>
      <c r="B3595" s="2" t="s">
        <v>48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3.24</v>
      </c>
      <c r="H3595" s="2" t="s">
        <v>12</v>
      </c>
    </row>
    <row r="3596" spans="1:8" x14ac:dyDescent="0.3">
      <c r="A3596" s="1">
        <v>0.15337972222222224</v>
      </c>
      <c r="B3596" s="2" t="s">
        <v>48</v>
      </c>
      <c r="C3596" s="2" t="s">
        <v>39</v>
      </c>
      <c r="D3596" s="2" t="s">
        <v>9</v>
      </c>
      <c r="E3596" s="2" t="s">
        <v>10</v>
      </c>
      <c r="F3596" s="2" t="s">
        <v>11</v>
      </c>
      <c r="G3596">
        <v>3.23</v>
      </c>
      <c r="H3596" s="2" t="s">
        <v>12</v>
      </c>
    </row>
    <row r="3597" spans="1:8" x14ac:dyDescent="0.3">
      <c r="A3597" s="1">
        <v>0.15349546296296296</v>
      </c>
      <c r="B3597" s="2" t="s">
        <v>48</v>
      </c>
      <c r="C3597" s="2" t="s">
        <v>39</v>
      </c>
      <c r="D3597" s="2" t="s">
        <v>9</v>
      </c>
      <c r="E3597" s="2" t="s">
        <v>10</v>
      </c>
      <c r="F3597" s="2" t="s">
        <v>11</v>
      </c>
      <c r="G3597">
        <v>3.17</v>
      </c>
      <c r="H3597" s="2" t="s">
        <v>12</v>
      </c>
    </row>
    <row r="3598" spans="1:8" x14ac:dyDescent="0.3">
      <c r="A3598" s="1">
        <v>0.15361120370370371</v>
      </c>
      <c r="B3598" s="2" t="s">
        <v>48</v>
      </c>
      <c r="C3598" s="2" t="s">
        <v>39</v>
      </c>
      <c r="D3598" s="2" t="s">
        <v>9</v>
      </c>
      <c r="E3598" s="2" t="s">
        <v>10</v>
      </c>
      <c r="F3598" s="2" t="s">
        <v>11</v>
      </c>
      <c r="G3598">
        <v>3.16</v>
      </c>
      <c r="H3598" s="2" t="s">
        <v>12</v>
      </c>
    </row>
    <row r="3599" spans="1:8" x14ac:dyDescent="0.3">
      <c r="A3599" s="1">
        <v>0.15373851851851852</v>
      </c>
      <c r="B3599" s="2" t="s">
        <v>48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3.2199999999999998</v>
      </c>
      <c r="H3599" s="2" t="s">
        <v>12</v>
      </c>
    </row>
    <row r="3600" spans="1:8" x14ac:dyDescent="0.3">
      <c r="A3600" s="1">
        <v>0.15385425925925927</v>
      </c>
      <c r="B3600" s="2" t="s">
        <v>48</v>
      </c>
      <c r="C3600" s="2" t="s">
        <v>39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0.15396998842592594</v>
      </c>
      <c r="B3601" s="2" t="s">
        <v>48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3.24</v>
      </c>
      <c r="H3601" s="2" t="s">
        <v>12</v>
      </c>
    </row>
    <row r="3602" spans="1:8" x14ac:dyDescent="0.3">
      <c r="A3602" s="1">
        <v>0.15408574074074075</v>
      </c>
      <c r="B3602" s="2" t="s">
        <v>48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3.23</v>
      </c>
      <c r="H3602" s="2" t="s">
        <v>12</v>
      </c>
    </row>
    <row r="3603" spans="1:8" x14ac:dyDescent="0.3">
      <c r="A3603" s="1">
        <v>0.15420148148148149</v>
      </c>
      <c r="B3603" s="2" t="s">
        <v>48</v>
      </c>
      <c r="C3603" s="2" t="s">
        <v>39</v>
      </c>
      <c r="D3603" s="2" t="s">
        <v>9</v>
      </c>
      <c r="E3603" s="2" t="s">
        <v>10</v>
      </c>
      <c r="F3603" s="2" t="s">
        <v>11</v>
      </c>
      <c r="G3603">
        <v>3.24</v>
      </c>
      <c r="H3603" s="2" t="s">
        <v>12</v>
      </c>
    </row>
    <row r="3604" spans="1:8" x14ac:dyDescent="0.3">
      <c r="A3604" s="1">
        <v>0.15432879629629631</v>
      </c>
      <c r="B3604" s="2" t="s">
        <v>48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3.21</v>
      </c>
      <c r="H3604" s="2" t="s">
        <v>12</v>
      </c>
    </row>
    <row r="3605" spans="1:8" x14ac:dyDescent="0.3">
      <c r="A3605" s="1">
        <v>0.15444452546296297</v>
      </c>
      <c r="B3605" s="2" t="s">
        <v>48</v>
      </c>
      <c r="C3605" s="2" t="s">
        <v>39</v>
      </c>
      <c r="D3605" s="2" t="s">
        <v>9</v>
      </c>
      <c r="E3605" s="2" t="s">
        <v>10</v>
      </c>
      <c r="F3605" s="2" t="s">
        <v>11</v>
      </c>
      <c r="G3605">
        <v>3.2100000000000004</v>
      </c>
      <c r="H3605" s="2" t="s">
        <v>12</v>
      </c>
    </row>
    <row r="3606" spans="1:8" x14ac:dyDescent="0.3">
      <c r="A3606" s="1">
        <v>0.15456027777777778</v>
      </c>
      <c r="B3606" s="2" t="s">
        <v>48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</v>
      </c>
      <c r="H3606" s="2" t="s">
        <v>12</v>
      </c>
    </row>
    <row r="3607" spans="1:8" x14ac:dyDescent="0.3">
      <c r="A3607" s="1">
        <v>0.15467600694444444</v>
      </c>
      <c r="B3607" s="2" t="s">
        <v>48</v>
      </c>
      <c r="C3607" s="2" t="s">
        <v>39</v>
      </c>
      <c r="D3607" s="2" t="s">
        <v>9</v>
      </c>
      <c r="E3607" s="2" t="s">
        <v>10</v>
      </c>
      <c r="F3607" s="2" t="s">
        <v>11</v>
      </c>
      <c r="G3607">
        <v>3.17</v>
      </c>
      <c r="H3607" s="2" t="s">
        <v>12</v>
      </c>
    </row>
    <row r="3608" spans="1:8" x14ac:dyDescent="0.3">
      <c r="A3608" s="1">
        <v>0.15480333333333335</v>
      </c>
      <c r="B3608" s="2" t="s">
        <v>48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3.21</v>
      </c>
      <c r="H3608" s="2" t="s">
        <v>12</v>
      </c>
    </row>
    <row r="3609" spans="1:8" x14ac:dyDescent="0.3">
      <c r="A3609" s="1">
        <v>0.15491907407407407</v>
      </c>
      <c r="B3609" s="2" t="s">
        <v>48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0.15503480324074073</v>
      </c>
      <c r="B3610" s="2" t="s">
        <v>48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3.21</v>
      </c>
      <c r="H3610" s="2" t="s">
        <v>12</v>
      </c>
    </row>
    <row r="3611" spans="1:8" x14ac:dyDescent="0.3">
      <c r="A3611" s="1">
        <v>0.15515055555555557</v>
      </c>
      <c r="B3611" s="2" t="s">
        <v>48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3.24</v>
      </c>
      <c r="H3611" s="2" t="s">
        <v>12</v>
      </c>
    </row>
    <row r="3612" spans="1:8" x14ac:dyDescent="0.3">
      <c r="A3612" s="1">
        <v>0.15526628472222223</v>
      </c>
      <c r="B3612" s="2" t="s">
        <v>48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3.23</v>
      </c>
      <c r="H3612" s="2" t="s">
        <v>12</v>
      </c>
    </row>
    <row r="3613" spans="1:8" x14ac:dyDescent="0.3">
      <c r="A3613" s="1">
        <v>0.15539361111111111</v>
      </c>
      <c r="B3613" s="2" t="s">
        <v>48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3.2100000000000004</v>
      </c>
      <c r="H3613" s="2" t="s">
        <v>12</v>
      </c>
    </row>
    <row r="3614" spans="1:8" x14ac:dyDescent="0.3">
      <c r="A3614" s="1">
        <v>0.15550935185185186</v>
      </c>
      <c r="B3614" s="2" t="s">
        <v>48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3.2100000000000004</v>
      </c>
      <c r="H3614" s="2" t="s">
        <v>12</v>
      </c>
    </row>
    <row r="3615" spans="1:8" x14ac:dyDescent="0.3">
      <c r="A3615" s="1">
        <v>0.15562509259259261</v>
      </c>
      <c r="B3615" s="2" t="s">
        <v>48</v>
      </c>
      <c r="C3615" s="2" t="s">
        <v>39</v>
      </c>
      <c r="D3615" s="2" t="s">
        <v>9</v>
      </c>
      <c r="E3615" s="2" t="s">
        <v>10</v>
      </c>
      <c r="F3615" s="2" t="s">
        <v>11</v>
      </c>
      <c r="G3615">
        <v>3.23</v>
      </c>
      <c r="H3615" s="2" t="s">
        <v>12</v>
      </c>
    </row>
    <row r="3616" spans="1:8" x14ac:dyDescent="0.3">
      <c r="A3616" s="1">
        <v>0.15574082175925927</v>
      </c>
      <c r="B3616" s="2" t="s">
        <v>48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3.1999999999999997</v>
      </c>
      <c r="H3616" s="2" t="s">
        <v>12</v>
      </c>
    </row>
    <row r="3617" spans="1:8" x14ac:dyDescent="0.3">
      <c r="A3617" s="1">
        <v>0.15586814814814814</v>
      </c>
      <c r="B3617" s="2" t="s">
        <v>48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0.15598387731481481</v>
      </c>
      <c r="B3618" s="2" t="s">
        <v>48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3.1599999999999997</v>
      </c>
      <c r="H3618" s="2" t="s">
        <v>12</v>
      </c>
    </row>
    <row r="3619" spans="1:8" x14ac:dyDescent="0.3">
      <c r="A3619" s="1">
        <v>0.1560996875</v>
      </c>
      <c r="B3619" s="2" t="s">
        <v>48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3.22</v>
      </c>
      <c r="H3619" s="2" t="s">
        <v>12</v>
      </c>
    </row>
    <row r="3620" spans="1:8" x14ac:dyDescent="0.3">
      <c r="A3620" s="1">
        <v>0.15621535879629631</v>
      </c>
      <c r="B3620" s="2" t="s">
        <v>48</v>
      </c>
      <c r="C3620" s="2" t="s">
        <v>39</v>
      </c>
      <c r="D3620" s="2" t="s">
        <v>9</v>
      </c>
      <c r="E3620" s="2" t="s">
        <v>10</v>
      </c>
      <c r="F3620" s="2" t="s">
        <v>11</v>
      </c>
      <c r="G3620">
        <v>3.23</v>
      </c>
      <c r="H3620" s="2" t="s">
        <v>12</v>
      </c>
    </row>
    <row r="3621" spans="1:8" x14ac:dyDescent="0.3">
      <c r="A3621" s="1">
        <v>0.15633111111111112</v>
      </c>
      <c r="B3621" s="2" t="s">
        <v>48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3.2100000000000004</v>
      </c>
      <c r="H3621" s="2" t="s">
        <v>12</v>
      </c>
    </row>
    <row r="3622" spans="1:8" x14ac:dyDescent="0.3">
      <c r="A3622" s="1">
        <v>0.15645842592592593</v>
      </c>
      <c r="B3622" s="2" t="s">
        <v>48</v>
      </c>
      <c r="C3622" s="2" t="s">
        <v>39</v>
      </c>
      <c r="D3622" s="2" t="s">
        <v>9</v>
      </c>
      <c r="E3622" s="2" t="s">
        <v>10</v>
      </c>
      <c r="F3622" s="2" t="s">
        <v>11</v>
      </c>
      <c r="G3622">
        <v>3.2</v>
      </c>
      <c r="H3622" s="2" t="s">
        <v>12</v>
      </c>
    </row>
    <row r="3623" spans="1:8" x14ac:dyDescent="0.3">
      <c r="A3623" s="1">
        <v>0.15657415509259259</v>
      </c>
      <c r="B3623" s="2" t="s">
        <v>48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3.23</v>
      </c>
      <c r="H3623" s="2" t="s">
        <v>12</v>
      </c>
    </row>
    <row r="3624" spans="1:8" x14ac:dyDescent="0.3">
      <c r="A3624" s="1">
        <v>0.15668989583333334</v>
      </c>
      <c r="B3624" s="2" t="s">
        <v>48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3.23</v>
      </c>
      <c r="H3624" s="2" t="s">
        <v>12</v>
      </c>
    </row>
    <row r="3625" spans="1:8" x14ac:dyDescent="0.3">
      <c r="A3625" s="1">
        <v>0.15680564814814815</v>
      </c>
      <c r="B3625" s="2" t="s">
        <v>48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3.17</v>
      </c>
      <c r="H3625" s="2" t="s">
        <v>12</v>
      </c>
    </row>
    <row r="3626" spans="1:8" x14ac:dyDescent="0.3">
      <c r="A3626" s="1">
        <v>0.15693295138888888</v>
      </c>
      <c r="B3626" s="2" t="s">
        <v>48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</row>
    <row r="3627" spans="1:8" x14ac:dyDescent="0.3">
      <c r="A3627" s="1">
        <v>0.15704870370370372</v>
      </c>
      <c r="B3627" s="2" t="s">
        <v>48</v>
      </c>
      <c r="C3627" s="2" t="s">
        <v>39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0.15716444444444444</v>
      </c>
      <c r="B3628" s="2" t="s">
        <v>48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3.21</v>
      </c>
      <c r="H3628" s="2" t="s">
        <v>12</v>
      </c>
    </row>
    <row r="3629" spans="1:8" x14ac:dyDescent="0.3">
      <c r="A3629" s="1">
        <v>0.15728017361111113</v>
      </c>
      <c r="B3629" s="2" t="s">
        <v>48</v>
      </c>
      <c r="C3629" s="2" t="s">
        <v>39</v>
      </c>
      <c r="D3629" s="2" t="s">
        <v>9</v>
      </c>
      <c r="E3629" s="2" t="s">
        <v>10</v>
      </c>
      <c r="F3629" s="2" t="s">
        <v>11</v>
      </c>
      <c r="G3629">
        <v>3.2100000000000004</v>
      </c>
      <c r="H3629" s="2" t="s">
        <v>12</v>
      </c>
    </row>
    <row r="3630" spans="1:8" x14ac:dyDescent="0.3">
      <c r="A3630" s="1">
        <v>0.15740748842592592</v>
      </c>
      <c r="B3630" s="2" t="s">
        <v>48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3.1900000000000004</v>
      </c>
      <c r="H3630" s="2" t="s">
        <v>12</v>
      </c>
    </row>
    <row r="3631" spans="1:8" x14ac:dyDescent="0.3">
      <c r="A3631" s="1">
        <v>0.15752324074074076</v>
      </c>
      <c r="B3631" s="2" t="s">
        <v>48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3.23</v>
      </c>
      <c r="H3631" s="2" t="s">
        <v>12</v>
      </c>
    </row>
    <row r="3632" spans="1:8" x14ac:dyDescent="0.3">
      <c r="A3632" s="1">
        <v>0.15763896990740742</v>
      </c>
      <c r="B3632" s="2" t="s">
        <v>48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3.15</v>
      </c>
      <c r="H3632" s="2" t="s">
        <v>12</v>
      </c>
    </row>
    <row r="3633" spans="1:8" x14ac:dyDescent="0.3">
      <c r="A3633" s="1">
        <v>0.15775472222222223</v>
      </c>
      <c r="B3633" s="2" t="s">
        <v>48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0.15787046296296298</v>
      </c>
      <c r="B3634" s="2" t="s">
        <v>48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</row>
    <row r="3635" spans="1:8" x14ac:dyDescent="0.3">
      <c r="A3635" s="1">
        <v>0.15799777777777779</v>
      </c>
      <c r="B3635" s="2" t="s">
        <v>48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3.24</v>
      </c>
      <c r="H3635" s="2" t="s">
        <v>12</v>
      </c>
    </row>
    <row r="3636" spans="1:8" x14ac:dyDescent="0.3">
      <c r="A3636" s="1">
        <v>0.15811351851851851</v>
      </c>
      <c r="B3636" s="2" t="s">
        <v>48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3.23</v>
      </c>
      <c r="H3636" s="2" t="s">
        <v>12</v>
      </c>
    </row>
    <row r="3637" spans="1:8" x14ac:dyDescent="0.3">
      <c r="A3637" s="1">
        <v>0.15822925925925926</v>
      </c>
      <c r="B3637" s="2" t="s">
        <v>48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</row>
    <row r="3638" spans="1:8" x14ac:dyDescent="0.3">
      <c r="A3638" s="1">
        <v>0.15834498842592593</v>
      </c>
      <c r="B3638" s="2" t="s">
        <v>48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</v>
      </c>
      <c r="H3638" s="2" t="s">
        <v>12</v>
      </c>
    </row>
    <row r="3639" spans="1:8" x14ac:dyDescent="0.3">
      <c r="A3639" s="1">
        <v>0.15847230324074074</v>
      </c>
      <c r="B3639" s="2" t="s">
        <v>48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3.21</v>
      </c>
      <c r="H3639" s="2" t="s">
        <v>12</v>
      </c>
    </row>
    <row r="3640" spans="1:8" x14ac:dyDescent="0.3">
      <c r="A3640" s="1">
        <v>0.15858805555555555</v>
      </c>
      <c r="B3640" s="2" t="s">
        <v>48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3.23</v>
      </c>
      <c r="H3640" s="2" t="s">
        <v>12</v>
      </c>
    </row>
    <row r="3641" spans="1:8" x14ac:dyDescent="0.3">
      <c r="A3641" s="1">
        <v>0.1587037962962963</v>
      </c>
      <c r="B3641" s="2" t="s">
        <v>48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3.22</v>
      </c>
      <c r="H3641" s="2" t="s">
        <v>12</v>
      </c>
    </row>
    <row r="3642" spans="1:8" x14ac:dyDescent="0.3">
      <c r="A3642" s="1">
        <v>0.1588195601851852</v>
      </c>
      <c r="B3642" s="2" t="s">
        <v>48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</row>
    <row r="3643" spans="1:8" x14ac:dyDescent="0.3">
      <c r="A3643" s="1">
        <v>0.15893526620370371</v>
      </c>
      <c r="B3643" s="2" t="s">
        <v>48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3.24</v>
      </c>
      <c r="H3643" s="2" t="s">
        <v>12</v>
      </c>
    </row>
    <row r="3644" spans="1:8" x14ac:dyDescent="0.3">
      <c r="A3644" s="1">
        <v>0.15906259259259259</v>
      </c>
      <c r="B3644" s="2" t="s">
        <v>48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3.23</v>
      </c>
      <c r="H3644" s="2" t="s">
        <v>12</v>
      </c>
    </row>
    <row r="3645" spans="1:8" x14ac:dyDescent="0.3">
      <c r="A3645" s="1">
        <v>0.15917833333333334</v>
      </c>
      <c r="B3645" s="2" t="s">
        <v>48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3.2100000000000004</v>
      </c>
      <c r="H3645" s="2" t="s">
        <v>12</v>
      </c>
    </row>
    <row r="3646" spans="1:8" x14ac:dyDescent="0.3">
      <c r="A3646" s="1">
        <v>0.1592940625</v>
      </c>
      <c r="B3646" s="2" t="s">
        <v>48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</v>
      </c>
      <c r="H3646" s="2" t="s">
        <v>12</v>
      </c>
    </row>
    <row r="3647" spans="1:8" x14ac:dyDescent="0.3">
      <c r="A3647" s="1">
        <v>0.15940980324074075</v>
      </c>
      <c r="B3647" s="2" t="s">
        <v>48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0.15953712962962963</v>
      </c>
      <c r="B3648" s="2" t="s">
        <v>48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3.21</v>
      </c>
      <c r="H3648" s="2" t="s">
        <v>12</v>
      </c>
    </row>
    <row r="3649" spans="1:8" x14ac:dyDescent="0.3">
      <c r="A3649" s="1">
        <v>0.15965287037037038</v>
      </c>
      <c r="B3649" s="2" t="s">
        <v>48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0.15976859953703704</v>
      </c>
      <c r="B3650" s="2" t="s">
        <v>48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3.21</v>
      </c>
      <c r="H3650" s="2" t="s">
        <v>12</v>
      </c>
    </row>
    <row r="3651" spans="1:8" x14ac:dyDescent="0.3">
      <c r="A3651" s="1">
        <v>0.15988435185185185</v>
      </c>
      <c r="B3651" s="2" t="s">
        <v>48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3.24</v>
      </c>
      <c r="H3651" s="2" t="s">
        <v>12</v>
      </c>
    </row>
    <row r="3652" spans="1:8" x14ac:dyDescent="0.3">
      <c r="A3652" s="1">
        <v>0.1600000925925926</v>
      </c>
      <c r="B3652" s="2" t="s">
        <v>48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3.23</v>
      </c>
      <c r="H3652" s="2" t="s">
        <v>12</v>
      </c>
    </row>
    <row r="3653" spans="1:8" x14ac:dyDescent="0.3">
      <c r="A3653" s="1">
        <v>0.16012739583333332</v>
      </c>
      <c r="B3653" s="2" t="s">
        <v>48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3.14</v>
      </c>
      <c r="H3653" s="2" t="s">
        <v>12</v>
      </c>
    </row>
    <row r="3654" spans="1:8" x14ac:dyDescent="0.3">
      <c r="A3654" s="1">
        <v>0.16024314814814816</v>
      </c>
      <c r="B3654" s="2" t="s">
        <v>48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</row>
    <row r="3655" spans="1:8" x14ac:dyDescent="0.3">
      <c r="A3655" s="1">
        <v>0.16035888888888888</v>
      </c>
      <c r="B3655" s="2" t="s">
        <v>48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3.23</v>
      </c>
      <c r="H3655" s="2" t="s">
        <v>12</v>
      </c>
    </row>
    <row r="3656" spans="1:8" x14ac:dyDescent="0.3">
      <c r="A3656" s="1">
        <v>0.16047462962962963</v>
      </c>
      <c r="B3656" s="2" t="s">
        <v>48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3.23</v>
      </c>
      <c r="H3656" s="2" t="s">
        <v>12</v>
      </c>
    </row>
    <row r="3657" spans="1:8" x14ac:dyDescent="0.3">
      <c r="A3657" s="1">
        <v>0.16060194444444445</v>
      </c>
      <c r="B3657" s="2" t="s">
        <v>48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3.24</v>
      </c>
      <c r="H3657" s="2" t="s">
        <v>12</v>
      </c>
    </row>
    <row r="3658" spans="1:8" x14ac:dyDescent="0.3">
      <c r="A3658" s="1">
        <v>0.16071767361111111</v>
      </c>
      <c r="B3658" s="2" t="s">
        <v>48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3.23</v>
      </c>
      <c r="H3658" s="2" t="s">
        <v>12</v>
      </c>
    </row>
    <row r="3659" spans="1:8" x14ac:dyDescent="0.3">
      <c r="A3659" s="1">
        <v>0.16083834490740742</v>
      </c>
      <c r="B3659" s="2" t="s">
        <v>48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3.13</v>
      </c>
      <c r="H3659" s="2" t="s">
        <v>12</v>
      </c>
    </row>
    <row r="3660" spans="1:8" x14ac:dyDescent="0.3">
      <c r="A3660" s="1">
        <v>0.16094915509259261</v>
      </c>
      <c r="B3660" s="2" t="s">
        <v>48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3.23</v>
      </c>
      <c r="H3660" s="2" t="s">
        <v>12</v>
      </c>
    </row>
    <row r="3661" spans="1:8" x14ac:dyDescent="0.3">
      <c r="A3661" s="1">
        <v>0.16107648148148149</v>
      </c>
      <c r="B3661" s="2" t="s">
        <v>48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3.16</v>
      </c>
      <c r="H3661" s="2" t="s">
        <v>12</v>
      </c>
    </row>
    <row r="3662" spans="1:8" x14ac:dyDescent="0.3">
      <c r="A3662" s="1">
        <v>0.16119221064814815</v>
      </c>
      <c r="B3662" s="2" t="s">
        <v>48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3.2100000000000004</v>
      </c>
      <c r="H3662" s="2" t="s">
        <v>12</v>
      </c>
    </row>
    <row r="3663" spans="1:8" x14ac:dyDescent="0.3">
      <c r="A3663" s="1">
        <v>0.16130797453703705</v>
      </c>
      <c r="B3663" s="2" t="s">
        <v>48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3.23</v>
      </c>
      <c r="H3663" s="2" t="s">
        <v>12</v>
      </c>
    </row>
    <row r="3664" spans="1:8" x14ac:dyDescent="0.3">
      <c r="A3664" s="1">
        <v>0.16142369212962965</v>
      </c>
      <c r="B3664" s="2" t="s">
        <v>48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3.23</v>
      </c>
      <c r="H3664" s="2" t="s">
        <v>12</v>
      </c>
    </row>
    <row r="3665" spans="1:8" x14ac:dyDescent="0.3">
      <c r="A3665" s="1">
        <v>0.16153944444444446</v>
      </c>
      <c r="B3665" s="2" t="s">
        <v>48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3.24</v>
      </c>
      <c r="H3665" s="2" t="s">
        <v>12</v>
      </c>
    </row>
    <row r="3666" spans="1:8" x14ac:dyDescent="0.3">
      <c r="A3666" s="1">
        <v>0.16166674768518519</v>
      </c>
      <c r="B3666" s="2" t="s">
        <v>48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3.23</v>
      </c>
      <c r="H3666" s="2" t="s">
        <v>12</v>
      </c>
    </row>
    <row r="3667" spans="1:8" x14ac:dyDescent="0.3">
      <c r="A3667" s="1">
        <v>0.1617825</v>
      </c>
      <c r="B3667" s="2" t="s">
        <v>48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3.24</v>
      </c>
      <c r="H3667" s="2" t="s">
        <v>12</v>
      </c>
    </row>
    <row r="3668" spans="1:8" x14ac:dyDescent="0.3">
      <c r="A3668" s="1">
        <v>0.16189822916666666</v>
      </c>
      <c r="B3668" s="2" t="s">
        <v>48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3.21</v>
      </c>
      <c r="H3668" s="2" t="s">
        <v>12</v>
      </c>
    </row>
    <row r="3669" spans="1:8" x14ac:dyDescent="0.3">
      <c r="A3669" s="1">
        <v>0.16201398148148149</v>
      </c>
      <c r="B3669" s="2" t="s">
        <v>48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3.2100000000000004</v>
      </c>
      <c r="H3669" s="2" t="s">
        <v>12</v>
      </c>
    </row>
    <row r="3670" spans="1:8" x14ac:dyDescent="0.3">
      <c r="A3670" s="1">
        <v>0.16214128472222222</v>
      </c>
      <c r="B3670" s="2" t="s">
        <v>48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3.18</v>
      </c>
      <c r="H3670" s="2" t="s">
        <v>12</v>
      </c>
    </row>
    <row r="3671" spans="1:8" x14ac:dyDescent="0.3">
      <c r="A3671" s="1">
        <v>0.16225702546296297</v>
      </c>
      <c r="B3671" s="2" t="s">
        <v>48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3.23</v>
      </c>
      <c r="H3671" s="2" t="s">
        <v>12</v>
      </c>
    </row>
    <row r="3672" spans="1:8" x14ac:dyDescent="0.3">
      <c r="A3672" s="1">
        <v>0.16237276620370369</v>
      </c>
      <c r="B3672" s="2" t="s">
        <v>48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3.23</v>
      </c>
      <c r="H3672" s="2" t="s">
        <v>12</v>
      </c>
    </row>
    <row r="3673" spans="1:8" x14ac:dyDescent="0.3">
      <c r="A3673" s="1">
        <v>0.16248851851851853</v>
      </c>
      <c r="B3673" s="2" t="s">
        <v>48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3.16</v>
      </c>
      <c r="H3673" s="2" t="s">
        <v>12</v>
      </c>
    </row>
    <row r="3674" spans="1:8" x14ac:dyDescent="0.3">
      <c r="A3674" s="1">
        <v>0.16260425925925925</v>
      </c>
      <c r="B3674" s="2" t="s">
        <v>48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3.2199999999999998</v>
      </c>
      <c r="H3674" s="2" t="s">
        <v>12</v>
      </c>
    </row>
    <row r="3675" spans="1:8" x14ac:dyDescent="0.3">
      <c r="A3675" s="1">
        <v>0.16273157407407407</v>
      </c>
      <c r="B3675" s="2" t="s">
        <v>48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3.23</v>
      </c>
      <c r="H3675" s="2" t="s">
        <v>12</v>
      </c>
    </row>
    <row r="3676" spans="1:8" x14ac:dyDescent="0.3">
      <c r="A3676" s="1">
        <v>0.16284731481481482</v>
      </c>
      <c r="B3676" s="2" t="s">
        <v>48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3.23</v>
      </c>
      <c r="H3676" s="2" t="s">
        <v>12</v>
      </c>
    </row>
    <row r="3677" spans="1:8" x14ac:dyDescent="0.3">
      <c r="A3677" s="1">
        <v>0.16296305555555557</v>
      </c>
      <c r="B3677" s="2" t="s">
        <v>48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3.2100000000000004</v>
      </c>
      <c r="H3677" s="2" t="s">
        <v>12</v>
      </c>
    </row>
    <row r="3678" spans="1:8" x14ac:dyDescent="0.3">
      <c r="A3678" s="1">
        <v>0.16307879629629629</v>
      </c>
      <c r="B3678" s="2" t="s">
        <v>48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3.2100000000000004</v>
      </c>
      <c r="H3678" s="2" t="s">
        <v>12</v>
      </c>
    </row>
    <row r="3679" spans="1:8" x14ac:dyDescent="0.3">
      <c r="A3679" s="1">
        <v>0.16320609953703705</v>
      </c>
      <c r="B3679" s="2" t="s">
        <v>48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3.15</v>
      </c>
      <c r="H3679" s="2" t="s">
        <v>12</v>
      </c>
    </row>
    <row r="3680" spans="1:8" x14ac:dyDescent="0.3">
      <c r="A3680" s="1">
        <v>0.16332190972222221</v>
      </c>
      <c r="B3680" s="2" t="s">
        <v>48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3.15</v>
      </c>
      <c r="H3680" s="2" t="s">
        <v>12</v>
      </c>
    </row>
    <row r="3681" spans="1:8" x14ac:dyDescent="0.3">
      <c r="A3681" s="1">
        <v>0.16343759259259261</v>
      </c>
      <c r="B3681" s="2" t="s">
        <v>48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3.22</v>
      </c>
      <c r="H3681" s="2" t="s">
        <v>12</v>
      </c>
    </row>
    <row r="3682" spans="1:8" x14ac:dyDescent="0.3">
      <c r="A3682" s="1">
        <v>0.16355333333333333</v>
      </c>
      <c r="B3682" s="2" t="s">
        <v>48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3.23</v>
      </c>
      <c r="H3682" s="2" t="s">
        <v>12</v>
      </c>
    </row>
    <row r="3683" spans="1:8" x14ac:dyDescent="0.3">
      <c r="A3683" s="1">
        <v>0.16366908564814817</v>
      </c>
      <c r="B3683" s="2" t="s">
        <v>48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3.24</v>
      </c>
      <c r="H3683" s="2" t="s">
        <v>12</v>
      </c>
    </row>
    <row r="3684" spans="1:8" x14ac:dyDescent="0.3">
      <c r="A3684" s="1">
        <v>0.16379638888888889</v>
      </c>
      <c r="B3684" s="2" t="s">
        <v>48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3.23</v>
      </c>
      <c r="H3684" s="2" t="s">
        <v>12</v>
      </c>
    </row>
    <row r="3685" spans="1:8" x14ac:dyDescent="0.3">
      <c r="A3685" s="1">
        <v>0.16391211805555556</v>
      </c>
      <c r="B3685" s="2" t="s">
        <v>48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3.2100000000000004</v>
      </c>
      <c r="H3685" s="2" t="s">
        <v>12</v>
      </c>
    </row>
    <row r="3686" spans="1:8" x14ac:dyDescent="0.3">
      <c r="A3686" s="1">
        <v>0.16402785879629631</v>
      </c>
      <c r="B3686" s="2" t="s">
        <v>48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</v>
      </c>
      <c r="H3686" s="2" t="s">
        <v>12</v>
      </c>
    </row>
    <row r="3687" spans="1:8" x14ac:dyDescent="0.3">
      <c r="A3687" s="1">
        <v>0.16414359953703705</v>
      </c>
      <c r="B3687" s="2" t="s">
        <v>48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3.15</v>
      </c>
      <c r="H3687" s="2" t="s">
        <v>12</v>
      </c>
    </row>
    <row r="3688" spans="1:8" x14ac:dyDescent="0.3">
      <c r="A3688" s="1">
        <v>0.16427092592592593</v>
      </c>
      <c r="B3688" s="2" t="s">
        <v>48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3.21</v>
      </c>
      <c r="H3688" s="2" t="s">
        <v>12</v>
      </c>
    </row>
    <row r="3689" spans="1:8" x14ac:dyDescent="0.3">
      <c r="A3689" s="1">
        <v>0.16438665509259259</v>
      </c>
      <c r="B3689" s="2" t="s">
        <v>48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3.24</v>
      </c>
      <c r="H3689" s="2" t="s">
        <v>12</v>
      </c>
    </row>
    <row r="3690" spans="1:8" x14ac:dyDescent="0.3">
      <c r="A3690" s="1">
        <v>0.16450243055555555</v>
      </c>
      <c r="B3690" s="2" t="s">
        <v>48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3.21</v>
      </c>
      <c r="H3690" s="2" t="s">
        <v>12</v>
      </c>
    </row>
    <row r="3691" spans="1:8" x14ac:dyDescent="0.3">
      <c r="A3691" s="1">
        <v>0.16461813657407409</v>
      </c>
      <c r="B3691" s="2" t="s">
        <v>48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0.16474545138888888</v>
      </c>
      <c r="B3692" s="2" t="s">
        <v>48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3.21</v>
      </c>
      <c r="H3692" s="2" t="s">
        <v>12</v>
      </c>
    </row>
    <row r="3693" spans="1:8" x14ac:dyDescent="0.3">
      <c r="A3693" s="1">
        <v>0.16486120370370372</v>
      </c>
      <c r="B3693" s="2" t="s">
        <v>48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</v>
      </c>
      <c r="H3693" s="2" t="s">
        <v>12</v>
      </c>
    </row>
    <row r="3694" spans="1:8" x14ac:dyDescent="0.3">
      <c r="A3694" s="1">
        <v>0.16497693287037038</v>
      </c>
      <c r="B3694" s="2" t="s">
        <v>48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3.2100000000000004</v>
      </c>
      <c r="H3694" s="2" t="s">
        <v>12</v>
      </c>
    </row>
    <row r="3695" spans="1:8" x14ac:dyDescent="0.3">
      <c r="A3695" s="1">
        <v>0.16509267361111113</v>
      </c>
      <c r="B3695" s="2" t="s">
        <v>48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3.15</v>
      </c>
      <c r="H3695" s="2" t="s">
        <v>12</v>
      </c>
    </row>
    <row r="3696" spans="1:8" x14ac:dyDescent="0.3">
      <c r="A3696" s="1">
        <v>0.16520842592592594</v>
      </c>
      <c r="B3696" s="2" t="s">
        <v>48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3.23</v>
      </c>
      <c r="H3696" s="2" t="s">
        <v>12</v>
      </c>
    </row>
    <row r="3697" spans="1:8" x14ac:dyDescent="0.3">
      <c r="A3697" s="1">
        <v>0.16533575231481482</v>
      </c>
      <c r="B3697" s="2" t="s">
        <v>48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3.24</v>
      </c>
      <c r="H3697" s="2" t="s">
        <v>12</v>
      </c>
    </row>
    <row r="3698" spans="1:8" x14ac:dyDescent="0.3">
      <c r="A3698" s="1">
        <v>0.16545146990740742</v>
      </c>
      <c r="B3698" s="2" t="s">
        <v>48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3.2199999999999998</v>
      </c>
      <c r="H3698" s="2" t="s">
        <v>12</v>
      </c>
    </row>
    <row r="3699" spans="1:8" x14ac:dyDescent="0.3">
      <c r="A3699" s="1">
        <v>0.16556721064814814</v>
      </c>
      <c r="B3699" s="2" t="s">
        <v>48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3.22</v>
      </c>
      <c r="H3699" s="2" t="s">
        <v>12</v>
      </c>
    </row>
    <row r="3700" spans="1:8" x14ac:dyDescent="0.3">
      <c r="A3700" s="1">
        <v>0.16568295138888889</v>
      </c>
      <c r="B3700" s="2" t="s">
        <v>48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3.1599999999999997</v>
      </c>
      <c r="H3700" s="2" t="s">
        <v>12</v>
      </c>
    </row>
    <row r="3701" spans="1:8" x14ac:dyDescent="0.3">
      <c r="A3701" s="1">
        <v>0.1658102662037037</v>
      </c>
      <c r="B3701" s="2" t="s">
        <v>48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3.1900000000000004</v>
      </c>
      <c r="H3701" s="2" t="s">
        <v>12</v>
      </c>
    </row>
    <row r="3702" spans="1:8" x14ac:dyDescent="0.3">
      <c r="A3702" s="1">
        <v>0.16592601851851851</v>
      </c>
      <c r="B3702" s="2" t="s">
        <v>48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</v>
      </c>
      <c r="H3702" s="2" t="s">
        <v>12</v>
      </c>
    </row>
    <row r="3703" spans="1:8" x14ac:dyDescent="0.3">
      <c r="A3703" s="1">
        <v>0.16604174768518518</v>
      </c>
      <c r="B3703" s="2" t="s">
        <v>48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3.23</v>
      </c>
      <c r="H3703" s="2" t="s">
        <v>12</v>
      </c>
    </row>
    <row r="3704" spans="1:8" x14ac:dyDescent="0.3">
      <c r="A3704" s="1">
        <v>0.16615750000000001</v>
      </c>
      <c r="B3704" s="2" t="s">
        <v>48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3.23</v>
      </c>
      <c r="H3704" s="2" t="s">
        <v>12</v>
      </c>
    </row>
    <row r="3705" spans="1:8" x14ac:dyDescent="0.3">
      <c r="A3705" s="1">
        <v>0.16627324074074074</v>
      </c>
      <c r="B3705" s="2" t="s">
        <v>48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3.23</v>
      </c>
      <c r="H3705" s="2" t="s">
        <v>12</v>
      </c>
    </row>
    <row r="3706" spans="1:8" x14ac:dyDescent="0.3">
      <c r="A3706" s="1">
        <v>0.16640054398148149</v>
      </c>
      <c r="B3706" s="2" t="s">
        <v>48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3.2199999999999998</v>
      </c>
      <c r="H3706" s="2" t="s">
        <v>12</v>
      </c>
    </row>
    <row r="3707" spans="1:8" x14ac:dyDescent="0.3">
      <c r="A3707" s="1">
        <v>0.16651628472222221</v>
      </c>
      <c r="B3707" s="2" t="s">
        <v>48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3.24</v>
      </c>
      <c r="H3707" s="2" t="s">
        <v>12</v>
      </c>
    </row>
    <row r="3708" spans="1:8" x14ac:dyDescent="0.3">
      <c r="A3708" s="1">
        <v>0.16663204861111111</v>
      </c>
      <c r="B3708" s="2" t="s">
        <v>48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3.2199999999999998</v>
      </c>
      <c r="H3708" s="2" t="s">
        <v>12</v>
      </c>
    </row>
    <row r="3709" spans="1:8" x14ac:dyDescent="0.3">
      <c r="A3709" s="1">
        <v>0.16674776620370371</v>
      </c>
      <c r="B3709" s="2" t="s">
        <v>48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3.2100000000000004</v>
      </c>
      <c r="H3709" s="2" t="s">
        <v>12</v>
      </c>
    </row>
    <row r="3710" spans="1:8" x14ac:dyDescent="0.3">
      <c r="A3710" s="1">
        <v>0.16687509259259259</v>
      </c>
      <c r="B3710" s="2" t="s">
        <v>48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3.18</v>
      </c>
      <c r="H3710" s="2" t="s">
        <v>12</v>
      </c>
    </row>
    <row r="3711" spans="1:8" x14ac:dyDescent="0.3">
      <c r="A3711" s="1">
        <v>0.16699083333333334</v>
      </c>
      <c r="B3711" s="2" t="s">
        <v>48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3.1599999999999997</v>
      </c>
      <c r="H3711" s="2" t="s">
        <v>12</v>
      </c>
    </row>
    <row r="3712" spans="1:8" x14ac:dyDescent="0.3">
      <c r="A3712" s="1">
        <v>0.1671065625</v>
      </c>
      <c r="B3712" s="2" t="s">
        <v>48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3.21</v>
      </c>
      <c r="H3712" s="2" t="s">
        <v>12</v>
      </c>
    </row>
    <row r="3713" spans="1:8" x14ac:dyDescent="0.3">
      <c r="A3713" s="1">
        <v>0.16722237268518519</v>
      </c>
      <c r="B3713" s="2" t="s">
        <v>48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3.24</v>
      </c>
      <c r="H3713" s="2" t="s">
        <v>12</v>
      </c>
    </row>
    <row r="3714" spans="1:8" x14ac:dyDescent="0.3">
      <c r="A3714" s="1">
        <v>0.16733805555555556</v>
      </c>
      <c r="B3714" s="2" t="s">
        <v>48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3.15</v>
      </c>
      <c r="H3714" s="2" t="s">
        <v>12</v>
      </c>
    </row>
    <row r="3715" spans="1:8" x14ac:dyDescent="0.3">
      <c r="A3715" s="1">
        <v>0.16746535879629629</v>
      </c>
      <c r="B3715" s="2" t="s">
        <v>48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3.23</v>
      </c>
      <c r="H3715" s="2" t="s">
        <v>12</v>
      </c>
    </row>
    <row r="3716" spans="1:8" x14ac:dyDescent="0.3">
      <c r="A3716" s="1">
        <v>0.16758109953703704</v>
      </c>
      <c r="B3716" s="2" t="s">
        <v>48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3.2199999999999998</v>
      </c>
      <c r="H3716" s="2" t="s">
        <v>12</v>
      </c>
    </row>
    <row r="3717" spans="1:8" x14ac:dyDescent="0.3">
      <c r="A3717" s="1">
        <v>0.16769685185185185</v>
      </c>
      <c r="B3717" s="2" t="s">
        <v>48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3.2100000000000004</v>
      </c>
      <c r="H3717" s="2" t="s">
        <v>12</v>
      </c>
    </row>
    <row r="3718" spans="1:8" x14ac:dyDescent="0.3">
      <c r="A3718" s="1">
        <v>0.1678125925925926</v>
      </c>
      <c r="B3718" s="2" t="s">
        <v>48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</v>
      </c>
      <c r="H3718" s="2" t="s">
        <v>12</v>
      </c>
    </row>
    <row r="3719" spans="1:8" x14ac:dyDescent="0.3">
      <c r="A3719" s="1">
        <v>0.16793990740740741</v>
      </c>
      <c r="B3719" s="2" t="s">
        <v>48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3.1799999999999997</v>
      </c>
      <c r="H3719" s="2" t="s">
        <v>12</v>
      </c>
    </row>
    <row r="3720" spans="1:8" x14ac:dyDescent="0.3">
      <c r="A3720" s="1">
        <v>0.16805564814814816</v>
      </c>
      <c r="B3720" s="2" t="s">
        <v>48</v>
      </c>
      <c r="C3720" s="2" t="s">
        <v>40</v>
      </c>
      <c r="D3720" s="2" t="s">
        <v>9</v>
      </c>
      <c r="E3720" s="2" t="s">
        <v>10</v>
      </c>
      <c r="F3720" s="2" t="s">
        <v>11</v>
      </c>
      <c r="G3720">
        <v>3.23</v>
      </c>
      <c r="H3720" s="2" t="s">
        <v>12</v>
      </c>
    </row>
    <row r="3721" spans="1:8" x14ac:dyDescent="0.3">
      <c r="A3721" s="1">
        <v>0.16817138888888888</v>
      </c>
      <c r="B3721" s="2" t="s">
        <v>48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3.22</v>
      </c>
      <c r="H3721" s="2" t="s">
        <v>12</v>
      </c>
    </row>
    <row r="3722" spans="1:8" x14ac:dyDescent="0.3">
      <c r="A3722" s="1">
        <v>0.16828711805555557</v>
      </c>
      <c r="B3722" s="2" t="s">
        <v>48</v>
      </c>
      <c r="C3722" s="2" t="s">
        <v>40</v>
      </c>
      <c r="D3722" s="2" t="s">
        <v>9</v>
      </c>
      <c r="E3722" s="2" t="s">
        <v>10</v>
      </c>
      <c r="F3722" s="2" t="s">
        <v>11</v>
      </c>
      <c r="G3722">
        <v>3.23</v>
      </c>
      <c r="H3722" s="2" t="s">
        <v>12</v>
      </c>
    </row>
    <row r="3723" spans="1:8" x14ac:dyDescent="0.3">
      <c r="A3723" s="1">
        <v>0.16841444444444445</v>
      </c>
      <c r="B3723" s="2" t="s">
        <v>48</v>
      </c>
      <c r="C3723" s="2" t="s">
        <v>40</v>
      </c>
      <c r="D3723" s="2" t="s">
        <v>9</v>
      </c>
      <c r="E3723" s="2" t="s">
        <v>10</v>
      </c>
      <c r="F3723" s="2" t="s">
        <v>11</v>
      </c>
      <c r="G3723">
        <v>3.23</v>
      </c>
      <c r="H3723" s="2" t="s">
        <v>12</v>
      </c>
    </row>
    <row r="3724" spans="1:8" x14ac:dyDescent="0.3">
      <c r="A3724" s="1">
        <v>0.16853017361111111</v>
      </c>
      <c r="B3724" s="2" t="s">
        <v>48</v>
      </c>
      <c r="C3724" s="2" t="s">
        <v>40</v>
      </c>
      <c r="D3724" s="2" t="s">
        <v>9</v>
      </c>
      <c r="E3724" s="2" t="s">
        <v>10</v>
      </c>
      <c r="F3724" s="2" t="s">
        <v>11</v>
      </c>
      <c r="G3724">
        <v>3.23</v>
      </c>
      <c r="H3724" s="2" t="s">
        <v>12</v>
      </c>
    </row>
    <row r="3725" spans="1:8" x14ac:dyDescent="0.3">
      <c r="A3725" s="1">
        <v>0.16864591435185186</v>
      </c>
      <c r="B3725" s="2" t="s">
        <v>48</v>
      </c>
      <c r="C3725" s="2" t="s">
        <v>40</v>
      </c>
      <c r="D3725" s="2" t="s">
        <v>9</v>
      </c>
      <c r="E3725" s="2" t="s">
        <v>10</v>
      </c>
      <c r="F3725" s="2" t="s">
        <v>11</v>
      </c>
      <c r="G3725">
        <v>3.17</v>
      </c>
      <c r="H3725" s="2" t="s">
        <v>12</v>
      </c>
    </row>
    <row r="3726" spans="1:8" x14ac:dyDescent="0.3">
      <c r="A3726" s="1">
        <v>0.16876166666666667</v>
      </c>
      <c r="B3726" s="2" t="s">
        <v>48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</v>
      </c>
      <c r="H3726" s="2" t="s">
        <v>12</v>
      </c>
    </row>
    <row r="3727" spans="1:8" x14ac:dyDescent="0.3">
      <c r="A3727" s="1">
        <v>0.16887740740740742</v>
      </c>
      <c r="B3727" s="2" t="s">
        <v>48</v>
      </c>
      <c r="C3727" s="2" t="s">
        <v>40</v>
      </c>
      <c r="D3727" s="2" t="s">
        <v>9</v>
      </c>
      <c r="E3727" s="2" t="s">
        <v>10</v>
      </c>
      <c r="F3727" s="2" t="s">
        <v>11</v>
      </c>
      <c r="G3727">
        <v>3.1599999999999997</v>
      </c>
      <c r="H3727" s="2" t="s">
        <v>12</v>
      </c>
    </row>
    <row r="3728" spans="1:8" x14ac:dyDescent="0.3">
      <c r="A3728" s="1">
        <v>0.1690047337962963</v>
      </c>
      <c r="B3728" s="2" t="s">
        <v>48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3.15</v>
      </c>
      <c r="H3728" s="2" t="s">
        <v>12</v>
      </c>
    </row>
    <row r="3729" spans="1:8" x14ac:dyDescent="0.3">
      <c r="A3729" s="1">
        <v>0.16912046296296296</v>
      </c>
      <c r="B3729" s="2" t="s">
        <v>48</v>
      </c>
      <c r="C3729" s="2" t="s">
        <v>40</v>
      </c>
      <c r="D3729" s="2" t="s">
        <v>9</v>
      </c>
      <c r="E3729" s="2" t="s">
        <v>10</v>
      </c>
      <c r="F3729" s="2" t="s">
        <v>11</v>
      </c>
      <c r="G3729">
        <v>3.23</v>
      </c>
      <c r="H3729" s="2" t="s">
        <v>12</v>
      </c>
    </row>
    <row r="3730" spans="1:8" x14ac:dyDescent="0.3">
      <c r="A3730" s="1">
        <v>0.16923619212962965</v>
      </c>
      <c r="B3730" s="2" t="s">
        <v>48</v>
      </c>
      <c r="C3730" s="2" t="s">
        <v>40</v>
      </c>
      <c r="D3730" s="2" t="s">
        <v>9</v>
      </c>
      <c r="E3730" s="2" t="s">
        <v>10</v>
      </c>
      <c r="F3730" s="2" t="s">
        <v>11</v>
      </c>
      <c r="G3730">
        <v>3.1999999999999997</v>
      </c>
      <c r="H3730" s="2" t="s">
        <v>12</v>
      </c>
    </row>
    <row r="3731" spans="1:8" x14ac:dyDescent="0.3">
      <c r="A3731" s="1">
        <v>0.16935194444444446</v>
      </c>
      <c r="B3731" s="2" t="s">
        <v>48</v>
      </c>
      <c r="C3731" s="2" t="s">
        <v>40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0.16947924768518519</v>
      </c>
      <c r="B3732" s="2" t="s">
        <v>48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3.1999999999999997</v>
      </c>
      <c r="H3732" s="2" t="s">
        <v>12</v>
      </c>
    </row>
    <row r="3733" spans="1:8" x14ac:dyDescent="0.3">
      <c r="A3733" s="1">
        <v>0.169595</v>
      </c>
      <c r="B3733" s="2" t="s">
        <v>48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</v>
      </c>
      <c r="H3733" s="2" t="s">
        <v>12</v>
      </c>
    </row>
    <row r="3734" spans="1:8" x14ac:dyDescent="0.3">
      <c r="A3734" s="1">
        <v>0.16971074074074075</v>
      </c>
      <c r="B3734" s="2" t="s">
        <v>48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3.19</v>
      </c>
      <c r="H3734" s="2" t="s">
        <v>12</v>
      </c>
    </row>
    <row r="3735" spans="1:8" x14ac:dyDescent="0.3">
      <c r="A3735" s="1">
        <v>0.16982648148148149</v>
      </c>
      <c r="B3735" s="2" t="s">
        <v>48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3.11</v>
      </c>
      <c r="H3735" s="2" t="s">
        <v>12</v>
      </c>
    </row>
    <row r="3736" spans="1:8" x14ac:dyDescent="0.3">
      <c r="A3736" s="1">
        <v>0.16994222222222222</v>
      </c>
      <c r="B3736" s="2" t="s">
        <v>48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3.2199999999999998</v>
      </c>
      <c r="H3736" s="2" t="s">
        <v>12</v>
      </c>
    </row>
    <row r="3737" spans="1:8" x14ac:dyDescent="0.3">
      <c r="A3737" s="1">
        <v>0.17006953703703703</v>
      </c>
      <c r="B3737" s="2" t="s">
        <v>48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3.23</v>
      </c>
      <c r="H3737" s="2" t="s">
        <v>12</v>
      </c>
    </row>
    <row r="3738" spans="1:8" x14ac:dyDescent="0.3">
      <c r="A3738" s="1">
        <v>0.17018527777777778</v>
      </c>
      <c r="B3738" s="2" t="s">
        <v>48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3.2199999999999998</v>
      </c>
      <c r="H3738" s="2" t="s">
        <v>12</v>
      </c>
    </row>
    <row r="3739" spans="1:8" x14ac:dyDescent="0.3">
      <c r="A3739" s="1">
        <v>0.17030103009259259</v>
      </c>
      <c r="B3739" s="2" t="s">
        <v>48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3.23</v>
      </c>
      <c r="H3739" s="2" t="s">
        <v>12</v>
      </c>
    </row>
    <row r="3740" spans="1:8" x14ac:dyDescent="0.3">
      <c r="A3740" s="1">
        <v>0.17041674768518519</v>
      </c>
      <c r="B3740" s="2" t="s">
        <v>48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3.2199999999999998</v>
      </c>
      <c r="H3740" s="2" t="s">
        <v>12</v>
      </c>
    </row>
    <row r="3741" spans="1:8" x14ac:dyDescent="0.3">
      <c r="A3741" s="1">
        <v>0.17054407407407407</v>
      </c>
      <c r="B3741" s="2" t="s">
        <v>48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3.1900000000000004</v>
      </c>
      <c r="H3741" s="2" t="s">
        <v>12</v>
      </c>
    </row>
    <row r="3742" spans="1:8" x14ac:dyDescent="0.3">
      <c r="A3742" s="1">
        <v>0.17065981481481482</v>
      </c>
      <c r="B3742" s="2" t="s">
        <v>48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</v>
      </c>
      <c r="H3742" s="2" t="s">
        <v>12</v>
      </c>
    </row>
    <row r="3743" spans="1:8" x14ac:dyDescent="0.3">
      <c r="A3743" s="1">
        <v>0.17077555555555557</v>
      </c>
      <c r="B3743" s="2" t="s">
        <v>48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3.13</v>
      </c>
      <c r="H3743" s="2" t="s">
        <v>12</v>
      </c>
    </row>
    <row r="3744" spans="1:8" x14ac:dyDescent="0.3">
      <c r="A3744" s="1">
        <v>0.17089129629629629</v>
      </c>
      <c r="B3744" s="2" t="s">
        <v>48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3.2199999999999998</v>
      </c>
      <c r="H3744" s="2" t="s">
        <v>12</v>
      </c>
    </row>
    <row r="3745" spans="1:8" x14ac:dyDescent="0.3">
      <c r="A3745" s="1">
        <v>0.17100702546296298</v>
      </c>
      <c r="B3745" s="2" t="s">
        <v>48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3.23</v>
      </c>
      <c r="H3745" s="2" t="s">
        <v>12</v>
      </c>
    </row>
    <row r="3746" spans="1:8" x14ac:dyDescent="0.3">
      <c r="A3746" s="1">
        <v>0.17113437500000001</v>
      </c>
      <c r="B3746" s="2" t="s">
        <v>48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3.2199999999999998</v>
      </c>
      <c r="H3746" s="2" t="s">
        <v>12</v>
      </c>
    </row>
    <row r="3747" spans="1:8" x14ac:dyDescent="0.3">
      <c r="A3747" s="1">
        <v>0.17124730324074075</v>
      </c>
      <c r="B3747" s="2" t="s">
        <v>48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3.23</v>
      </c>
      <c r="H3747" s="2" t="s">
        <v>12</v>
      </c>
    </row>
    <row r="3748" spans="1:8" x14ac:dyDescent="0.3">
      <c r="A3748" s="1">
        <v>0.17136583333333333</v>
      </c>
      <c r="B3748" s="2" t="s">
        <v>48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3.2199999999999998</v>
      </c>
      <c r="H3748" s="2" t="s">
        <v>12</v>
      </c>
    </row>
    <row r="3749" spans="1:8" x14ac:dyDescent="0.3">
      <c r="A3749" s="1">
        <v>0.17148157407407408</v>
      </c>
      <c r="B3749" s="2" t="s">
        <v>48</v>
      </c>
      <c r="C3749" s="2" t="s">
        <v>40</v>
      </c>
      <c r="D3749" s="2" t="s">
        <v>9</v>
      </c>
      <c r="E3749" s="2" t="s">
        <v>10</v>
      </c>
      <c r="F3749" s="2" t="s">
        <v>11</v>
      </c>
      <c r="G3749">
        <v>3.2</v>
      </c>
      <c r="H3749" s="2" t="s">
        <v>12</v>
      </c>
    </row>
    <row r="3750" spans="1:8" x14ac:dyDescent="0.3">
      <c r="A3750" s="1">
        <v>0.17160887731481481</v>
      </c>
      <c r="B3750" s="2" t="s">
        <v>48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3.17</v>
      </c>
      <c r="H3750" s="2" t="s">
        <v>12</v>
      </c>
    </row>
    <row r="3751" spans="1:8" x14ac:dyDescent="0.3">
      <c r="A3751" s="1">
        <v>0.17172461805555556</v>
      </c>
      <c r="B3751" s="2" t="s">
        <v>48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3.17</v>
      </c>
      <c r="H3751" s="2" t="s">
        <v>12</v>
      </c>
    </row>
    <row r="3752" spans="1:8" x14ac:dyDescent="0.3">
      <c r="A3752" s="1">
        <v>0.17184038194444445</v>
      </c>
      <c r="B3752" s="2" t="s">
        <v>48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3.1999999999999997</v>
      </c>
      <c r="H3752" s="2" t="s">
        <v>12</v>
      </c>
    </row>
    <row r="3753" spans="1:8" x14ac:dyDescent="0.3">
      <c r="A3753" s="1">
        <v>0.17195611111111112</v>
      </c>
      <c r="B3753" s="2" t="s">
        <v>48</v>
      </c>
      <c r="C3753" s="2" t="s">
        <v>40</v>
      </c>
      <c r="D3753" s="2" t="s">
        <v>9</v>
      </c>
      <c r="E3753" s="2" t="s">
        <v>10</v>
      </c>
      <c r="F3753" s="2" t="s">
        <v>11</v>
      </c>
      <c r="G3753">
        <v>3.23</v>
      </c>
      <c r="H3753" s="2" t="s">
        <v>12</v>
      </c>
    </row>
    <row r="3754" spans="1:8" x14ac:dyDescent="0.3">
      <c r="A3754" s="1">
        <v>0.17207185185185186</v>
      </c>
      <c r="B3754" s="2" t="s">
        <v>48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3.2199999999999998</v>
      </c>
      <c r="H3754" s="2" t="s">
        <v>12</v>
      </c>
    </row>
    <row r="3755" spans="1:8" x14ac:dyDescent="0.3">
      <c r="A3755" s="1">
        <v>0.17219915509259259</v>
      </c>
      <c r="B3755" s="2" t="s">
        <v>48</v>
      </c>
      <c r="C3755" s="2" t="s">
        <v>40</v>
      </c>
      <c r="D3755" s="2" t="s">
        <v>9</v>
      </c>
      <c r="E3755" s="2" t="s">
        <v>10</v>
      </c>
      <c r="F3755" s="2" t="s">
        <v>11</v>
      </c>
      <c r="G3755">
        <v>3.23</v>
      </c>
      <c r="H3755" s="2" t="s">
        <v>12</v>
      </c>
    </row>
    <row r="3756" spans="1:8" x14ac:dyDescent="0.3">
      <c r="A3756" s="1">
        <v>0.1723149074074074</v>
      </c>
      <c r="B3756" s="2" t="s">
        <v>48</v>
      </c>
      <c r="C3756" s="2" t="s">
        <v>40</v>
      </c>
      <c r="D3756" s="2" t="s">
        <v>9</v>
      </c>
      <c r="E3756" s="2" t="s">
        <v>10</v>
      </c>
      <c r="F3756" s="2" t="s">
        <v>11</v>
      </c>
      <c r="G3756">
        <v>3.15</v>
      </c>
      <c r="H3756" s="2" t="s">
        <v>12</v>
      </c>
    </row>
    <row r="3757" spans="1:8" x14ac:dyDescent="0.3">
      <c r="A3757" s="1">
        <v>0.17243064814814815</v>
      </c>
      <c r="B3757" s="2" t="s">
        <v>48</v>
      </c>
      <c r="C3757" s="2" t="s">
        <v>40</v>
      </c>
      <c r="D3757" s="2" t="s">
        <v>9</v>
      </c>
      <c r="E3757" s="2" t="s">
        <v>10</v>
      </c>
      <c r="F3757" s="2" t="s">
        <v>11</v>
      </c>
      <c r="G3757">
        <v>3.2</v>
      </c>
      <c r="H3757" s="2" t="s">
        <v>12</v>
      </c>
    </row>
    <row r="3758" spans="1:8" x14ac:dyDescent="0.3">
      <c r="A3758" s="1">
        <v>0.17254637731481481</v>
      </c>
      <c r="B3758" s="2" t="s">
        <v>48</v>
      </c>
      <c r="C3758" s="2" t="s">
        <v>40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</row>
    <row r="3759" spans="1:8" x14ac:dyDescent="0.3">
      <c r="A3759" s="1">
        <v>0.17267371527777778</v>
      </c>
      <c r="B3759" s="2" t="s">
        <v>48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3.15</v>
      </c>
      <c r="H3759" s="2" t="s">
        <v>12</v>
      </c>
    </row>
    <row r="3760" spans="1:8" x14ac:dyDescent="0.3">
      <c r="A3760" s="1">
        <v>0.17278943287037038</v>
      </c>
      <c r="B3760" s="2" t="s">
        <v>48</v>
      </c>
      <c r="C3760" s="2" t="s">
        <v>40</v>
      </c>
      <c r="D3760" s="2" t="s">
        <v>9</v>
      </c>
      <c r="E3760" s="2" t="s">
        <v>10</v>
      </c>
      <c r="F3760" s="2" t="s">
        <v>11</v>
      </c>
      <c r="G3760">
        <v>3.2199999999999998</v>
      </c>
      <c r="H3760" s="2" t="s">
        <v>12</v>
      </c>
    </row>
    <row r="3761" spans="1:8" x14ac:dyDescent="0.3">
      <c r="A3761" s="1">
        <v>0.17290519675925925</v>
      </c>
      <c r="B3761" s="2" t="s">
        <v>48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3.21</v>
      </c>
      <c r="H3761" s="2" t="s">
        <v>12</v>
      </c>
    </row>
    <row r="3762" spans="1:8" x14ac:dyDescent="0.3">
      <c r="A3762" s="1">
        <v>0.17302091435185185</v>
      </c>
      <c r="B3762" s="2" t="s">
        <v>48</v>
      </c>
      <c r="C3762" s="2" t="s">
        <v>40</v>
      </c>
      <c r="D3762" s="2" t="s">
        <v>9</v>
      </c>
      <c r="E3762" s="2" t="s">
        <v>10</v>
      </c>
      <c r="F3762" s="2" t="s">
        <v>11</v>
      </c>
      <c r="G3762">
        <v>3.2199999999999998</v>
      </c>
      <c r="H3762" s="2" t="s">
        <v>12</v>
      </c>
    </row>
    <row r="3763" spans="1:8" x14ac:dyDescent="0.3">
      <c r="A3763" s="1">
        <v>0.17314824074074076</v>
      </c>
      <c r="B3763" s="2" t="s">
        <v>48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3.14</v>
      </c>
      <c r="H3763" s="2" t="s">
        <v>12</v>
      </c>
    </row>
    <row r="3764" spans="1:8" x14ac:dyDescent="0.3">
      <c r="A3764" s="1">
        <v>0.17326396990740742</v>
      </c>
      <c r="B3764" s="2" t="s">
        <v>48</v>
      </c>
      <c r="C3764" s="2" t="s">
        <v>40</v>
      </c>
      <c r="D3764" s="2" t="s">
        <v>9</v>
      </c>
      <c r="E3764" s="2" t="s">
        <v>10</v>
      </c>
      <c r="F3764" s="2" t="s">
        <v>11</v>
      </c>
      <c r="G3764">
        <v>3.2199999999999998</v>
      </c>
      <c r="H3764" s="2" t="s">
        <v>12</v>
      </c>
    </row>
    <row r="3765" spans="1:8" x14ac:dyDescent="0.3">
      <c r="A3765" s="1">
        <v>0.17337971064814814</v>
      </c>
      <c r="B3765" s="2" t="s">
        <v>48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</row>
    <row r="3766" spans="1:8" x14ac:dyDescent="0.3">
      <c r="A3766" s="1">
        <v>0.17349545138888889</v>
      </c>
      <c r="B3766" s="2" t="s">
        <v>48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0.17361119212962964</v>
      </c>
      <c r="B3767" s="2" t="s">
        <v>48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3.1999999999999997</v>
      </c>
      <c r="H3767" s="2" t="s">
        <v>12</v>
      </c>
    </row>
    <row r="3768" spans="1:8" x14ac:dyDescent="0.3">
      <c r="A3768" s="1">
        <v>0.17373851851851851</v>
      </c>
      <c r="B3768" s="2" t="s">
        <v>48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3.2199999999999998</v>
      </c>
      <c r="H3768" s="2" t="s">
        <v>12</v>
      </c>
    </row>
    <row r="3769" spans="1:8" x14ac:dyDescent="0.3">
      <c r="A3769" s="1">
        <v>0.17385424768518518</v>
      </c>
      <c r="B3769" s="2" t="s">
        <v>48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3.23</v>
      </c>
      <c r="H3769" s="2" t="s">
        <v>12</v>
      </c>
    </row>
    <row r="3770" spans="1:8" x14ac:dyDescent="0.3">
      <c r="A3770" s="1">
        <v>0.17397000000000001</v>
      </c>
      <c r="B3770" s="2" t="s">
        <v>48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3.21</v>
      </c>
      <c r="H3770" s="2" t="s">
        <v>12</v>
      </c>
    </row>
    <row r="3771" spans="1:8" x14ac:dyDescent="0.3">
      <c r="A3771" s="1">
        <v>0.17408574074074074</v>
      </c>
      <c r="B3771" s="2" t="s">
        <v>48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3.23</v>
      </c>
      <c r="H3771" s="2" t="s">
        <v>12</v>
      </c>
    </row>
    <row r="3772" spans="1:8" x14ac:dyDescent="0.3">
      <c r="A3772" s="1">
        <v>0.17421304398148149</v>
      </c>
      <c r="B3772" s="2" t="s">
        <v>48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3.1999999999999997</v>
      </c>
      <c r="H3772" s="2" t="s">
        <v>12</v>
      </c>
    </row>
    <row r="3773" spans="1:8" x14ac:dyDescent="0.3">
      <c r="A3773" s="1">
        <v>0.1743287962962963</v>
      </c>
      <c r="B3773" s="2" t="s">
        <v>48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</v>
      </c>
      <c r="H3773" s="2" t="s">
        <v>12</v>
      </c>
    </row>
    <row r="3774" spans="1:8" x14ac:dyDescent="0.3">
      <c r="A3774" s="1">
        <v>0.17444452546296296</v>
      </c>
      <c r="B3774" s="2" t="s">
        <v>48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3.1900000000000004</v>
      </c>
      <c r="H3774" s="2" t="s">
        <v>12</v>
      </c>
    </row>
    <row r="3775" spans="1:8" x14ac:dyDescent="0.3">
      <c r="A3775" s="1">
        <v>0.17456026620370371</v>
      </c>
      <c r="B3775" s="2" t="s">
        <v>48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3.15</v>
      </c>
      <c r="H3775" s="2" t="s">
        <v>12</v>
      </c>
    </row>
    <row r="3776" spans="1:8" x14ac:dyDescent="0.3">
      <c r="A3776" s="1">
        <v>0.17467601851851852</v>
      </c>
      <c r="B3776" s="2" t="s">
        <v>48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3.2199999999999998</v>
      </c>
      <c r="H3776" s="2" t="s">
        <v>12</v>
      </c>
    </row>
    <row r="3777" spans="1:8" x14ac:dyDescent="0.3">
      <c r="A3777" s="1">
        <v>0.17480333333333334</v>
      </c>
      <c r="B3777" s="2" t="s">
        <v>48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3.16</v>
      </c>
      <c r="H3777" s="2" t="s">
        <v>12</v>
      </c>
    </row>
    <row r="3778" spans="1:8" x14ac:dyDescent="0.3">
      <c r="A3778" s="1">
        <v>0.17491912037037038</v>
      </c>
      <c r="B3778" s="2" t="s">
        <v>48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3.2199999999999998</v>
      </c>
      <c r="H3778" s="2" t="s">
        <v>12</v>
      </c>
    </row>
    <row r="3779" spans="1:8" x14ac:dyDescent="0.3">
      <c r="A3779" s="1">
        <v>0.17503480324074075</v>
      </c>
      <c r="B3779" s="2" t="s">
        <v>48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3.23</v>
      </c>
      <c r="H3779" s="2" t="s">
        <v>12</v>
      </c>
    </row>
    <row r="3780" spans="1:8" x14ac:dyDescent="0.3">
      <c r="A3780" s="1">
        <v>0.17515055555555556</v>
      </c>
      <c r="B3780" s="2" t="s">
        <v>48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3.2199999999999998</v>
      </c>
      <c r="H3780" s="2" t="s">
        <v>12</v>
      </c>
    </row>
    <row r="3781" spans="1:8" x14ac:dyDescent="0.3">
      <c r="A3781" s="1">
        <v>0.17527787037037038</v>
      </c>
      <c r="B3781" s="2" t="s">
        <v>48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3.18</v>
      </c>
      <c r="H3781" s="2" t="s">
        <v>12</v>
      </c>
    </row>
    <row r="3782" spans="1:8" x14ac:dyDescent="0.3">
      <c r="A3782" s="1">
        <v>0.17539359953703704</v>
      </c>
      <c r="B3782" s="2" t="s">
        <v>48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3.19</v>
      </c>
      <c r="H3782" s="2" t="s">
        <v>12</v>
      </c>
    </row>
    <row r="3783" spans="1:8" x14ac:dyDescent="0.3">
      <c r="A3783" s="1">
        <v>0.17550935185185185</v>
      </c>
      <c r="B3783" s="2" t="s">
        <v>48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3.1999999999999997</v>
      </c>
      <c r="H3783" s="2" t="s">
        <v>12</v>
      </c>
    </row>
    <row r="3784" spans="1:8" x14ac:dyDescent="0.3">
      <c r="A3784" s="1">
        <v>0.17562508101851854</v>
      </c>
      <c r="B3784" s="2" t="s">
        <v>48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3.2199999999999998</v>
      </c>
      <c r="H3784" s="2" t="s">
        <v>12</v>
      </c>
    </row>
    <row r="3785" spans="1:8" x14ac:dyDescent="0.3">
      <c r="A3785" s="1">
        <v>0.17574082175925926</v>
      </c>
      <c r="B3785" s="2" t="s">
        <v>48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0.17586814814814816</v>
      </c>
      <c r="B3786" s="2" t="s">
        <v>48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3.2199999999999998</v>
      </c>
      <c r="H3786" s="2" t="s">
        <v>12</v>
      </c>
    </row>
    <row r="3787" spans="1:8" x14ac:dyDescent="0.3">
      <c r="A3787" s="1">
        <v>0.17598388888888888</v>
      </c>
      <c r="B3787" s="2" t="s">
        <v>48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3.23</v>
      </c>
      <c r="H3787" s="2" t="s">
        <v>12</v>
      </c>
    </row>
    <row r="3788" spans="1:8" x14ac:dyDescent="0.3">
      <c r="A3788" s="1">
        <v>0.17609961805555557</v>
      </c>
      <c r="B3788" s="2" t="s">
        <v>48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3.2199999999999998</v>
      </c>
      <c r="H3788" s="2" t="s">
        <v>12</v>
      </c>
    </row>
    <row r="3789" spans="1:8" x14ac:dyDescent="0.3">
      <c r="A3789" s="1">
        <v>0.1762153587962963</v>
      </c>
      <c r="B3789" s="2" t="s">
        <v>48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3.17</v>
      </c>
      <c r="H3789" s="2" t="s">
        <v>12</v>
      </c>
    </row>
    <row r="3790" spans="1:8" x14ac:dyDescent="0.3">
      <c r="A3790" s="1">
        <v>0.17634269675925926</v>
      </c>
      <c r="B3790" s="2" t="s">
        <v>48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3.1900000000000004</v>
      </c>
      <c r="H3790" s="2" t="s">
        <v>12</v>
      </c>
    </row>
    <row r="3791" spans="1:8" x14ac:dyDescent="0.3">
      <c r="A3791" s="1">
        <v>0.17645842592592592</v>
      </c>
      <c r="B3791" s="2" t="s">
        <v>48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3.15</v>
      </c>
      <c r="H3791" s="2" t="s">
        <v>12</v>
      </c>
    </row>
    <row r="3792" spans="1:8" x14ac:dyDescent="0.3">
      <c r="A3792" s="1">
        <v>0.17657416666666667</v>
      </c>
      <c r="B3792" s="2" t="s">
        <v>48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3.1999999999999997</v>
      </c>
      <c r="H3792" s="2" t="s">
        <v>12</v>
      </c>
    </row>
    <row r="3793" spans="1:8" x14ac:dyDescent="0.3">
      <c r="A3793" s="1">
        <v>0.17668991898148148</v>
      </c>
      <c r="B3793" s="2" t="s">
        <v>48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0.17681721064814815</v>
      </c>
      <c r="B3794" s="2" t="s">
        <v>48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3.1999999999999997</v>
      </c>
      <c r="H3794" s="2" t="s">
        <v>12</v>
      </c>
    </row>
    <row r="3795" spans="1:8" x14ac:dyDescent="0.3">
      <c r="A3795" s="1">
        <v>0.17693296296296296</v>
      </c>
      <c r="B3795" s="2" t="s">
        <v>48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3.23</v>
      </c>
      <c r="H3795" s="2" t="s">
        <v>12</v>
      </c>
    </row>
    <row r="3796" spans="1:8" x14ac:dyDescent="0.3">
      <c r="A3796" s="1">
        <v>0.17704870370370371</v>
      </c>
      <c r="B3796" s="2" t="s">
        <v>48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3.2199999999999998</v>
      </c>
      <c r="H3796" s="2" t="s">
        <v>12</v>
      </c>
    </row>
    <row r="3797" spans="1:8" x14ac:dyDescent="0.3">
      <c r="A3797" s="1">
        <v>0.17716444444444446</v>
      </c>
      <c r="B3797" s="2" t="s">
        <v>48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</v>
      </c>
      <c r="H3797" s="2" t="s">
        <v>12</v>
      </c>
    </row>
    <row r="3798" spans="1:8" x14ac:dyDescent="0.3">
      <c r="A3798" s="1">
        <v>0.17728017361111112</v>
      </c>
      <c r="B3798" s="2" t="s">
        <v>48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</row>
    <row r="3799" spans="1:8" x14ac:dyDescent="0.3">
      <c r="A3799" s="1">
        <v>0.1774075</v>
      </c>
      <c r="B3799" s="2" t="s">
        <v>48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3.15</v>
      </c>
      <c r="H3799" s="2" t="s">
        <v>12</v>
      </c>
    </row>
    <row r="3800" spans="1:8" x14ac:dyDescent="0.3">
      <c r="A3800" s="1">
        <v>0.17752322916666666</v>
      </c>
      <c r="B3800" s="2" t="s">
        <v>48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3.2199999999999998</v>
      </c>
      <c r="H3800" s="2" t="s">
        <v>12</v>
      </c>
    </row>
    <row r="3801" spans="1:8" x14ac:dyDescent="0.3">
      <c r="A3801" s="1">
        <v>0.17763896990740741</v>
      </c>
      <c r="B3801" s="2" t="s">
        <v>48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3.21</v>
      </c>
      <c r="H3801" s="2" t="s">
        <v>12</v>
      </c>
    </row>
    <row r="3802" spans="1:8" x14ac:dyDescent="0.3">
      <c r="A3802" s="1">
        <v>0.17775471064814816</v>
      </c>
      <c r="B3802" s="2" t="s">
        <v>48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3.2199999999999998</v>
      </c>
      <c r="H3802" s="2" t="s">
        <v>12</v>
      </c>
    </row>
    <row r="3803" spans="1:8" x14ac:dyDescent="0.3">
      <c r="A3803" s="1">
        <v>0.17788203703703703</v>
      </c>
      <c r="B3803" s="2" t="s">
        <v>48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</v>
      </c>
      <c r="H3803" s="2" t="s">
        <v>12</v>
      </c>
    </row>
    <row r="3804" spans="1:8" x14ac:dyDescent="0.3">
      <c r="A3804" s="1">
        <v>0.17799777777777778</v>
      </c>
      <c r="B3804" s="2" t="s">
        <v>48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3.15</v>
      </c>
      <c r="H3804" s="2" t="s">
        <v>12</v>
      </c>
    </row>
    <row r="3805" spans="1:8" x14ac:dyDescent="0.3">
      <c r="A3805" s="1">
        <v>0.17811351851851853</v>
      </c>
      <c r="B3805" s="2" t="s">
        <v>48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</v>
      </c>
      <c r="H3805" s="2" t="s">
        <v>12</v>
      </c>
    </row>
    <row r="3806" spans="1:8" x14ac:dyDescent="0.3">
      <c r="A3806" s="1">
        <v>0.17822924768518519</v>
      </c>
      <c r="B3806" s="2" t="s">
        <v>48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</v>
      </c>
      <c r="H3806" s="2" t="s">
        <v>12</v>
      </c>
    </row>
    <row r="3807" spans="1:8" x14ac:dyDescent="0.3">
      <c r="A3807" s="1">
        <v>0.17834501157407409</v>
      </c>
      <c r="B3807" s="2" t="s">
        <v>48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3.15</v>
      </c>
      <c r="H3807" s="2" t="s">
        <v>12</v>
      </c>
    </row>
    <row r="3808" spans="1:8" x14ac:dyDescent="0.3">
      <c r="A3808" s="1">
        <v>0.17847230324074073</v>
      </c>
      <c r="B3808" s="2" t="s">
        <v>48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3.2199999999999998</v>
      </c>
      <c r="H3808" s="2" t="s">
        <v>12</v>
      </c>
    </row>
    <row r="3809" spans="1:8" x14ac:dyDescent="0.3">
      <c r="A3809" s="1">
        <v>0.17858805555555557</v>
      </c>
      <c r="B3809" s="2" t="s">
        <v>48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3.23</v>
      </c>
      <c r="H3809" s="2" t="s">
        <v>12</v>
      </c>
    </row>
    <row r="3810" spans="1:8" x14ac:dyDescent="0.3">
      <c r="A3810" s="1">
        <v>0.17870379629629629</v>
      </c>
      <c r="B3810" s="2" t="s">
        <v>48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3.2199999999999998</v>
      </c>
      <c r="H3810" s="2" t="s">
        <v>12</v>
      </c>
    </row>
    <row r="3811" spans="1:8" x14ac:dyDescent="0.3">
      <c r="A3811" s="1">
        <v>0.17881953703703704</v>
      </c>
      <c r="B3811" s="2" t="s">
        <v>48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3.2</v>
      </c>
      <c r="H3811" s="2" t="s">
        <v>12</v>
      </c>
    </row>
    <row r="3812" spans="1:8" x14ac:dyDescent="0.3">
      <c r="A3812" s="1">
        <v>0.17894685185185186</v>
      </c>
      <c r="B3812" s="2" t="s">
        <v>48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3.21</v>
      </c>
      <c r="H3812" s="2" t="s">
        <v>12</v>
      </c>
    </row>
    <row r="3813" spans="1:8" x14ac:dyDescent="0.3">
      <c r="A3813" s="1">
        <v>0.17906258101851852</v>
      </c>
      <c r="B3813" s="2" t="s">
        <v>48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</v>
      </c>
      <c r="H3813" s="2" t="s">
        <v>12</v>
      </c>
    </row>
    <row r="3814" spans="1:8" x14ac:dyDescent="0.3">
      <c r="A3814" s="1">
        <v>0.17917832175925927</v>
      </c>
      <c r="B3814" s="2" t="s">
        <v>48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3.17</v>
      </c>
      <c r="H3814" s="2" t="s">
        <v>12</v>
      </c>
    </row>
    <row r="3815" spans="1:8" x14ac:dyDescent="0.3">
      <c r="A3815" s="1">
        <v>0.17929406250000002</v>
      </c>
      <c r="B3815" s="2" t="s">
        <v>48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3.1399999999999997</v>
      </c>
      <c r="H3815" s="2" t="s">
        <v>12</v>
      </c>
    </row>
    <row r="3816" spans="1:8" x14ac:dyDescent="0.3">
      <c r="A3816" s="1">
        <v>0.17940981481481483</v>
      </c>
      <c r="B3816" s="2" t="s">
        <v>48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3.2199999999999998</v>
      </c>
      <c r="H3816" s="2" t="s">
        <v>12</v>
      </c>
    </row>
    <row r="3817" spans="1:8" x14ac:dyDescent="0.3">
      <c r="A3817" s="1">
        <v>0.17953711805555556</v>
      </c>
      <c r="B3817" s="2" t="s">
        <v>48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3.23</v>
      </c>
      <c r="H3817" s="2" t="s">
        <v>12</v>
      </c>
    </row>
    <row r="3818" spans="1:8" x14ac:dyDescent="0.3">
      <c r="A3818" s="1">
        <v>0.17965285879629631</v>
      </c>
      <c r="B3818" s="2" t="s">
        <v>48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3.19</v>
      </c>
      <c r="H3818" s="2" t="s">
        <v>12</v>
      </c>
    </row>
    <row r="3819" spans="1:8" x14ac:dyDescent="0.3">
      <c r="A3819" s="1">
        <v>0.17976861111111112</v>
      </c>
      <c r="B3819" s="2" t="s">
        <v>48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3.23</v>
      </c>
      <c r="H3819" s="2" t="s">
        <v>12</v>
      </c>
    </row>
    <row r="3820" spans="1:8" x14ac:dyDescent="0.3">
      <c r="A3820" s="1">
        <v>0.17988435185185186</v>
      </c>
      <c r="B3820" s="2" t="s">
        <v>48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3.2199999999999998</v>
      </c>
      <c r="H3820" s="2" t="s">
        <v>12</v>
      </c>
    </row>
    <row r="3821" spans="1:8" x14ac:dyDescent="0.3">
      <c r="A3821" s="1">
        <v>0.18001166666666668</v>
      </c>
      <c r="B3821" s="2" t="s">
        <v>48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</v>
      </c>
      <c r="H3821" s="2" t="s">
        <v>12</v>
      </c>
    </row>
    <row r="3822" spans="1:8" x14ac:dyDescent="0.3">
      <c r="A3822" s="1">
        <v>0.18012739583333334</v>
      </c>
      <c r="B3822" s="2" t="s">
        <v>48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</v>
      </c>
      <c r="H3822" s="2" t="s">
        <v>12</v>
      </c>
    </row>
    <row r="3823" spans="1:8" x14ac:dyDescent="0.3">
      <c r="A3823" s="1">
        <v>0.18024319444444445</v>
      </c>
      <c r="B3823" s="2" t="s">
        <v>48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3.1999999999999997</v>
      </c>
      <c r="H3823" s="2" t="s">
        <v>12</v>
      </c>
    </row>
    <row r="3824" spans="1:8" x14ac:dyDescent="0.3">
      <c r="A3824" s="1">
        <v>0.1803588888888889</v>
      </c>
      <c r="B3824" s="2" t="s">
        <v>48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3.2199999999999998</v>
      </c>
      <c r="H3824" s="2" t="s">
        <v>12</v>
      </c>
    </row>
    <row r="3825" spans="1:8" x14ac:dyDescent="0.3">
      <c r="A3825" s="1">
        <v>0.18048621527777778</v>
      </c>
      <c r="B3825" s="2" t="s">
        <v>48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3.14</v>
      </c>
      <c r="H3825" s="2" t="s">
        <v>12</v>
      </c>
    </row>
    <row r="3826" spans="1:8" x14ac:dyDescent="0.3">
      <c r="A3826" s="1">
        <v>0.18060197916666668</v>
      </c>
      <c r="B3826" s="2" t="s">
        <v>48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3.2199999999999998</v>
      </c>
      <c r="H3826" s="2" t="s">
        <v>12</v>
      </c>
    </row>
    <row r="3827" spans="1:8" x14ac:dyDescent="0.3">
      <c r="A3827" s="1">
        <v>0.18071767361111113</v>
      </c>
      <c r="B3827" s="2" t="s">
        <v>48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</row>
    <row r="3828" spans="1:8" x14ac:dyDescent="0.3">
      <c r="A3828" s="1">
        <v>0.18083341435185185</v>
      </c>
      <c r="B3828" s="2" t="s">
        <v>48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3.2199999999999998</v>
      </c>
      <c r="H3828" s="2" t="s">
        <v>12</v>
      </c>
    </row>
    <row r="3829" spans="1:8" x14ac:dyDescent="0.3">
      <c r="A3829" s="1">
        <v>0.18094916666666666</v>
      </c>
      <c r="B3829" s="2" t="s">
        <v>48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</v>
      </c>
      <c r="H3829" s="2" t="s">
        <v>12</v>
      </c>
    </row>
    <row r="3830" spans="1:8" x14ac:dyDescent="0.3">
      <c r="A3830" s="1">
        <v>0.18107646990740742</v>
      </c>
      <c r="B3830" s="2" t="s">
        <v>48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3.19</v>
      </c>
      <c r="H3830" s="2" t="s">
        <v>12</v>
      </c>
    </row>
    <row r="3831" spans="1:8" x14ac:dyDescent="0.3">
      <c r="A3831" s="1">
        <v>0.18119222222222223</v>
      </c>
      <c r="B3831" s="2" t="s">
        <v>48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3.1399999999999997</v>
      </c>
      <c r="H3831" s="2" t="s">
        <v>12</v>
      </c>
    </row>
    <row r="3832" spans="1:8" x14ac:dyDescent="0.3">
      <c r="A3832" s="1">
        <v>0.18130797453703704</v>
      </c>
      <c r="B3832" s="2" t="s">
        <v>48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3.1999999999999997</v>
      </c>
      <c r="H3832" s="2" t="s">
        <v>12</v>
      </c>
    </row>
    <row r="3833" spans="1:8" x14ac:dyDescent="0.3">
      <c r="A3833" s="1">
        <v>0.1814237037037037</v>
      </c>
      <c r="B3833" s="2" t="s">
        <v>48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0.18155101851851851</v>
      </c>
      <c r="B3834" s="2" t="s">
        <v>48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3.1999999999999997</v>
      </c>
      <c r="H3834" s="2" t="s">
        <v>12</v>
      </c>
    </row>
    <row r="3835" spans="1:8" x14ac:dyDescent="0.3">
      <c r="A3835" s="1">
        <v>0.18166400462962964</v>
      </c>
      <c r="B3835" s="2" t="s">
        <v>48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</row>
    <row r="3836" spans="1:8" x14ac:dyDescent="0.3">
      <c r="A3836" s="1">
        <v>0.18178256944444446</v>
      </c>
      <c r="B3836" s="2" t="s">
        <v>48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3.2199999999999998</v>
      </c>
      <c r="H3836" s="2" t="s">
        <v>12</v>
      </c>
    </row>
    <row r="3837" spans="1:8" x14ac:dyDescent="0.3">
      <c r="A3837" s="1">
        <v>0.18189824074074074</v>
      </c>
      <c r="B3837" s="2" t="s">
        <v>48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</v>
      </c>
      <c r="H3837" s="2" t="s">
        <v>12</v>
      </c>
    </row>
    <row r="3838" spans="1:8" x14ac:dyDescent="0.3">
      <c r="A3838" s="1">
        <v>0.18201398148148148</v>
      </c>
      <c r="B3838" s="2" t="s">
        <v>48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3.2</v>
      </c>
      <c r="H3838" s="2" t="s">
        <v>12</v>
      </c>
    </row>
    <row r="3839" spans="1:8" x14ac:dyDescent="0.3">
      <c r="A3839" s="1">
        <v>0.18214128472222221</v>
      </c>
      <c r="B3839" s="2" t="s">
        <v>48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3.1399999999999997</v>
      </c>
      <c r="H3839" s="2" t="s">
        <v>12</v>
      </c>
    </row>
    <row r="3840" spans="1:8" x14ac:dyDescent="0.3">
      <c r="A3840" s="1">
        <v>0.18225703703703705</v>
      </c>
      <c r="B3840" s="2" t="s">
        <v>48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3.2199999999999998</v>
      </c>
      <c r="H3840" s="2" t="s">
        <v>12</v>
      </c>
    </row>
    <row r="3841" spans="1:8" x14ac:dyDescent="0.3">
      <c r="A3841" s="1">
        <v>0.18237276620370371</v>
      </c>
      <c r="B3841" s="2" t="s">
        <v>48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</row>
    <row r="3842" spans="1:8" x14ac:dyDescent="0.3">
      <c r="A3842" s="1">
        <v>0.18248851851851852</v>
      </c>
      <c r="B3842" s="2" t="s">
        <v>48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3.21</v>
      </c>
      <c r="H3842" s="2" t="s">
        <v>12</v>
      </c>
    </row>
    <row r="3843" spans="1:8" x14ac:dyDescent="0.3">
      <c r="A3843" s="1">
        <v>0.18261583333333334</v>
      </c>
      <c r="B3843" s="2" t="s">
        <v>48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3.21</v>
      </c>
      <c r="H3843" s="2" t="s">
        <v>12</v>
      </c>
    </row>
    <row r="3844" spans="1:8" x14ac:dyDescent="0.3">
      <c r="A3844" s="1">
        <v>0.18273157407407409</v>
      </c>
      <c r="B3844" s="2" t="s">
        <v>48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3.2199999999999998</v>
      </c>
      <c r="H3844" s="2" t="s">
        <v>12</v>
      </c>
    </row>
    <row r="3845" spans="1:8" x14ac:dyDescent="0.3">
      <c r="A3845" s="1">
        <v>0.18284730324074075</v>
      </c>
      <c r="B3845" s="2" t="s">
        <v>48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3.18</v>
      </c>
      <c r="H3845" s="2" t="s">
        <v>12</v>
      </c>
    </row>
    <row r="3846" spans="1:8" x14ac:dyDescent="0.3">
      <c r="A3846" s="1">
        <v>0.18296306712962965</v>
      </c>
      <c r="B3846" s="2" t="s">
        <v>48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3.14</v>
      </c>
      <c r="H3846" s="2" t="s">
        <v>12</v>
      </c>
    </row>
    <row r="3847" spans="1:8" x14ac:dyDescent="0.3">
      <c r="A3847" s="1">
        <v>0.18307878472222222</v>
      </c>
      <c r="B3847" s="2" t="s">
        <v>48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3.1599999999999997</v>
      </c>
      <c r="H3847" s="2" t="s">
        <v>12</v>
      </c>
    </row>
    <row r="3848" spans="1:8" x14ac:dyDescent="0.3">
      <c r="A3848" s="1">
        <v>0.18320609953703704</v>
      </c>
      <c r="B3848" s="2" t="s">
        <v>48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3.21</v>
      </c>
      <c r="H3848" s="2" t="s">
        <v>12</v>
      </c>
    </row>
    <row r="3849" spans="1:8" x14ac:dyDescent="0.3">
      <c r="A3849" s="1">
        <v>0.18332184027777779</v>
      </c>
      <c r="B3849" s="2" t="s">
        <v>48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3.22</v>
      </c>
      <c r="H3849" s="2" t="s">
        <v>12</v>
      </c>
    </row>
    <row r="3850" spans="1:8" x14ac:dyDescent="0.3">
      <c r="A3850" s="1">
        <v>0.18343766203703704</v>
      </c>
      <c r="B3850" s="2" t="s">
        <v>48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3.2199999999999998</v>
      </c>
      <c r="H3850" s="2" t="s">
        <v>12</v>
      </c>
    </row>
    <row r="3851" spans="1:8" x14ac:dyDescent="0.3">
      <c r="A3851" s="1">
        <v>0.18355332175925926</v>
      </c>
      <c r="B3851" s="2" t="s">
        <v>48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3.23</v>
      </c>
      <c r="H3851" s="2" t="s">
        <v>12</v>
      </c>
    </row>
    <row r="3852" spans="1:8" x14ac:dyDescent="0.3">
      <c r="A3852" s="1">
        <v>0.18368063657407407</v>
      </c>
      <c r="B3852" s="2" t="s">
        <v>48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3.1999999999999997</v>
      </c>
      <c r="H3852" s="2" t="s">
        <v>12</v>
      </c>
    </row>
    <row r="3853" spans="1:8" x14ac:dyDescent="0.3">
      <c r="A3853" s="1">
        <v>0.18379637731481482</v>
      </c>
      <c r="B3853" s="2" t="s">
        <v>48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3.17</v>
      </c>
      <c r="H3853" s="2" t="s">
        <v>12</v>
      </c>
    </row>
    <row r="3854" spans="1:8" x14ac:dyDescent="0.3">
      <c r="A3854" s="1">
        <v>0.18391211805555557</v>
      </c>
      <c r="B3854" s="2" t="s">
        <v>48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3.18</v>
      </c>
      <c r="H3854" s="2" t="s">
        <v>12</v>
      </c>
    </row>
    <row r="3855" spans="1:8" x14ac:dyDescent="0.3">
      <c r="A3855" s="1">
        <v>0.1840278587962963</v>
      </c>
      <c r="B3855" s="2" t="s">
        <v>48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3.2199999999999998</v>
      </c>
      <c r="H3855" s="2" t="s">
        <v>12</v>
      </c>
    </row>
    <row r="3856" spans="1:8" x14ac:dyDescent="0.3">
      <c r="A3856" s="1">
        <v>0.18415517361111111</v>
      </c>
      <c r="B3856" s="2" t="s">
        <v>48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3.21</v>
      </c>
      <c r="H3856" s="2" t="s">
        <v>12</v>
      </c>
    </row>
    <row r="3857" spans="1:8" x14ac:dyDescent="0.3">
      <c r="A3857" s="1">
        <v>0.18427091435185186</v>
      </c>
      <c r="B3857" s="2" t="s">
        <v>48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3.23</v>
      </c>
      <c r="H3857" s="2" t="s">
        <v>12</v>
      </c>
    </row>
    <row r="3858" spans="1:8" x14ac:dyDescent="0.3">
      <c r="A3858" s="1">
        <v>0.18438666666666667</v>
      </c>
      <c r="B3858" s="2" t="s">
        <v>48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3.21</v>
      </c>
      <c r="H3858" s="2" t="s">
        <v>12</v>
      </c>
    </row>
    <row r="3859" spans="1:8" x14ac:dyDescent="0.3">
      <c r="A3859" s="1">
        <v>0.18450239583333333</v>
      </c>
      <c r="B3859" s="2" t="s">
        <v>48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3.15</v>
      </c>
      <c r="H3859" s="2" t="s">
        <v>12</v>
      </c>
    </row>
    <row r="3860" spans="1:8" x14ac:dyDescent="0.3">
      <c r="A3860" s="1">
        <v>0.18461814814814814</v>
      </c>
      <c r="B3860" s="2" t="s">
        <v>48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3.2199999999999998</v>
      </c>
      <c r="H3860" s="2" t="s">
        <v>12</v>
      </c>
    </row>
    <row r="3861" spans="1:8" x14ac:dyDescent="0.3">
      <c r="A3861" s="1">
        <v>0.18474546296296296</v>
      </c>
      <c r="B3861" s="2" t="s">
        <v>48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</v>
      </c>
      <c r="H3861" s="2" t="s">
        <v>12</v>
      </c>
    </row>
    <row r="3862" spans="1:8" x14ac:dyDescent="0.3">
      <c r="A3862" s="1">
        <v>0.18486119212962965</v>
      </c>
      <c r="B3862" s="2" t="s">
        <v>48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3.19</v>
      </c>
      <c r="H3862" s="2" t="s">
        <v>12</v>
      </c>
    </row>
    <row r="3863" spans="1:8" x14ac:dyDescent="0.3">
      <c r="A3863" s="1">
        <v>0.18497694444444446</v>
      </c>
      <c r="B3863" s="2" t="s">
        <v>48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3.19</v>
      </c>
      <c r="H3863" s="2" t="s">
        <v>12</v>
      </c>
    </row>
    <row r="3864" spans="1:8" x14ac:dyDescent="0.3">
      <c r="A3864" s="1">
        <v>0.18509267361111112</v>
      </c>
      <c r="B3864" s="2" t="s">
        <v>48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3.2199999999999998</v>
      </c>
      <c r="H3864" s="2" t="s">
        <v>12</v>
      </c>
    </row>
    <row r="3865" spans="1:8" x14ac:dyDescent="0.3">
      <c r="A3865" s="1">
        <v>0.18522</v>
      </c>
      <c r="B3865" s="2" t="s">
        <v>48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0.18533574074074075</v>
      </c>
      <c r="B3866" s="2" t="s">
        <v>48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</row>
    <row r="3867" spans="1:8" x14ac:dyDescent="0.3">
      <c r="A3867" s="1">
        <v>0.18545148148148149</v>
      </c>
      <c r="B3867" s="2" t="s">
        <v>48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3.15</v>
      </c>
      <c r="H3867" s="2" t="s">
        <v>12</v>
      </c>
    </row>
    <row r="3868" spans="1:8" x14ac:dyDescent="0.3">
      <c r="A3868" s="1">
        <v>0.18556721064814816</v>
      </c>
      <c r="B3868" s="2" t="s">
        <v>48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3.2199999999999998</v>
      </c>
      <c r="H3868" s="2" t="s">
        <v>12</v>
      </c>
    </row>
    <row r="3869" spans="1:8" x14ac:dyDescent="0.3">
      <c r="A3869" s="1">
        <v>0.18568295138888891</v>
      </c>
      <c r="B3869" s="2" t="s">
        <v>48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3.1900000000000004</v>
      </c>
      <c r="H3869" s="2" t="s">
        <v>12</v>
      </c>
    </row>
    <row r="3870" spans="1:8" x14ac:dyDescent="0.3">
      <c r="A3870" s="1">
        <v>0.18581026620370369</v>
      </c>
      <c r="B3870" s="2" t="s">
        <v>48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</v>
      </c>
      <c r="H3870" s="2" t="s">
        <v>12</v>
      </c>
    </row>
    <row r="3871" spans="1:8" x14ac:dyDescent="0.3">
      <c r="A3871" s="1">
        <v>0.18592600694444444</v>
      </c>
      <c r="B3871" s="2" t="s">
        <v>48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3.1799999999999997</v>
      </c>
      <c r="H3871" s="2" t="s">
        <v>12</v>
      </c>
    </row>
    <row r="3872" spans="1:8" x14ac:dyDescent="0.3">
      <c r="A3872" s="1">
        <v>0.18604174768518519</v>
      </c>
      <c r="B3872" s="2" t="s">
        <v>48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3.21</v>
      </c>
      <c r="H3872" s="2" t="s">
        <v>12</v>
      </c>
    </row>
    <row r="3873" spans="1:8" x14ac:dyDescent="0.3">
      <c r="A3873" s="1">
        <v>0.18615748842592594</v>
      </c>
      <c r="B3873" s="2" t="s">
        <v>48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3.23</v>
      </c>
      <c r="H3873" s="2" t="s">
        <v>12</v>
      </c>
    </row>
    <row r="3874" spans="1:8" x14ac:dyDescent="0.3">
      <c r="A3874" s="1">
        <v>0.18628480324074073</v>
      </c>
      <c r="B3874" s="2" t="s">
        <v>48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3.19</v>
      </c>
      <c r="H3874" s="2" t="s">
        <v>12</v>
      </c>
    </row>
    <row r="3875" spans="1:8" x14ac:dyDescent="0.3">
      <c r="A3875" s="1">
        <v>0.18640054398148148</v>
      </c>
      <c r="B3875" s="2" t="s">
        <v>48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3.22</v>
      </c>
      <c r="H3875" s="2" t="s">
        <v>12</v>
      </c>
    </row>
    <row r="3876" spans="1:8" x14ac:dyDescent="0.3">
      <c r="A3876" s="1">
        <v>0.18651628472222223</v>
      </c>
      <c r="B3876" s="2" t="s">
        <v>48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3.1999999999999997</v>
      </c>
      <c r="H3876" s="2" t="s">
        <v>12</v>
      </c>
    </row>
    <row r="3877" spans="1:8" x14ac:dyDescent="0.3">
      <c r="A3877" s="1">
        <v>0.18663203703703704</v>
      </c>
      <c r="B3877" s="2" t="s">
        <v>48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</v>
      </c>
      <c r="H3877" s="2" t="s">
        <v>12</v>
      </c>
    </row>
    <row r="3878" spans="1:8" x14ac:dyDescent="0.3">
      <c r="A3878" s="1">
        <v>0.1867477662037037</v>
      </c>
      <c r="B3878" s="2" t="s">
        <v>48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3.18</v>
      </c>
      <c r="H3878" s="2" t="s">
        <v>12</v>
      </c>
    </row>
    <row r="3879" spans="1:8" x14ac:dyDescent="0.3">
      <c r="A3879" s="1">
        <v>0.18687509259259261</v>
      </c>
      <c r="B3879" s="2" t="s">
        <v>48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3.2199999999999998</v>
      </c>
      <c r="H3879" s="2" t="s">
        <v>12</v>
      </c>
    </row>
    <row r="3880" spans="1:8" x14ac:dyDescent="0.3">
      <c r="A3880" s="1">
        <v>0.18699083333333333</v>
      </c>
      <c r="B3880" s="2" t="s">
        <v>48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3.21</v>
      </c>
      <c r="H3880" s="2" t="s">
        <v>12</v>
      </c>
    </row>
    <row r="3881" spans="1:8" x14ac:dyDescent="0.3">
      <c r="A3881" s="1">
        <v>0.18710657407407408</v>
      </c>
      <c r="B3881" s="2" t="s">
        <v>48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3.23</v>
      </c>
      <c r="H3881" s="2" t="s">
        <v>12</v>
      </c>
    </row>
    <row r="3882" spans="1:8" x14ac:dyDescent="0.3">
      <c r="A3882" s="1">
        <v>0.18722230324074074</v>
      </c>
      <c r="B3882" s="2" t="s">
        <v>48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3.2199999999999998</v>
      </c>
      <c r="H3882" s="2" t="s">
        <v>12</v>
      </c>
    </row>
    <row r="3883" spans="1:8" x14ac:dyDescent="0.3">
      <c r="A3883" s="1">
        <v>0.18734961805555556</v>
      </c>
      <c r="B3883" s="2" t="s">
        <v>48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0.18746535879629631</v>
      </c>
      <c r="B3884" s="2" t="s">
        <v>48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3.21</v>
      </c>
      <c r="H3884" s="2" t="s">
        <v>12</v>
      </c>
    </row>
    <row r="3885" spans="1:8" x14ac:dyDescent="0.3">
      <c r="A3885" s="1">
        <v>0.18758111111111112</v>
      </c>
      <c r="B3885" s="2" t="s">
        <v>48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3.1700000000000004</v>
      </c>
      <c r="H3885" s="2" t="s">
        <v>12</v>
      </c>
    </row>
    <row r="3886" spans="1:8" x14ac:dyDescent="0.3">
      <c r="A3886" s="1">
        <v>0.18769685185185186</v>
      </c>
      <c r="B3886" s="2" t="s">
        <v>48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3.1900000000000004</v>
      </c>
      <c r="H3886" s="2" t="s">
        <v>12</v>
      </c>
    </row>
    <row r="3887" spans="1:8" x14ac:dyDescent="0.3">
      <c r="A3887" s="1">
        <v>0.18781259259259259</v>
      </c>
      <c r="B3887" s="2" t="s">
        <v>48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3.1799999999999997</v>
      </c>
      <c r="H3887" s="2" t="s">
        <v>12</v>
      </c>
    </row>
    <row r="3888" spans="1:8" x14ac:dyDescent="0.3">
      <c r="A3888" s="1">
        <v>0.18793989583333334</v>
      </c>
      <c r="B3888" s="2" t="s">
        <v>48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3.15</v>
      </c>
      <c r="H3888" s="2" t="s">
        <v>12</v>
      </c>
    </row>
    <row r="3889" spans="1:8" x14ac:dyDescent="0.3">
      <c r="A3889" s="1">
        <v>0.18805563657407409</v>
      </c>
      <c r="B3889" s="2" t="s">
        <v>48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0.18817137731481481</v>
      </c>
      <c r="B3890" s="2" t="s">
        <v>48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3.21</v>
      </c>
      <c r="H3890" s="2" t="s">
        <v>12</v>
      </c>
    </row>
    <row r="3891" spans="1:8" x14ac:dyDescent="0.3">
      <c r="A3891" s="1">
        <v>0.18828712962962962</v>
      </c>
      <c r="B3891" s="2" t="s">
        <v>48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3.22</v>
      </c>
      <c r="H3891" s="2" t="s">
        <v>12</v>
      </c>
    </row>
    <row r="3892" spans="1:8" x14ac:dyDescent="0.3">
      <c r="A3892" s="1">
        <v>0.18841444444444444</v>
      </c>
      <c r="B3892" s="2" t="s">
        <v>48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3.2199999999999998</v>
      </c>
      <c r="H3892" s="2" t="s">
        <v>12</v>
      </c>
    </row>
    <row r="3893" spans="1:8" x14ac:dyDescent="0.3">
      <c r="A3893" s="1">
        <v>0.18853017361111113</v>
      </c>
      <c r="B3893" s="2" t="s">
        <v>48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</row>
    <row r="3894" spans="1:8" x14ac:dyDescent="0.3">
      <c r="A3894" s="1">
        <v>0.1886459375</v>
      </c>
      <c r="B3894" s="2" t="s">
        <v>48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0.18876166666666666</v>
      </c>
      <c r="B3895" s="2" t="s">
        <v>48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</row>
    <row r="3896" spans="1:8" x14ac:dyDescent="0.3">
      <c r="A3896" s="1">
        <v>0.18888896990740742</v>
      </c>
      <c r="B3896" s="2" t="s">
        <v>48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3.19</v>
      </c>
      <c r="H3896" s="2" t="s">
        <v>12</v>
      </c>
    </row>
    <row r="3897" spans="1:8" x14ac:dyDescent="0.3">
      <c r="A3897" s="1">
        <v>0.18900472222222223</v>
      </c>
      <c r="B3897" s="2" t="s">
        <v>48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3.22</v>
      </c>
      <c r="H3897" s="2" t="s">
        <v>12</v>
      </c>
    </row>
    <row r="3898" spans="1:8" x14ac:dyDescent="0.3">
      <c r="A3898" s="1">
        <v>0.18912045138888889</v>
      </c>
      <c r="B3898" s="2" t="s">
        <v>48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3.21</v>
      </c>
      <c r="H3898" s="2" t="s">
        <v>12</v>
      </c>
    </row>
    <row r="3899" spans="1:8" x14ac:dyDescent="0.3">
      <c r="A3899" s="1">
        <v>0.18923619212962964</v>
      </c>
      <c r="B3899" s="2" t="s">
        <v>48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3.22</v>
      </c>
      <c r="H3899" s="2" t="s">
        <v>12</v>
      </c>
    </row>
    <row r="3900" spans="1:8" x14ac:dyDescent="0.3">
      <c r="A3900" s="1">
        <v>0.18935194444444445</v>
      </c>
      <c r="B3900" s="2" t="s">
        <v>48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</row>
    <row r="3901" spans="1:8" x14ac:dyDescent="0.3">
      <c r="A3901" s="1">
        <v>0.18947924768518518</v>
      </c>
      <c r="B3901" s="2" t="s">
        <v>48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3.1900000000000004</v>
      </c>
      <c r="H3901" s="2" t="s">
        <v>12</v>
      </c>
    </row>
    <row r="3902" spans="1:8" x14ac:dyDescent="0.3">
      <c r="A3902" s="1">
        <v>0.18959500000000001</v>
      </c>
      <c r="B3902" s="2" t="s">
        <v>48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3.1900000000000004</v>
      </c>
      <c r="H3902" s="2" t="s">
        <v>12</v>
      </c>
    </row>
    <row r="3903" spans="1:8" x14ac:dyDescent="0.3">
      <c r="A3903" s="1">
        <v>0.18971074074074074</v>
      </c>
      <c r="B3903" s="2" t="s">
        <v>48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3.17</v>
      </c>
      <c r="H3903" s="2" t="s">
        <v>12</v>
      </c>
    </row>
    <row r="3904" spans="1:8" x14ac:dyDescent="0.3">
      <c r="A3904" s="1">
        <v>0.18982648148148148</v>
      </c>
      <c r="B3904" s="2" t="s">
        <v>48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3.2199999999999998</v>
      </c>
      <c r="H3904" s="2" t="s">
        <v>12</v>
      </c>
    </row>
    <row r="3905" spans="1:8" x14ac:dyDescent="0.3">
      <c r="A3905" s="1">
        <v>0.18995378472222221</v>
      </c>
      <c r="B3905" s="2" t="s">
        <v>48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3.2</v>
      </c>
      <c r="H3905" s="2" t="s">
        <v>12</v>
      </c>
    </row>
    <row r="3906" spans="1:8" x14ac:dyDescent="0.3">
      <c r="A3906" s="1">
        <v>0.19006952546296296</v>
      </c>
      <c r="B3906" s="2" t="s">
        <v>48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3.21</v>
      </c>
      <c r="H3906" s="2" t="s">
        <v>12</v>
      </c>
    </row>
    <row r="3907" spans="1:8" x14ac:dyDescent="0.3">
      <c r="A3907" s="1">
        <v>0.19018526620370371</v>
      </c>
      <c r="B3907" s="2" t="s">
        <v>48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</v>
      </c>
      <c r="H3907" s="2" t="s">
        <v>12</v>
      </c>
    </row>
    <row r="3908" spans="1:8" x14ac:dyDescent="0.3">
      <c r="A3908" s="1">
        <v>0.19030101851851852</v>
      </c>
      <c r="B3908" s="2" t="s">
        <v>48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3.1399999999999997</v>
      </c>
      <c r="H3908" s="2" t="s">
        <v>12</v>
      </c>
    </row>
    <row r="3909" spans="1:8" x14ac:dyDescent="0.3">
      <c r="A3909" s="1">
        <v>0.19041675925925927</v>
      </c>
      <c r="B3909" s="2" t="s">
        <v>48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3.1900000000000004</v>
      </c>
      <c r="H3909" s="2" t="s">
        <v>12</v>
      </c>
    </row>
    <row r="3910" spans="1:8" x14ac:dyDescent="0.3">
      <c r="A3910" s="1">
        <v>0.19054407407407409</v>
      </c>
      <c r="B3910" s="2" t="s">
        <v>48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3.11</v>
      </c>
      <c r="H3910" s="2" t="s">
        <v>12</v>
      </c>
    </row>
    <row r="3911" spans="1:8" x14ac:dyDescent="0.3">
      <c r="A3911" s="1">
        <v>0.19065980324074075</v>
      </c>
      <c r="B3911" s="2" t="s">
        <v>48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3.2199999999999998</v>
      </c>
      <c r="H3911" s="2" t="s">
        <v>12</v>
      </c>
    </row>
    <row r="3912" spans="1:8" x14ac:dyDescent="0.3">
      <c r="A3912" s="1">
        <v>0.1907755439814815</v>
      </c>
      <c r="B3912" s="2" t="s">
        <v>48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3.2199999999999998</v>
      </c>
      <c r="H3912" s="2" t="s">
        <v>12</v>
      </c>
    </row>
    <row r="3913" spans="1:8" x14ac:dyDescent="0.3">
      <c r="A3913" s="1">
        <v>0.19089128472222222</v>
      </c>
      <c r="B3913" s="2" t="s">
        <v>48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0.19101859953703704</v>
      </c>
      <c r="B3914" s="2" t="s">
        <v>48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3.1799999999999997</v>
      </c>
      <c r="H3914" s="2" t="s">
        <v>12</v>
      </c>
    </row>
    <row r="3915" spans="1:8" x14ac:dyDescent="0.3">
      <c r="A3915" s="1">
        <v>0.19113435185185185</v>
      </c>
      <c r="B3915" s="2" t="s">
        <v>48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3.15</v>
      </c>
      <c r="H3915" s="2" t="s">
        <v>12</v>
      </c>
    </row>
    <row r="3916" spans="1:8" x14ac:dyDescent="0.3">
      <c r="A3916" s="1">
        <v>0.1912500925925926</v>
      </c>
      <c r="B3916" s="2" t="s">
        <v>48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3.19</v>
      </c>
      <c r="H3916" s="2" t="s">
        <v>12</v>
      </c>
    </row>
    <row r="3917" spans="1:8" x14ac:dyDescent="0.3">
      <c r="A3917" s="1">
        <v>0.19136583333333335</v>
      </c>
      <c r="B3917" s="2" t="s">
        <v>48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3.16</v>
      </c>
      <c r="H3917" s="2" t="s">
        <v>12</v>
      </c>
    </row>
    <row r="3918" spans="1:8" x14ac:dyDescent="0.3">
      <c r="A3918" s="1">
        <v>0.19148157407407407</v>
      </c>
      <c r="B3918" s="2" t="s">
        <v>48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3.1900000000000004</v>
      </c>
      <c r="H3918" s="2" t="s">
        <v>12</v>
      </c>
    </row>
    <row r="3919" spans="1:8" x14ac:dyDescent="0.3">
      <c r="A3919" s="1">
        <v>0.19160887731481482</v>
      </c>
      <c r="B3919" s="2" t="s">
        <v>48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</row>
    <row r="3920" spans="1:8" x14ac:dyDescent="0.3">
      <c r="A3920" s="1">
        <v>0.19172462962962963</v>
      </c>
      <c r="B3920" s="2" t="s">
        <v>48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3.21</v>
      </c>
      <c r="H3920" s="2" t="s">
        <v>12</v>
      </c>
    </row>
    <row r="3921" spans="1:8" x14ac:dyDescent="0.3">
      <c r="A3921" s="1">
        <v>0.1918403587962963</v>
      </c>
      <c r="B3921" s="2" t="s">
        <v>48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3.22</v>
      </c>
      <c r="H3921" s="2" t="s">
        <v>12</v>
      </c>
    </row>
    <row r="3922" spans="1:8" x14ac:dyDescent="0.3">
      <c r="A3922" s="1">
        <v>0.19195613425925925</v>
      </c>
      <c r="B3922" s="2" t="s">
        <v>48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</row>
    <row r="3923" spans="1:8" x14ac:dyDescent="0.3">
      <c r="A3923" s="1">
        <v>0.19208645833333335</v>
      </c>
      <c r="B3923" s="2" t="s">
        <v>48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3.22</v>
      </c>
      <c r="H3923" s="2" t="s">
        <v>12</v>
      </c>
    </row>
    <row r="3924" spans="1:8" x14ac:dyDescent="0.3">
      <c r="A3924" s="1">
        <v>0.19219916666666667</v>
      </c>
      <c r="B3924" s="2" t="s">
        <v>48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3.21</v>
      </c>
      <c r="H3924" s="2" t="s">
        <v>12</v>
      </c>
    </row>
    <row r="3925" spans="1:8" x14ac:dyDescent="0.3">
      <c r="A3925" s="1">
        <v>0.19231489583333333</v>
      </c>
      <c r="B3925" s="2" t="s">
        <v>48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3.18</v>
      </c>
      <c r="H3925" s="2" t="s">
        <v>12</v>
      </c>
    </row>
    <row r="3926" spans="1:8" x14ac:dyDescent="0.3">
      <c r="A3926" s="1">
        <v>0.19243063657407408</v>
      </c>
      <c r="B3926" s="2" t="s">
        <v>48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3.11</v>
      </c>
      <c r="H3926" s="2" t="s">
        <v>12</v>
      </c>
    </row>
    <row r="3927" spans="1:8" x14ac:dyDescent="0.3">
      <c r="A3927" s="1">
        <v>0.1925579513888889</v>
      </c>
      <c r="B3927" s="2" t="s">
        <v>48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3.19</v>
      </c>
      <c r="H3927" s="2" t="s">
        <v>12</v>
      </c>
    </row>
    <row r="3928" spans="1:8" x14ac:dyDescent="0.3">
      <c r="A3928" s="1">
        <v>0.19267370370370371</v>
      </c>
      <c r="B3928" s="2" t="s">
        <v>48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3.21</v>
      </c>
      <c r="H3928" s="2" t="s">
        <v>12</v>
      </c>
    </row>
    <row r="3929" spans="1:8" x14ac:dyDescent="0.3">
      <c r="A3929" s="1">
        <v>0.19278944444444446</v>
      </c>
      <c r="B3929" s="2" t="s">
        <v>48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3.21</v>
      </c>
      <c r="H3929" s="2" t="s">
        <v>12</v>
      </c>
    </row>
    <row r="3930" spans="1:8" x14ac:dyDescent="0.3">
      <c r="A3930" s="1">
        <v>0.19290518518518518</v>
      </c>
      <c r="B3930" s="2" t="s">
        <v>48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</row>
    <row r="3931" spans="1:8" x14ac:dyDescent="0.3">
      <c r="A3931" s="1">
        <v>0.19302092592592593</v>
      </c>
      <c r="B3931" s="2" t="s">
        <v>48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</row>
    <row r="3932" spans="1:8" x14ac:dyDescent="0.3">
      <c r="A3932" s="1">
        <v>0.19314824074074075</v>
      </c>
      <c r="B3932" s="2" t="s">
        <v>48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3.21</v>
      </c>
      <c r="H3932" s="2" t="s">
        <v>12</v>
      </c>
    </row>
    <row r="3933" spans="1:8" x14ac:dyDescent="0.3">
      <c r="A3933" s="1">
        <v>0.19326396990740741</v>
      </c>
      <c r="B3933" s="2" t="s">
        <v>48</v>
      </c>
      <c r="C3933" s="2" t="s">
        <v>41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</row>
    <row r="3934" spans="1:8" x14ac:dyDescent="0.3">
      <c r="A3934" s="1">
        <v>0.19337972222222222</v>
      </c>
      <c r="B3934" s="2" t="s">
        <v>48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3.1100000000000003</v>
      </c>
      <c r="H3934" s="2" t="s">
        <v>12</v>
      </c>
    </row>
    <row r="3935" spans="1:8" x14ac:dyDescent="0.3">
      <c r="A3935" s="1">
        <v>0.19349545138888891</v>
      </c>
      <c r="B3935" s="2" t="s">
        <v>48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0.19362277777777778</v>
      </c>
      <c r="B3936" s="2" t="s">
        <v>48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3.13</v>
      </c>
      <c r="H3936" s="2" t="s">
        <v>12</v>
      </c>
    </row>
    <row r="3937" spans="1:8" x14ac:dyDescent="0.3">
      <c r="A3937" s="1">
        <v>0.19373850694444444</v>
      </c>
      <c r="B3937" s="2" t="s">
        <v>48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0.19385424768518519</v>
      </c>
      <c r="B3938" s="2" t="s">
        <v>48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3.21</v>
      </c>
      <c r="H3938" s="2" t="s">
        <v>12</v>
      </c>
    </row>
    <row r="3939" spans="1:8" x14ac:dyDescent="0.3">
      <c r="A3939" s="1">
        <v>0.19397</v>
      </c>
      <c r="B3939" s="2" t="s">
        <v>48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3.22</v>
      </c>
      <c r="H3939" s="2" t="s">
        <v>12</v>
      </c>
    </row>
    <row r="3940" spans="1:8" x14ac:dyDescent="0.3">
      <c r="A3940" s="1">
        <v>0.19408572916666667</v>
      </c>
      <c r="B3940" s="2" t="s">
        <v>48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3.21</v>
      </c>
      <c r="H3940" s="2" t="s">
        <v>12</v>
      </c>
    </row>
    <row r="3941" spans="1:8" x14ac:dyDescent="0.3">
      <c r="A3941" s="1">
        <v>0.19421310185185187</v>
      </c>
      <c r="B3941" s="2" t="s">
        <v>48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3.1900000000000004</v>
      </c>
      <c r="H3941" s="2" t="s">
        <v>12</v>
      </c>
    </row>
    <row r="3942" spans="1:8" x14ac:dyDescent="0.3">
      <c r="A3942" s="1">
        <v>0.19432878472222223</v>
      </c>
      <c r="B3942" s="2" t="s">
        <v>48</v>
      </c>
      <c r="C3942" s="2" t="s">
        <v>41</v>
      </c>
      <c r="D3942" s="2" t="s">
        <v>9</v>
      </c>
      <c r="E3942" s="2" t="s">
        <v>10</v>
      </c>
      <c r="F3942" s="2" t="s">
        <v>11</v>
      </c>
      <c r="G3942">
        <v>3.12</v>
      </c>
      <c r="H3942" s="2" t="s">
        <v>12</v>
      </c>
    </row>
    <row r="3943" spans="1:8" x14ac:dyDescent="0.3">
      <c r="A3943" s="1">
        <v>0.19444452546296298</v>
      </c>
      <c r="B3943" s="2" t="s">
        <v>48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3.15</v>
      </c>
      <c r="H3943" s="2" t="s">
        <v>12</v>
      </c>
    </row>
    <row r="3944" spans="1:8" x14ac:dyDescent="0.3">
      <c r="A3944" s="1">
        <v>0.1945602662037037</v>
      </c>
      <c r="B3944" s="2" t="s">
        <v>48</v>
      </c>
      <c r="C3944" s="2" t="s">
        <v>41</v>
      </c>
      <c r="D3944" s="2" t="s">
        <v>9</v>
      </c>
      <c r="E3944" s="2" t="s">
        <v>10</v>
      </c>
      <c r="F3944" s="2" t="s">
        <v>11</v>
      </c>
      <c r="G3944">
        <v>3.21</v>
      </c>
      <c r="H3944" s="2" t="s">
        <v>12</v>
      </c>
    </row>
    <row r="3945" spans="1:8" x14ac:dyDescent="0.3">
      <c r="A3945" s="1">
        <v>0.19468759259259261</v>
      </c>
      <c r="B3945" s="2" t="s">
        <v>48</v>
      </c>
      <c r="C3945" s="2" t="s">
        <v>41</v>
      </c>
      <c r="D3945" s="2" t="s">
        <v>9</v>
      </c>
      <c r="E3945" s="2" t="s">
        <v>10</v>
      </c>
      <c r="F3945" s="2" t="s">
        <v>11</v>
      </c>
      <c r="G3945">
        <v>3.2</v>
      </c>
      <c r="H3945" s="2" t="s">
        <v>12</v>
      </c>
    </row>
    <row r="3946" spans="1:8" x14ac:dyDescent="0.3">
      <c r="A3946" s="1">
        <v>0.19480332175925927</v>
      </c>
      <c r="B3946" s="2" t="s">
        <v>48</v>
      </c>
      <c r="C3946" s="2" t="s">
        <v>41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0.19491907407407408</v>
      </c>
      <c r="B3947" s="2" t="s">
        <v>48</v>
      </c>
      <c r="C3947" s="2" t="s">
        <v>41</v>
      </c>
      <c r="D3947" s="2" t="s">
        <v>9</v>
      </c>
      <c r="E3947" s="2" t="s">
        <v>10</v>
      </c>
      <c r="F3947" s="2" t="s">
        <v>11</v>
      </c>
      <c r="G3947">
        <v>3.2</v>
      </c>
      <c r="H3947" s="2" t="s">
        <v>12</v>
      </c>
    </row>
    <row r="3948" spans="1:8" x14ac:dyDescent="0.3">
      <c r="A3948" s="1">
        <v>0.19503481481481483</v>
      </c>
      <c r="B3948" s="2" t="s">
        <v>48</v>
      </c>
      <c r="C3948" s="2" t="s">
        <v>41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</row>
    <row r="3949" spans="1:8" x14ac:dyDescent="0.3">
      <c r="A3949" s="1">
        <v>0.19515054398148149</v>
      </c>
      <c r="B3949" s="2" t="s">
        <v>48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3.12</v>
      </c>
      <c r="H3949" s="2" t="s">
        <v>12</v>
      </c>
    </row>
    <row r="3950" spans="1:8" x14ac:dyDescent="0.3">
      <c r="A3950" s="1">
        <v>0.19527787037037037</v>
      </c>
      <c r="B3950" s="2" t="s">
        <v>48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3.12</v>
      </c>
      <c r="H3950" s="2" t="s">
        <v>12</v>
      </c>
    </row>
    <row r="3951" spans="1:8" x14ac:dyDescent="0.3">
      <c r="A3951" s="1">
        <v>0.19539361111111112</v>
      </c>
      <c r="B3951" s="2" t="s">
        <v>48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</row>
    <row r="3952" spans="1:8" x14ac:dyDescent="0.3">
      <c r="A3952" s="1">
        <v>0.19550935185185186</v>
      </c>
      <c r="B3952" s="2" t="s">
        <v>48</v>
      </c>
      <c r="C3952" s="2" t="s">
        <v>41</v>
      </c>
      <c r="D3952" s="2" t="s">
        <v>9</v>
      </c>
      <c r="E3952" s="2" t="s">
        <v>10</v>
      </c>
      <c r="F3952" s="2" t="s">
        <v>11</v>
      </c>
      <c r="G3952">
        <v>3.21</v>
      </c>
      <c r="H3952" s="2" t="s">
        <v>12</v>
      </c>
    </row>
    <row r="3953" spans="1:8" x14ac:dyDescent="0.3">
      <c r="A3953" s="1">
        <v>0.19562508101851853</v>
      </c>
      <c r="B3953" s="2" t="s">
        <v>48</v>
      </c>
      <c r="C3953" s="2" t="s">
        <v>41</v>
      </c>
      <c r="D3953" s="2" t="s">
        <v>9</v>
      </c>
      <c r="E3953" s="2" t="s">
        <v>10</v>
      </c>
      <c r="F3953" s="2" t="s">
        <v>11</v>
      </c>
      <c r="G3953">
        <v>3.22</v>
      </c>
      <c r="H3953" s="2" t="s">
        <v>12</v>
      </c>
    </row>
    <row r="3954" spans="1:8" x14ac:dyDescent="0.3">
      <c r="A3954" s="1">
        <v>0.19575239583333334</v>
      </c>
      <c r="B3954" s="2" t="s">
        <v>48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</row>
    <row r="3955" spans="1:8" x14ac:dyDescent="0.3">
      <c r="A3955" s="1">
        <v>0.19586813657407409</v>
      </c>
      <c r="B3955" s="2" t="s">
        <v>48</v>
      </c>
      <c r="C3955" s="2" t="s">
        <v>41</v>
      </c>
      <c r="D3955" s="2" t="s">
        <v>9</v>
      </c>
      <c r="E3955" s="2" t="s">
        <v>10</v>
      </c>
      <c r="F3955" s="2" t="s">
        <v>11</v>
      </c>
      <c r="G3955">
        <v>3.22</v>
      </c>
      <c r="H3955" s="2" t="s">
        <v>12</v>
      </c>
    </row>
    <row r="3956" spans="1:8" x14ac:dyDescent="0.3">
      <c r="A3956" s="1">
        <v>0.1959838888888889</v>
      </c>
      <c r="B3956" s="2" t="s">
        <v>48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3.19</v>
      </c>
      <c r="H3956" s="2" t="s">
        <v>12</v>
      </c>
    </row>
    <row r="3957" spans="1:8" x14ac:dyDescent="0.3">
      <c r="A3957" s="1">
        <v>0.19609962962962962</v>
      </c>
      <c r="B3957" s="2" t="s">
        <v>48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3.1900000000000004</v>
      </c>
      <c r="H3957" s="2" t="s">
        <v>12</v>
      </c>
    </row>
    <row r="3958" spans="1:8" x14ac:dyDescent="0.3">
      <c r="A3958" s="1">
        <v>0.19622693287037038</v>
      </c>
      <c r="B3958" s="2" t="s">
        <v>48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3.11</v>
      </c>
      <c r="H3958" s="2" t="s">
        <v>12</v>
      </c>
    </row>
    <row r="3959" spans="1:8" x14ac:dyDescent="0.3">
      <c r="A3959" s="1">
        <v>0.19634267361111113</v>
      </c>
      <c r="B3959" s="2" t="s">
        <v>48</v>
      </c>
      <c r="C3959" s="2" t="s">
        <v>41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</row>
    <row r="3960" spans="1:8" x14ac:dyDescent="0.3">
      <c r="A3960" s="1">
        <v>0.19645842592592594</v>
      </c>
      <c r="B3960" s="2" t="s">
        <v>48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3.21</v>
      </c>
      <c r="H3960" s="2" t="s">
        <v>12</v>
      </c>
    </row>
    <row r="3961" spans="1:8" x14ac:dyDescent="0.3">
      <c r="A3961" s="1">
        <v>0.19657416666666666</v>
      </c>
      <c r="B3961" s="2" t="s">
        <v>48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3.22</v>
      </c>
      <c r="H3961" s="2" t="s">
        <v>12</v>
      </c>
    </row>
    <row r="3962" spans="1:8" x14ac:dyDescent="0.3">
      <c r="A3962" s="1">
        <v>0.19668989583333335</v>
      </c>
      <c r="B3962" s="2" t="s">
        <v>48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</row>
    <row r="3963" spans="1:8" x14ac:dyDescent="0.3">
      <c r="A3963" s="1">
        <v>0.19681722222222223</v>
      </c>
      <c r="B3963" s="2" t="s">
        <v>48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3.14</v>
      </c>
      <c r="H3963" s="2" t="s">
        <v>12</v>
      </c>
    </row>
    <row r="3964" spans="1:8" x14ac:dyDescent="0.3">
      <c r="A3964" s="1">
        <v>0.19693296296296298</v>
      </c>
      <c r="B3964" s="2" t="s">
        <v>48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</row>
    <row r="3965" spans="1:8" x14ac:dyDescent="0.3">
      <c r="A3965" s="1">
        <v>0.19704869212962964</v>
      </c>
      <c r="B3965" s="2" t="s">
        <v>48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3.1700000000000004</v>
      </c>
      <c r="H3965" s="2" t="s">
        <v>12</v>
      </c>
    </row>
    <row r="3966" spans="1:8" x14ac:dyDescent="0.3">
      <c r="A3966" s="1">
        <v>0.19716444444444445</v>
      </c>
      <c r="B3966" s="2" t="s">
        <v>48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3.12</v>
      </c>
      <c r="H3966" s="2" t="s">
        <v>12</v>
      </c>
    </row>
    <row r="3967" spans="1:8" x14ac:dyDescent="0.3">
      <c r="A3967" s="1">
        <v>0.19729174768518518</v>
      </c>
      <c r="B3967" s="2" t="s">
        <v>48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3.19</v>
      </c>
      <c r="H3967" s="2" t="s">
        <v>12</v>
      </c>
    </row>
    <row r="3968" spans="1:8" x14ac:dyDescent="0.3">
      <c r="A3968" s="1">
        <v>0.19740750000000001</v>
      </c>
      <c r="B3968" s="2" t="s">
        <v>48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3.21</v>
      </c>
      <c r="H3968" s="2" t="s">
        <v>12</v>
      </c>
    </row>
    <row r="3969" spans="1:8" x14ac:dyDescent="0.3">
      <c r="A3969" s="1">
        <v>0.19752324074074074</v>
      </c>
      <c r="B3969" s="2" t="s">
        <v>48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3.22</v>
      </c>
      <c r="H3969" s="2" t="s">
        <v>12</v>
      </c>
    </row>
    <row r="3970" spans="1:8" x14ac:dyDescent="0.3">
      <c r="A3970" s="1">
        <v>0.19763896990740742</v>
      </c>
      <c r="B3970" s="2" t="s">
        <v>48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3.1399999999999997</v>
      </c>
      <c r="H3970" s="2" t="s">
        <v>12</v>
      </c>
    </row>
    <row r="3971" spans="1:8" x14ac:dyDescent="0.3">
      <c r="A3971" s="1">
        <v>0.19775472222222223</v>
      </c>
      <c r="B3971" s="2" t="s">
        <v>48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3.22</v>
      </c>
      <c r="H3971" s="2" t="s">
        <v>12</v>
      </c>
    </row>
    <row r="3972" spans="1:8" x14ac:dyDescent="0.3">
      <c r="A3972" s="1">
        <v>0.19788203703703705</v>
      </c>
      <c r="B3972" s="2" t="s">
        <v>48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3.21</v>
      </c>
      <c r="H3972" s="2" t="s">
        <v>12</v>
      </c>
    </row>
    <row r="3973" spans="1:8" x14ac:dyDescent="0.3">
      <c r="A3973" s="1">
        <v>0.19799777777777777</v>
      </c>
      <c r="B3973" s="2" t="s">
        <v>48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3.1900000000000004</v>
      </c>
      <c r="H3973" s="2" t="s">
        <v>12</v>
      </c>
    </row>
    <row r="3974" spans="1:8" x14ac:dyDescent="0.3">
      <c r="A3974" s="1">
        <v>0.19811351851851852</v>
      </c>
      <c r="B3974" s="2" t="s">
        <v>48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</v>
      </c>
      <c r="H3974" s="2" t="s">
        <v>12</v>
      </c>
    </row>
    <row r="3975" spans="1:8" x14ac:dyDescent="0.3">
      <c r="A3975" s="1">
        <v>0.19822925925925927</v>
      </c>
      <c r="B3975" s="2" t="s">
        <v>48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3.21</v>
      </c>
      <c r="H3975" s="2" t="s">
        <v>12</v>
      </c>
    </row>
    <row r="3976" spans="1:8" x14ac:dyDescent="0.3">
      <c r="A3976" s="1">
        <v>0.1983565625</v>
      </c>
      <c r="B3976" s="2" t="s">
        <v>48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3.19</v>
      </c>
      <c r="H3976" s="2" t="s">
        <v>12</v>
      </c>
    </row>
    <row r="3977" spans="1:8" x14ac:dyDescent="0.3">
      <c r="A3977" s="1">
        <v>0.19847230324074075</v>
      </c>
      <c r="B3977" s="2" t="s">
        <v>48</v>
      </c>
      <c r="C3977" s="2" t="s">
        <v>41</v>
      </c>
      <c r="D3977" s="2" t="s">
        <v>9</v>
      </c>
      <c r="E3977" s="2" t="s">
        <v>10</v>
      </c>
      <c r="F3977" s="2" t="s">
        <v>11</v>
      </c>
      <c r="G3977">
        <v>3.14</v>
      </c>
      <c r="H3977" s="2" t="s">
        <v>12</v>
      </c>
    </row>
    <row r="3978" spans="1:8" x14ac:dyDescent="0.3">
      <c r="A3978" s="1">
        <v>0.19858805555555556</v>
      </c>
      <c r="B3978" s="2" t="s">
        <v>48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3.19</v>
      </c>
      <c r="H3978" s="2" t="s">
        <v>12</v>
      </c>
    </row>
    <row r="3979" spans="1:8" x14ac:dyDescent="0.3">
      <c r="A3979" s="1">
        <v>0.19870379629629631</v>
      </c>
      <c r="B3979" s="2" t="s">
        <v>48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3.22</v>
      </c>
      <c r="H3979" s="2" t="s">
        <v>12</v>
      </c>
    </row>
    <row r="3980" spans="1:8" x14ac:dyDescent="0.3">
      <c r="A3980" s="1">
        <v>0.19881953703703703</v>
      </c>
      <c r="B3980" s="2" t="s">
        <v>48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3.21</v>
      </c>
      <c r="H3980" s="2" t="s">
        <v>12</v>
      </c>
    </row>
    <row r="3981" spans="1:8" x14ac:dyDescent="0.3">
      <c r="A3981" s="1">
        <v>0.19894685185185185</v>
      </c>
      <c r="B3981" s="2" t="s">
        <v>48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3.16</v>
      </c>
      <c r="H3981" s="2" t="s">
        <v>12</v>
      </c>
    </row>
    <row r="3982" spans="1:8" x14ac:dyDescent="0.3">
      <c r="A3982" s="1">
        <v>0.1990625925925926</v>
      </c>
      <c r="B3982" s="2" t="s">
        <v>48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3.1100000000000003</v>
      </c>
      <c r="H3982" s="2" t="s">
        <v>12</v>
      </c>
    </row>
    <row r="3983" spans="1:8" x14ac:dyDescent="0.3">
      <c r="A3983" s="1">
        <v>0.19917833333333335</v>
      </c>
      <c r="B3983" s="2" t="s">
        <v>48</v>
      </c>
      <c r="C3983" s="2" t="s">
        <v>41</v>
      </c>
      <c r="D3983" s="2" t="s">
        <v>9</v>
      </c>
      <c r="E3983" s="2" t="s">
        <v>10</v>
      </c>
      <c r="F3983" s="2" t="s">
        <v>11</v>
      </c>
      <c r="G3983">
        <v>3.21</v>
      </c>
      <c r="H3983" s="2" t="s">
        <v>12</v>
      </c>
    </row>
    <row r="3984" spans="1:8" x14ac:dyDescent="0.3">
      <c r="A3984" s="1">
        <v>0.19929407407407407</v>
      </c>
      <c r="B3984" s="2" t="s">
        <v>48</v>
      </c>
      <c r="C3984" s="2" t="s">
        <v>41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0.19942138888888888</v>
      </c>
      <c r="B3985" s="2" t="s">
        <v>48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3.21</v>
      </c>
      <c r="H3985" s="2" t="s">
        <v>12</v>
      </c>
    </row>
    <row r="3986" spans="1:8" x14ac:dyDescent="0.3">
      <c r="A3986" s="1">
        <v>0.19953712962962963</v>
      </c>
      <c r="B3986" s="2" t="s">
        <v>48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3.21</v>
      </c>
      <c r="H3986" s="2" t="s">
        <v>12</v>
      </c>
    </row>
    <row r="3987" spans="1:8" x14ac:dyDescent="0.3">
      <c r="A3987" s="1">
        <v>0.1996528587962963</v>
      </c>
      <c r="B3987" s="2" t="s">
        <v>48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3.2</v>
      </c>
      <c r="H3987" s="2" t="s">
        <v>12</v>
      </c>
    </row>
    <row r="3988" spans="1:8" x14ac:dyDescent="0.3">
      <c r="A3988" s="1">
        <v>0.19976859953703704</v>
      </c>
      <c r="B3988" s="2" t="s">
        <v>48</v>
      </c>
      <c r="C3988" s="2" t="s">
        <v>41</v>
      </c>
      <c r="D3988" s="2" t="s">
        <v>9</v>
      </c>
      <c r="E3988" s="2" t="s">
        <v>10</v>
      </c>
      <c r="F3988" s="2" t="s">
        <v>11</v>
      </c>
      <c r="G3988">
        <v>3.21</v>
      </c>
      <c r="H3988" s="2" t="s">
        <v>12</v>
      </c>
    </row>
    <row r="3989" spans="1:8" x14ac:dyDescent="0.3">
      <c r="A3989" s="1">
        <v>0.19989598379629631</v>
      </c>
      <c r="B3989" s="2" t="s">
        <v>48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3.1700000000000004</v>
      </c>
      <c r="H3989" s="2" t="s">
        <v>12</v>
      </c>
    </row>
    <row r="3990" spans="1:8" x14ac:dyDescent="0.3">
      <c r="A3990" s="1">
        <v>0.20001166666666667</v>
      </c>
      <c r="B3990" s="2" t="s">
        <v>48</v>
      </c>
      <c r="C3990" s="2" t="s">
        <v>41</v>
      </c>
      <c r="D3990" s="2" t="s">
        <v>9</v>
      </c>
      <c r="E3990" s="2" t="s">
        <v>10</v>
      </c>
      <c r="F3990" s="2" t="s">
        <v>11</v>
      </c>
      <c r="G3990">
        <v>3.1</v>
      </c>
      <c r="H3990" s="2" t="s">
        <v>12</v>
      </c>
    </row>
    <row r="3991" spans="1:8" x14ac:dyDescent="0.3">
      <c r="A3991" s="1">
        <v>0.20012740740740742</v>
      </c>
      <c r="B3991" s="2" t="s">
        <v>48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3.13</v>
      </c>
      <c r="H3991" s="2" t="s">
        <v>12</v>
      </c>
    </row>
    <row r="3992" spans="1:8" x14ac:dyDescent="0.3">
      <c r="A3992" s="1">
        <v>0.20024314814814814</v>
      </c>
      <c r="B3992" s="2" t="s">
        <v>48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3.21</v>
      </c>
      <c r="H3992" s="2" t="s">
        <v>12</v>
      </c>
    </row>
    <row r="3993" spans="1:8" x14ac:dyDescent="0.3">
      <c r="A3993" s="1">
        <v>0.20035887731481483</v>
      </c>
      <c r="B3993" s="2" t="s">
        <v>48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3.22</v>
      </c>
      <c r="H3993" s="2" t="s">
        <v>12</v>
      </c>
    </row>
    <row r="3994" spans="1:8" x14ac:dyDescent="0.3">
      <c r="A3994" s="1">
        <v>0.20048619212962965</v>
      </c>
      <c r="B3994" s="2" t="s">
        <v>48</v>
      </c>
      <c r="C3994" s="2" t="s">
        <v>41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</row>
    <row r="3995" spans="1:8" x14ac:dyDescent="0.3">
      <c r="A3995" s="1">
        <v>0.20060193287037037</v>
      </c>
      <c r="B3995" s="2" t="s">
        <v>48</v>
      </c>
      <c r="C3995" s="2" t="s">
        <v>41</v>
      </c>
      <c r="D3995" s="2" t="s">
        <v>9</v>
      </c>
      <c r="E3995" s="2" t="s">
        <v>10</v>
      </c>
      <c r="F3995" s="2" t="s">
        <v>11</v>
      </c>
      <c r="G3995">
        <v>3.22</v>
      </c>
      <c r="H3995" s="2" t="s">
        <v>12</v>
      </c>
    </row>
    <row r="3996" spans="1:8" x14ac:dyDescent="0.3">
      <c r="A3996" s="1">
        <v>0.20071768518518518</v>
      </c>
      <c r="B3996" s="2" t="s">
        <v>48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3.19</v>
      </c>
      <c r="H3996" s="2" t="s">
        <v>12</v>
      </c>
    </row>
    <row r="3997" spans="1:8" x14ac:dyDescent="0.3">
      <c r="A3997" s="1">
        <v>0.20083342592592593</v>
      </c>
      <c r="B3997" s="2" t="s">
        <v>48</v>
      </c>
      <c r="C3997" s="2" t="s">
        <v>41</v>
      </c>
      <c r="D3997" s="2" t="s">
        <v>9</v>
      </c>
      <c r="E3997" s="2" t="s">
        <v>10</v>
      </c>
      <c r="F3997" s="2" t="s">
        <v>11</v>
      </c>
      <c r="G3997">
        <v>3.12</v>
      </c>
      <c r="H3997" s="2" t="s">
        <v>12</v>
      </c>
    </row>
    <row r="3998" spans="1:8" x14ac:dyDescent="0.3">
      <c r="A3998" s="1">
        <v>0.20096072916666666</v>
      </c>
      <c r="B3998" s="2" t="s">
        <v>48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3.0900000000000003</v>
      </c>
      <c r="H3998" s="2" t="s">
        <v>12</v>
      </c>
    </row>
    <row r="3999" spans="1:8" x14ac:dyDescent="0.3">
      <c r="A3999" s="1">
        <v>0.20107648148148149</v>
      </c>
      <c r="B3999" s="2" t="s">
        <v>48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</row>
    <row r="4000" spans="1:8" x14ac:dyDescent="0.3">
      <c r="A4000" s="1">
        <v>0.20119221064814816</v>
      </c>
      <c r="B4000" s="2" t="s">
        <v>48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0.20130795138888891</v>
      </c>
      <c r="B4001" s="2" t="s">
        <v>48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3.22</v>
      </c>
      <c r="H4001" s="2" t="s">
        <v>12</v>
      </c>
    </row>
    <row r="4002" spans="1:8" x14ac:dyDescent="0.3">
      <c r="A4002" s="1">
        <v>0.20142370370370372</v>
      </c>
      <c r="B4002" s="2" t="s">
        <v>48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</row>
    <row r="4003" spans="1:8" x14ac:dyDescent="0.3">
      <c r="A4003" s="1">
        <v>0.20155100694444444</v>
      </c>
      <c r="B4003" s="2" t="s">
        <v>48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3.22</v>
      </c>
      <c r="H4003" s="2" t="s">
        <v>12</v>
      </c>
    </row>
    <row r="4004" spans="1:8" x14ac:dyDescent="0.3">
      <c r="A4004" s="1">
        <v>0.20166675925925925</v>
      </c>
      <c r="B4004" s="2" t="s">
        <v>48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3.13</v>
      </c>
      <c r="H4004" s="2" t="s">
        <v>12</v>
      </c>
    </row>
    <row r="4005" spans="1:8" x14ac:dyDescent="0.3">
      <c r="A4005" s="1">
        <v>0.2017825</v>
      </c>
      <c r="B4005" s="2" t="s">
        <v>48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3.1900000000000004</v>
      </c>
      <c r="H4005" s="2" t="s">
        <v>12</v>
      </c>
    </row>
    <row r="4006" spans="1:8" x14ac:dyDescent="0.3">
      <c r="A4006" s="1">
        <v>0.20189822916666667</v>
      </c>
      <c r="B4006" s="2" t="s">
        <v>48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</v>
      </c>
      <c r="H4006" s="2" t="s">
        <v>12</v>
      </c>
    </row>
    <row r="4007" spans="1:8" x14ac:dyDescent="0.3">
      <c r="A4007" s="1">
        <v>0.20202555555555557</v>
      </c>
      <c r="B4007" s="2" t="s">
        <v>48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0.20214129629629629</v>
      </c>
      <c r="B4008" s="2" t="s">
        <v>48</v>
      </c>
      <c r="C4008" s="2" t="s">
        <v>41</v>
      </c>
      <c r="D4008" s="2" t="s">
        <v>9</v>
      </c>
      <c r="E4008" s="2" t="s">
        <v>10</v>
      </c>
      <c r="F4008" s="2" t="s">
        <v>11</v>
      </c>
      <c r="G4008">
        <v>3.21</v>
      </c>
      <c r="H4008" s="2" t="s">
        <v>12</v>
      </c>
    </row>
    <row r="4009" spans="1:8" x14ac:dyDescent="0.3">
      <c r="A4009" s="1">
        <v>0.20225702546296298</v>
      </c>
      <c r="B4009" s="2" t="s">
        <v>48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3.2</v>
      </c>
      <c r="H4009" s="2" t="s">
        <v>12</v>
      </c>
    </row>
    <row r="4010" spans="1:8" x14ac:dyDescent="0.3">
      <c r="A4010" s="1">
        <v>0.20237277777777779</v>
      </c>
      <c r="B4010" s="2" t="s">
        <v>48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</row>
    <row r="4011" spans="1:8" x14ac:dyDescent="0.3">
      <c r="A4011" s="1">
        <v>0.20249733796296296</v>
      </c>
      <c r="B4011" s="2" t="s">
        <v>48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3.22</v>
      </c>
      <c r="H4011" s="2" t="s">
        <v>12</v>
      </c>
    </row>
    <row r="4012" spans="1:8" x14ac:dyDescent="0.3">
      <c r="A4012" s="1">
        <v>0.20261583333333333</v>
      </c>
      <c r="B4012" s="2" t="s">
        <v>48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3.21</v>
      </c>
      <c r="H4012" s="2" t="s">
        <v>12</v>
      </c>
    </row>
    <row r="4013" spans="1:8" x14ac:dyDescent="0.3">
      <c r="A4013" s="1">
        <v>0.20273156250000002</v>
      </c>
      <c r="B4013" s="2" t="s">
        <v>48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</row>
    <row r="4014" spans="1:8" x14ac:dyDescent="0.3">
      <c r="A4014" s="1">
        <v>0.20284731481481483</v>
      </c>
      <c r="B4014" s="2" t="s">
        <v>48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3.1100000000000003</v>
      </c>
      <c r="H4014" s="2" t="s">
        <v>12</v>
      </c>
    </row>
    <row r="4015" spans="1:8" x14ac:dyDescent="0.3">
      <c r="A4015" s="1">
        <v>0.20296304398148149</v>
      </c>
      <c r="B4015" s="2" t="s">
        <v>48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</row>
    <row r="4016" spans="1:8" x14ac:dyDescent="0.3">
      <c r="A4016" s="1">
        <v>0.20309035879629631</v>
      </c>
      <c r="B4016" s="2" t="s">
        <v>48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3.19</v>
      </c>
      <c r="H4016" s="2" t="s">
        <v>12</v>
      </c>
    </row>
    <row r="4017" spans="1:8" x14ac:dyDescent="0.3">
      <c r="A4017" s="1">
        <v>0.20320609953703705</v>
      </c>
      <c r="B4017" s="2" t="s">
        <v>48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3.22</v>
      </c>
      <c r="H4017" s="2" t="s">
        <v>12</v>
      </c>
    </row>
    <row r="4018" spans="1:8" x14ac:dyDescent="0.3">
      <c r="A4018" s="1">
        <v>0.20332184027777778</v>
      </c>
      <c r="B4018" s="2" t="s">
        <v>48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3.1199999999999997</v>
      </c>
      <c r="H4018" s="2" t="s">
        <v>12</v>
      </c>
    </row>
    <row r="4019" spans="1:8" x14ac:dyDescent="0.3">
      <c r="A4019" s="1">
        <v>0.20343758101851853</v>
      </c>
      <c r="B4019" s="2" t="s">
        <v>48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3.22</v>
      </c>
      <c r="H4019" s="2" t="s">
        <v>12</v>
      </c>
    </row>
    <row r="4020" spans="1:8" x14ac:dyDescent="0.3">
      <c r="A4020" s="1">
        <v>0.20355332175925928</v>
      </c>
      <c r="B4020" s="2" t="s">
        <v>48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3.21</v>
      </c>
      <c r="H4020" s="2" t="s">
        <v>12</v>
      </c>
    </row>
    <row r="4021" spans="1:8" x14ac:dyDescent="0.3">
      <c r="A4021" s="1">
        <v>0.20368063657407409</v>
      </c>
      <c r="B4021" s="2" t="s">
        <v>48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3.1900000000000004</v>
      </c>
      <c r="H4021" s="2" t="s">
        <v>12</v>
      </c>
    </row>
    <row r="4022" spans="1:8" x14ac:dyDescent="0.3">
      <c r="A4022" s="1">
        <v>0.2037963888888889</v>
      </c>
      <c r="B4022" s="2" t="s">
        <v>48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</v>
      </c>
      <c r="H4022" s="2" t="s">
        <v>12</v>
      </c>
    </row>
    <row r="4023" spans="1:8" x14ac:dyDescent="0.3">
      <c r="A4023" s="1">
        <v>0.20391211805555556</v>
      </c>
      <c r="B4023" s="2" t="s">
        <v>48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3.21</v>
      </c>
      <c r="H4023" s="2" t="s">
        <v>12</v>
      </c>
    </row>
    <row r="4024" spans="1:8" x14ac:dyDescent="0.3">
      <c r="A4024" s="1">
        <v>0.20402787037037037</v>
      </c>
      <c r="B4024" s="2" t="s">
        <v>48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</row>
    <row r="4025" spans="1:8" x14ac:dyDescent="0.3">
      <c r="A4025" s="1">
        <v>0.20415518518518519</v>
      </c>
      <c r="B4025" s="2" t="s">
        <v>48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3.14</v>
      </c>
      <c r="H4025" s="2" t="s">
        <v>12</v>
      </c>
    </row>
    <row r="4026" spans="1:8" x14ac:dyDescent="0.3">
      <c r="A4026" s="1">
        <v>0.20427091435185185</v>
      </c>
      <c r="B4026" s="2" t="s">
        <v>48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3.21</v>
      </c>
      <c r="H4026" s="2" t="s">
        <v>12</v>
      </c>
    </row>
    <row r="4027" spans="1:8" x14ac:dyDescent="0.3">
      <c r="A4027" s="1">
        <v>0.20438666666666666</v>
      </c>
      <c r="B4027" s="2" t="s">
        <v>48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</v>
      </c>
      <c r="H4027" s="2" t="s">
        <v>12</v>
      </c>
    </row>
    <row r="4028" spans="1:8" x14ac:dyDescent="0.3">
      <c r="A4028" s="1">
        <v>0.20450239583333335</v>
      </c>
      <c r="B4028" s="2" t="s">
        <v>48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3.21</v>
      </c>
      <c r="H4028" s="2" t="s">
        <v>12</v>
      </c>
    </row>
    <row r="4029" spans="1:8" x14ac:dyDescent="0.3">
      <c r="A4029" s="1">
        <v>0.20462972222222223</v>
      </c>
      <c r="B4029" s="2" t="s">
        <v>48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3.1700000000000004</v>
      </c>
      <c r="H4029" s="2" t="s">
        <v>12</v>
      </c>
    </row>
    <row r="4030" spans="1:8" x14ac:dyDescent="0.3">
      <c r="A4030" s="1">
        <v>0.20474546296296298</v>
      </c>
      <c r="B4030" s="2" t="s">
        <v>48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3.1100000000000003</v>
      </c>
      <c r="H4030" s="2" t="s">
        <v>12</v>
      </c>
    </row>
    <row r="4031" spans="1:8" x14ac:dyDescent="0.3">
      <c r="A4031" s="1">
        <v>0.20486119212962964</v>
      </c>
      <c r="B4031" s="2" t="s">
        <v>48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</row>
    <row r="4032" spans="1:8" x14ac:dyDescent="0.3">
      <c r="A4032" s="1">
        <v>0.20497694444444445</v>
      </c>
      <c r="B4032" s="2" t="s">
        <v>48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3.17</v>
      </c>
      <c r="H4032" s="2" t="s">
        <v>12</v>
      </c>
    </row>
    <row r="4033" spans="1:8" x14ac:dyDescent="0.3">
      <c r="A4033" s="1">
        <v>0.2050926851851852</v>
      </c>
      <c r="B4033" s="2" t="s">
        <v>48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3.22</v>
      </c>
      <c r="H4033" s="2" t="s">
        <v>12</v>
      </c>
    </row>
    <row r="4034" spans="1:8" x14ac:dyDescent="0.3">
      <c r="A4034" s="1">
        <v>0.20522000000000001</v>
      </c>
      <c r="B4034" s="2" t="s">
        <v>48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3.21</v>
      </c>
      <c r="H4034" s="2" t="s">
        <v>12</v>
      </c>
    </row>
    <row r="4035" spans="1:8" x14ac:dyDescent="0.3">
      <c r="A4035" s="1">
        <v>0.20533574074074074</v>
      </c>
      <c r="B4035" s="2" t="s">
        <v>48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3.22</v>
      </c>
      <c r="H4035" s="2" t="s">
        <v>12</v>
      </c>
    </row>
    <row r="4036" spans="1:8" x14ac:dyDescent="0.3">
      <c r="A4036" s="1">
        <v>0.20545148148148148</v>
      </c>
      <c r="B4036" s="2" t="s">
        <v>48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3.21</v>
      </c>
      <c r="H4036" s="2" t="s">
        <v>12</v>
      </c>
    </row>
    <row r="4037" spans="1:8" x14ac:dyDescent="0.3">
      <c r="A4037" s="1">
        <v>0.20556722222222223</v>
      </c>
      <c r="B4037" s="2" t="s">
        <v>48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3.1900000000000004</v>
      </c>
      <c r="H4037" s="2" t="s">
        <v>12</v>
      </c>
    </row>
    <row r="4038" spans="1:8" x14ac:dyDescent="0.3">
      <c r="A4038" s="1">
        <v>0.20569452546296296</v>
      </c>
      <c r="B4038" s="2" t="s">
        <v>48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3.15</v>
      </c>
      <c r="H4038" s="2" t="s">
        <v>12</v>
      </c>
    </row>
    <row r="4039" spans="1:8" x14ac:dyDescent="0.3">
      <c r="A4039" s="1">
        <v>0.20581027777777777</v>
      </c>
      <c r="B4039" s="2" t="s">
        <v>48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3.15</v>
      </c>
      <c r="H4039" s="2" t="s">
        <v>12</v>
      </c>
    </row>
    <row r="4040" spans="1:8" x14ac:dyDescent="0.3">
      <c r="A4040" s="1">
        <v>0.20592601851851852</v>
      </c>
      <c r="B4040" s="2" t="s">
        <v>48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3.19</v>
      </c>
      <c r="H4040" s="2" t="s">
        <v>12</v>
      </c>
    </row>
    <row r="4041" spans="1:8" x14ac:dyDescent="0.3">
      <c r="A4041" s="1">
        <v>0.20604178240740742</v>
      </c>
      <c r="B4041" s="2" t="s">
        <v>48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3.22</v>
      </c>
      <c r="H4041" s="2" t="s">
        <v>12</v>
      </c>
    </row>
    <row r="4042" spans="1:8" x14ac:dyDescent="0.3">
      <c r="A4042" s="1">
        <v>0.20615749999999999</v>
      </c>
      <c r="B4042" s="2" t="s">
        <v>48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3.21</v>
      </c>
      <c r="H4042" s="2" t="s">
        <v>12</v>
      </c>
    </row>
    <row r="4043" spans="1:8" x14ac:dyDescent="0.3">
      <c r="A4043" s="1">
        <v>0.20628480324074075</v>
      </c>
      <c r="B4043" s="2" t="s">
        <v>48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3.22</v>
      </c>
      <c r="H4043" s="2" t="s">
        <v>12</v>
      </c>
    </row>
    <row r="4044" spans="1:8" x14ac:dyDescent="0.3">
      <c r="A4044" s="1">
        <v>0.20640055555555556</v>
      </c>
      <c r="B4044" s="2" t="s">
        <v>48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3.21</v>
      </c>
      <c r="H4044" s="2" t="s">
        <v>12</v>
      </c>
    </row>
    <row r="4045" spans="1:8" x14ac:dyDescent="0.3">
      <c r="A4045" s="1">
        <v>0.20651628472222222</v>
      </c>
      <c r="B4045" s="2" t="s">
        <v>48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3.16</v>
      </c>
      <c r="H4045" s="2" t="s">
        <v>12</v>
      </c>
    </row>
    <row r="4046" spans="1:8" x14ac:dyDescent="0.3">
      <c r="A4046" s="1">
        <v>0.20663202546296297</v>
      </c>
      <c r="B4046" s="2" t="s">
        <v>48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3.1100000000000003</v>
      </c>
      <c r="H4046" s="2" t="s">
        <v>12</v>
      </c>
    </row>
    <row r="4047" spans="1:8" x14ac:dyDescent="0.3">
      <c r="A4047" s="1">
        <v>0.20675935185185185</v>
      </c>
      <c r="B4047" s="2" t="s">
        <v>48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3.19</v>
      </c>
      <c r="H4047" s="2" t="s">
        <v>12</v>
      </c>
    </row>
    <row r="4048" spans="1:8" x14ac:dyDescent="0.3">
      <c r="A4048" s="1">
        <v>0.20687510416666668</v>
      </c>
      <c r="B4048" s="2" t="s">
        <v>48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3.21</v>
      </c>
      <c r="H4048" s="2" t="s">
        <v>12</v>
      </c>
    </row>
    <row r="4049" spans="1:8" x14ac:dyDescent="0.3">
      <c r="A4049" s="1">
        <v>0.20699083333333335</v>
      </c>
      <c r="B4049" s="2" t="s">
        <v>48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3.2</v>
      </c>
      <c r="H4049" s="2" t="s">
        <v>12</v>
      </c>
    </row>
    <row r="4050" spans="1:8" x14ac:dyDescent="0.3">
      <c r="A4050" s="1">
        <v>0.20710657407407407</v>
      </c>
      <c r="B4050" s="2" t="s">
        <v>48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3.21</v>
      </c>
      <c r="H4050" s="2" t="s">
        <v>12</v>
      </c>
    </row>
    <row r="4051" spans="1:8" x14ac:dyDescent="0.3">
      <c r="A4051" s="1">
        <v>0.20722231481481482</v>
      </c>
      <c r="B4051" s="2" t="s">
        <v>48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3.22</v>
      </c>
      <c r="H4051" s="2" t="s">
        <v>12</v>
      </c>
    </row>
    <row r="4052" spans="1:8" x14ac:dyDescent="0.3">
      <c r="A4052" s="1">
        <v>0.20734962962962963</v>
      </c>
      <c r="B4052" s="2" t="s">
        <v>48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3.13</v>
      </c>
      <c r="H4052" s="2" t="s">
        <v>12</v>
      </c>
    </row>
    <row r="4053" spans="1:8" x14ac:dyDescent="0.3">
      <c r="A4053" s="1">
        <v>0.2074653587962963</v>
      </c>
      <c r="B4053" s="2" t="s">
        <v>48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3.1900000000000004</v>
      </c>
      <c r="H4053" s="2" t="s">
        <v>12</v>
      </c>
    </row>
    <row r="4054" spans="1:8" x14ac:dyDescent="0.3">
      <c r="A4054" s="1">
        <v>0.20758111111111111</v>
      </c>
      <c r="B4054" s="2" t="s">
        <v>48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</v>
      </c>
      <c r="H4054" s="2" t="s">
        <v>12</v>
      </c>
    </row>
    <row r="4055" spans="1:8" x14ac:dyDescent="0.3">
      <c r="A4055" s="1">
        <v>0.20769684027777779</v>
      </c>
      <c r="B4055" s="2" t="s">
        <v>48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</row>
    <row r="4056" spans="1:8" x14ac:dyDescent="0.3">
      <c r="A4056" s="1">
        <v>0.20782416666666667</v>
      </c>
      <c r="B4056" s="2" t="s">
        <v>48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</row>
    <row r="4057" spans="1:8" x14ac:dyDescent="0.3">
      <c r="A4057" s="1">
        <v>0.20793989583333333</v>
      </c>
      <c r="B4057" s="2" t="s">
        <v>48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0.20805563657407408</v>
      </c>
      <c r="B4058" s="2" t="s">
        <v>48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3.19</v>
      </c>
      <c r="H4058" s="2" t="s">
        <v>12</v>
      </c>
    </row>
    <row r="4059" spans="1:8" x14ac:dyDescent="0.3">
      <c r="A4059" s="1">
        <v>0.20817137731481483</v>
      </c>
      <c r="B4059" s="2" t="s">
        <v>48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3.21</v>
      </c>
      <c r="H4059" s="2" t="s">
        <v>12</v>
      </c>
    </row>
    <row r="4060" spans="1:8" x14ac:dyDescent="0.3">
      <c r="A4060" s="1">
        <v>0.20829869212962965</v>
      </c>
      <c r="B4060" s="2" t="s">
        <v>48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3.19</v>
      </c>
      <c r="H4060" s="2" t="s">
        <v>12</v>
      </c>
    </row>
    <row r="4061" spans="1:8" x14ac:dyDescent="0.3">
      <c r="A4061" s="1">
        <v>0.20841443287037037</v>
      </c>
      <c r="B4061" s="2" t="s">
        <v>48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3.1900000000000004</v>
      </c>
      <c r="H4061" s="2" t="s">
        <v>12</v>
      </c>
    </row>
    <row r="4062" spans="1:8" x14ac:dyDescent="0.3">
      <c r="A4062" s="1">
        <v>0.20853017361111112</v>
      </c>
      <c r="B4062" s="2" t="s">
        <v>48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3.1100000000000003</v>
      </c>
      <c r="H4062" s="2" t="s">
        <v>12</v>
      </c>
    </row>
    <row r="4063" spans="1:8" x14ac:dyDescent="0.3">
      <c r="A4063" s="1">
        <v>0.20864591435185187</v>
      </c>
      <c r="B4063" s="2" t="s">
        <v>48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3.21</v>
      </c>
      <c r="H4063" s="2" t="s">
        <v>12</v>
      </c>
    </row>
    <row r="4064" spans="1:8" x14ac:dyDescent="0.3">
      <c r="A4064" s="1">
        <v>0.20876166666666668</v>
      </c>
      <c r="B4064" s="2" t="s">
        <v>48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3.1999999999999997</v>
      </c>
      <c r="H4064" s="2" t="s">
        <v>12</v>
      </c>
    </row>
    <row r="4065" spans="1:8" x14ac:dyDescent="0.3">
      <c r="A4065" s="1">
        <v>0.20888896990740741</v>
      </c>
      <c r="B4065" s="2" t="s">
        <v>48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3.21</v>
      </c>
      <c r="H4065" s="2" t="s">
        <v>12</v>
      </c>
    </row>
    <row r="4066" spans="1:8" x14ac:dyDescent="0.3">
      <c r="A4066" s="1">
        <v>0.20900472222222222</v>
      </c>
      <c r="B4066" s="2" t="s">
        <v>48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3.13</v>
      </c>
      <c r="H4066" s="2" t="s">
        <v>12</v>
      </c>
    </row>
    <row r="4067" spans="1:8" x14ac:dyDescent="0.3">
      <c r="A4067" s="1">
        <v>0.20912046296296297</v>
      </c>
      <c r="B4067" s="2" t="s">
        <v>48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3.2</v>
      </c>
      <c r="H4067" s="2" t="s">
        <v>12</v>
      </c>
    </row>
    <row r="4068" spans="1:8" x14ac:dyDescent="0.3">
      <c r="A4068" s="1">
        <v>0.20923620370370372</v>
      </c>
      <c r="B4068" s="2" t="s">
        <v>48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3.1999999999999997</v>
      </c>
      <c r="H4068" s="2" t="s">
        <v>12</v>
      </c>
    </row>
    <row r="4069" spans="1:8" x14ac:dyDescent="0.3">
      <c r="A4069" s="1">
        <v>0.20936350694444444</v>
      </c>
      <c r="B4069" s="2" t="s">
        <v>48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3.1700000000000004</v>
      </c>
      <c r="H4069" s="2" t="s">
        <v>12</v>
      </c>
    </row>
    <row r="4070" spans="1:8" x14ac:dyDescent="0.3">
      <c r="A4070" s="1">
        <v>0.20947925925925925</v>
      </c>
      <c r="B4070" s="2" t="s">
        <v>48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3.17</v>
      </c>
      <c r="H4070" s="2" t="s">
        <v>12</v>
      </c>
    </row>
    <row r="4071" spans="1:8" x14ac:dyDescent="0.3">
      <c r="A4071" s="1">
        <v>0.20959501157407409</v>
      </c>
      <c r="B4071" s="2" t="s">
        <v>48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3.19</v>
      </c>
      <c r="H4071" s="2" t="s">
        <v>12</v>
      </c>
    </row>
    <row r="4072" spans="1:8" x14ac:dyDescent="0.3">
      <c r="A4072" s="1">
        <v>0.20971072916666667</v>
      </c>
      <c r="B4072" s="2" t="s">
        <v>48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3.1999999999999997</v>
      </c>
      <c r="H4072" s="2" t="s">
        <v>12</v>
      </c>
    </row>
    <row r="4073" spans="1:8" x14ac:dyDescent="0.3">
      <c r="A4073" s="1">
        <v>0.20982646990740741</v>
      </c>
      <c r="B4073" s="2" t="s">
        <v>48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3.14</v>
      </c>
      <c r="H4073" s="2" t="s">
        <v>12</v>
      </c>
    </row>
    <row r="4074" spans="1:8" x14ac:dyDescent="0.3">
      <c r="A4074" s="1">
        <v>0.20995379629629629</v>
      </c>
      <c r="B4074" s="2" t="s">
        <v>48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3.1999999999999997</v>
      </c>
      <c r="H4074" s="2" t="s">
        <v>12</v>
      </c>
    </row>
    <row r="4075" spans="1:8" x14ac:dyDescent="0.3">
      <c r="A4075" s="1">
        <v>0.21006953703703704</v>
      </c>
      <c r="B4075" s="2" t="s">
        <v>48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3.21</v>
      </c>
      <c r="H4075" s="2" t="s">
        <v>12</v>
      </c>
    </row>
    <row r="4076" spans="1:8" x14ac:dyDescent="0.3">
      <c r="A4076" s="1">
        <v>0.21018527777777779</v>
      </c>
      <c r="B4076" s="2" t="s">
        <v>48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3.1999999999999997</v>
      </c>
      <c r="H4076" s="2" t="s">
        <v>12</v>
      </c>
    </row>
    <row r="4077" spans="1:8" x14ac:dyDescent="0.3">
      <c r="A4077" s="1">
        <v>0.21030100694444445</v>
      </c>
      <c r="B4077" s="2" t="s">
        <v>48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3.18</v>
      </c>
      <c r="H4077" s="2" t="s">
        <v>12</v>
      </c>
    </row>
    <row r="4078" spans="1:8" x14ac:dyDescent="0.3">
      <c r="A4078" s="1">
        <v>0.21042833333333333</v>
      </c>
      <c r="B4078" s="2" t="s">
        <v>48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3.08</v>
      </c>
      <c r="H4078" s="2" t="s">
        <v>12</v>
      </c>
    </row>
    <row r="4079" spans="1:8" x14ac:dyDescent="0.3">
      <c r="A4079" s="1">
        <v>0.21054406250000002</v>
      </c>
      <c r="B4079" s="2" t="s">
        <v>48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0.21065980324074074</v>
      </c>
      <c r="B4080" s="2" t="s">
        <v>48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3.11</v>
      </c>
      <c r="H4080" s="2" t="s">
        <v>12</v>
      </c>
    </row>
    <row r="4081" spans="1:8" x14ac:dyDescent="0.3">
      <c r="A4081" s="1">
        <v>0.21077555555555555</v>
      </c>
      <c r="B4081" s="2" t="s">
        <v>48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3.22</v>
      </c>
      <c r="H4081" s="2" t="s">
        <v>12</v>
      </c>
    </row>
    <row r="4082" spans="1:8" x14ac:dyDescent="0.3">
      <c r="A4082" s="1">
        <v>0.2108912962962963</v>
      </c>
      <c r="B4082" s="2" t="s">
        <v>48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3.1999999999999997</v>
      </c>
      <c r="H4082" s="2" t="s">
        <v>12</v>
      </c>
    </row>
    <row r="4083" spans="1:8" x14ac:dyDescent="0.3">
      <c r="A4083" s="1">
        <v>0.21101859953703705</v>
      </c>
      <c r="B4083" s="2" t="s">
        <v>48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3.21</v>
      </c>
      <c r="H4083" s="2" t="s">
        <v>12</v>
      </c>
    </row>
    <row r="4084" spans="1:8" x14ac:dyDescent="0.3">
      <c r="A4084" s="1">
        <v>0.21113434027777778</v>
      </c>
      <c r="B4084" s="2" t="s">
        <v>48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3.1999999999999997</v>
      </c>
      <c r="H4084" s="2" t="s">
        <v>12</v>
      </c>
    </row>
    <row r="4085" spans="1:8" x14ac:dyDescent="0.3">
      <c r="A4085" s="1">
        <v>0.21125009259259259</v>
      </c>
      <c r="B4085" s="2" t="s">
        <v>48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3.18</v>
      </c>
      <c r="H4085" s="2" t="s">
        <v>12</v>
      </c>
    </row>
    <row r="4086" spans="1:8" x14ac:dyDescent="0.3">
      <c r="A4086" s="1">
        <v>0.21136583333333334</v>
      </c>
      <c r="B4086" s="2" t="s">
        <v>48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</row>
    <row r="4087" spans="1:8" x14ac:dyDescent="0.3">
      <c r="A4087" s="1">
        <v>0.21149314814814815</v>
      </c>
      <c r="B4087" s="2" t="s">
        <v>48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3.21</v>
      </c>
      <c r="H4087" s="2" t="s">
        <v>12</v>
      </c>
    </row>
    <row r="4088" spans="1:8" x14ac:dyDescent="0.3">
      <c r="A4088" s="1">
        <v>0.21160887731481481</v>
      </c>
      <c r="B4088" s="2" t="s">
        <v>48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3.1999999999999997</v>
      </c>
      <c r="H4088" s="2" t="s">
        <v>12</v>
      </c>
    </row>
    <row r="4089" spans="1:8" x14ac:dyDescent="0.3">
      <c r="A4089" s="1">
        <v>0.21172461805555556</v>
      </c>
      <c r="B4089" s="2" t="s">
        <v>48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3.19</v>
      </c>
      <c r="H4089" s="2" t="s">
        <v>12</v>
      </c>
    </row>
    <row r="4090" spans="1:8" x14ac:dyDescent="0.3">
      <c r="A4090" s="1">
        <v>0.21184037037037037</v>
      </c>
      <c r="B4090" s="2" t="s">
        <v>48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3.1999999999999997</v>
      </c>
      <c r="H4090" s="2" t="s">
        <v>12</v>
      </c>
    </row>
    <row r="4091" spans="1:8" x14ac:dyDescent="0.3">
      <c r="A4091" s="1">
        <v>0.21196768518518519</v>
      </c>
      <c r="B4091" s="2" t="s">
        <v>48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3.2</v>
      </c>
      <c r="H4091" s="2" t="s">
        <v>12</v>
      </c>
    </row>
    <row r="4092" spans="1:8" x14ac:dyDescent="0.3">
      <c r="A4092" s="1">
        <v>0.21208341435185185</v>
      </c>
      <c r="B4092" s="2" t="s">
        <v>48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</row>
    <row r="4093" spans="1:8" x14ac:dyDescent="0.3">
      <c r="A4093" s="1">
        <v>0.2121991550925926</v>
      </c>
      <c r="B4093" s="2" t="s">
        <v>48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3.1700000000000004</v>
      </c>
      <c r="H4093" s="2" t="s">
        <v>12</v>
      </c>
    </row>
    <row r="4094" spans="1:8" x14ac:dyDescent="0.3">
      <c r="A4094" s="1">
        <v>0.21231489583333335</v>
      </c>
      <c r="B4094" s="2" t="s">
        <v>48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3.18</v>
      </c>
      <c r="H4094" s="2" t="s">
        <v>12</v>
      </c>
    </row>
    <row r="4095" spans="1:8" x14ac:dyDescent="0.3">
      <c r="A4095" s="1">
        <v>0.21243064814814816</v>
      </c>
      <c r="B4095" s="2" t="s">
        <v>48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</row>
    <row r="4096" spans="1:8" x14ac:dyDescent="0.3">
      <c r="A4096" s="1">
        <v>0.21255795138888889</v>
      </c>
      <c r="B4096" s="2" t="s">
        <v>48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3.1999999999999997</v>
      </c>
      <c r="H4096" s="2" t="s">
        <v>12</v>
      </c>
    </row>
    <row r="4097" spans="1:8" x14ac:dyDescent="0.3">
      <c r="A4097" s="1">
        <v>0.21267369212962964</v>
      </c>
      <c r="B4097" s="2" t="s">
        <v>48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3.22</v>
      </c>
      <c r="H4097" s="2" t="s">
        <v>12</v>
      </c>
    </row>
    <row r="4098" spans="1:8" x14ac:dyDescent="0.3">
      <c r="A4098" s="1">
        <v>0.21278944444444445</v>
      </c>
      <c r="B4098" s="2" t="s">
        <v>48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3.1799999999999997</v>
      </c>
      <c r="H4098" s="2" t="s">
        <v>12</v>
      </c>
    </row>
    <row r="4099" spans="1:8" x14ac:dyDescent="0.3">
      <c r="A4099" s="1">
        <v>0.2129139814814815</v>
      </c>
      <c r="B4099" s="2" t="s">
        <v>48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3.21</v>
      </c>
      <c r="H4099" s="2" t="s">
        <v>12</v>
      </c>
    </row>
    <row r="4100" spans="1:8" x14ac:dyDescent="0.3">
      <c r="A4100" s="1">
        <v>0.21303248842592593</v>
      </c>
      <c r="B4100" s="2" t="s">
        <v>48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3.11</v>
      </c>
      <c r="H4100" s="2" t="s">
        <v>12</v>
      </c>
    </row>
    <row r="4101" spans="1:8" x14ac:dyDescent="0.3">
      <c r="A4101" s="1">
        <v>0.21314824074074074</v>
      </c>
      <c r="B4101" s="2" t="s">
        <v>48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3.18</v>
      </c>
      <c r="H4101" s="2" t="s">
        <v>12</v>
      </c>
    </row>
    <row r="4102" spans="1:8" x14ac:dyDescent="0.3">
      <c r="A4102" s="1">
        <v>0.21326410879629631</v>
      </c>
      <c r="B4102" s="2" t="s">
        <v>48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3.17</v>
      </c>
      <c r="H4102" s="2" t="s">
        <v>12</v>
      </c>
    </row>
    <row r="4103" spans="1:8" x14ac:dyDescent="0.3">
      <c r="A4103" s="1">
        <v>0.21337971064814815</v>
      </c>
      <c r="B4103" s="2" t="s">
        <v>48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3.1999999999999997</v>
      </c>
      <c r="H4103" s="2" t="s">
        <v>12</v>
      </c>
    </row>
    <row r="4104" spans="1:8" x14ac:dyDescent="0.3">
      <c r="A4104" s="1">
        <v>0.21349546296296296</v>
      </c>
      <c r="B4104" s="2" t="s">
        <v>48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3.1999999999999997</v>
      </c>
      <c r="H4104" s="2" t="s">
        <v>12</v>
      </c>
    </row>
    <row r="4105" spans="1:8" x14ac:dyDescent="0.3">
      <c r="A4105" s="1">
        <v>0.21362276620370371</v>
      </c>
      <c r="B4105" s="2" t="s">
        <v>48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3.21</v>
      </c>
      <c r="H4105" s="2" t="s">
        <v>12</v>
      </c>
    </row>
    <row r="4106" spans="1:8" x14ac:dyDescent="0.3">
      <c r="A4106" s="1">
        <v>0.21373850694444446</v>
      </c>
      <c r="B4106" s="2" t="s">
        <v>48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</row>
    <row r="4107" spans="1:8" x14ac:dyDescent="0.3">
      <c r="A4107" s="1">
        <v>0.21385425925925927</v>
      </c>
      <c r="B4107" s="2" t="s">
        <v>48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3.14</v>
      </c>
      <c r="H4107" s="2" t="s">
        <v>12</v>
      </c>
    </row>
    <row r="4108" spans="1:8" x14ac:dyDescent="0.3">
      <c r="A4108" s="1">
        <v>0.21396999999999999</v>
      </c>
      <c r="B4108" s="2" t="s">
        <v>48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3.1999999999999997</v>
      </c>
      <c r="H4108" s="2" t="s">
        <v>12</v>
      </c>
    </row>
    <row r="4109" spans="1:8" x14ac:dyDescent="0.3">
      <c r="A4109" s="1">
        <v>0.21409731481481481</v>
      </c>
      <c r="B4109" s="2" t="s">
        <v>48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3.13</v>
      </c>
      <c r="H4109" s="2" t="s">
        <v>12</v>
      </c>
    </row>
    <row r="4110" spans="1:8" x14ac:dyDescent="0.3">
      <c r="A4110" s="1">
        <v>0.21421305555555556</v>
      </c>
      <c r="B4110" s="2" t="s">
        <v>48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3.18</v>
      </c>
      <c r="H4110" s="2" t="s">
        <v>12</v>
      </c>
    </row>
    <row r="4111" spans="1:8" x14ac:dyDescent="0.3">
      <c r="A4111" s="1">
        <v>0.21432880787037037</v>
      </c>
      <c r="B4111" s="2" t="s">
        <v>48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3.1799999999999997</v>
      </c>
      <c r="H4111" s="2" t="s">
        <v>12</v>
      </c>
    </row>
    <row r="4112" spans="1:8" x14ac:dyDescent="0.3">
      <c r="A4112" s="1">
        <v>0.21444452546296297</v>
      </c>
      <c r="B4112" s="2" t="s">
        <v>48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3.1999999999999997</v>
      </c>
      <c r="H4112" s="2" t="s">
        <v>12</v>
      </c>
    </row>
    <row r="4113" spans="1:8" x14ac:dyDescent="0.3">
      <c r="A4113" s="1">
        <v>0.21456026620370372</v>
      </c>
      <c r="B4113" s="2" t="s">
        <v>48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3.21</v>
      </c>
      <c r="H4113" s="2" t="s">
        <v>12</v>
      </c>
    </row>
    <row r="4114" spans="1:8" x14ac:dyDescent="0.3">
      <c r="A4114" s="1">
        <v>0.21468758101851854</v>
      </c>
      <c r="B4114" s="2" t="s">
        <v>48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3.19</v>
      </c>
      <c r="H4114" s="2" t="s">
        <v>12</v>
      </c>
    </row>
    <row r="4115" spans="1:8" x14ac:dyDescent="0.3">
      <c r="A4115" s="1">
        <v>0.21480333333333335</v>
      </c>
      <c r="B4115" s="2" t="s">
        <v>48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3.21</v>
      </c>
      <c r="H4115" s="2" t="s">
        <v>12</v>
      </c>
    </row>
    <row r="4116" spans="1:8" x14ac:dyDescent="0.3">
      <c r="A4116" s="1">
        <v>0.21491907407407407</v>
      </c>
      <c r="B4116" s="2" t="s">
        <v>48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3.1999999999999997</v>
      </c>
      <c r="H4116" s="2" t="s">
        <v>12</v>
      </c>
    </row>
    <row r="4117" spans="1:8" x14ac:dyDescent="0.3">
      <c r="A4117" s="1">
        <v>0.21503481481481482</v>
      </c>
      <c r="B4117" s="2" t="s">
        <v>48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</row>
    <row r="4118" spans="1:8" x14ac:dyDescent="0.3">
      <c r="A4118" s="1">
        <v>0.21516211805555557</v>
      </c>
      <c r="B4118" s="2" t="s">
        <v>48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3.17</v>
      </c>
      <c r="H4118" s="2" t="s">
        <v>12</v>
      </c>
    </row>
    <row r="4119" spans="1:8" x14ac:dyDescent="0.3">
      <c r="A4119" s="1">
        <v>0.2152778587962963</v>
      </c>
      <c r="B4119" s="2" t="s">
        <v>48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3.1999999999999997</v>
      </c>
      <c r="H4119" s="2" t="s">
        <v>12</v>
      </c>
    </row>
    <row r="4120" spans="1:8" x14ac:dyDescent="0.3">
      <c r="A4120" s="1">
        <v>0.21539359953703704</v>
      </c>
      <c r="B4120" s="2" t="s">
        <v>48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3.1799999999999997</v>
      </c>
      <c r="H4120" s="2" t="s">
        <v>12</v>
      </c>
    </row>
    <row r="4121" spans="1:8" x14ac:dyDescent="0.3">
      <c r="A4121" s="1">
        <v>0.21550935185185185</v>
      </c>
      <c r="B4121" s="2" t="s">
        <v>48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3.14</v>
      </c>
      <c r="H4121" s="2" t="s">
        <v>12</v>
      </c>
    </row>
    <row r="4122" spans="1:8" x14ac:dyDescent="0.3">
      <c r="A4122" s="1">
        <v>0.21563666666666667</v>
      </c>
      <c r="B4122" s="2" t="s">
        <v>48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3.1799999999999997</v>
      </c>
      <c r="H4122" s="2" t="s">
        <v>12</v>
      </c>
    </row>
    <row r="4123" spans="1:8" x14ac:dyDescent="0.3">
      <c r="A4123" s="1">
        <v>0.21575240740740742</v>
      </c>
      <c r="B4123" s="2" t="s">
        <v>48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3.21</v>
      </c>
      <c r="H4123" s="2" t="s">
        <v>12</v>
      </c>
    </row>
    <row r="4124" spans="1:8" x14ac:dyDescent="0.3">
      <c r="A4124" s="1">
        <v>0.21586814814814814</v>
      </c>
      <c r="B4124" s="2" t="s">
        <v>48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3.1999999999999997</v>
      </c>
      <c r="H4124" s="2" t="s">
        <v>12</v>
      </c>
    </row>
    <row r="4125" spans="1:8" x14ac:dyDescent="0.3">
      <c r="A4125" s="1">
        <v>0.21598387731481483</v>
      </c>
      <c r="B4125" s="2" t="s">
        <v>48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3.1500000000000004</v>
      </c>
      <c r="H4125" s="2" t="s">
        <v>12</v>
      </c>
    </row>
    <row r="4126" spans="1:8" x14ac:dyDescent="0.3">
      <c r="A4126" s="1">
        <v>0.2160996412037037</v>
      </c>
      <c r="B4126" s="2" t="s">
        <v>48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3.18</v>
      </c>
      <c r="H4126" s="2" t="s">
        <v>12</v>
      </c>
    </row>
    <row r="4127" spans="1:8" x14ac:dyDescent="0.3">
      <c r="A4127" s="1">
        <v>0.21622694444444446</v>
      </c>
      <c r="B4127" s="2" t="s">
        <v>48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</row>
    <row r="4128" spans="1:8" x14ac:dyDescent="0.3">
      <c r="A4128" s="1">
        <v>0.21634267361111112</v>
      </c>
      <c r="B4128" s="2" t="s">
        <v>48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3.1199999999999997</v>
      </c>
      <c r="H4128" s="2" t="s">
        <v>12</v>
      </c>
    </row>
    <row r="4129" spans="1:8" x14ac:dyDescent="0.3">
      <c r="A4129" s="1">
        <v>0.21645842592592593</v>
      </c>
      <c r="B4129" s="2" t="s">
        <v>48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3.19</v>
      </c>
      <c r="H4129" s="2" t="s">
        <v>12</v>
      </c>
    </row>
    <row r="4130" spans="1:8" x14ac:dyDescent="0.3">
      <c r="A4130" s="1">
        <v>0.21657416666666668</v>
      </c>
      <c r="B4130" s="2" t="s">
        <v>48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3.1999999999999997</v>
      </c>
      <c r="H4130" s="2" t="s">
        <v>12</v>
      </c>
    </row>
    <row r="4131" spans="1:8" x14ac:dyDescent="0.3">
      <c r="A4131" s="1">
        <v>0.21670148148148149</v>
      </c>
      <c r="B4131" s="2" t="s">
        <v>48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</v>
      </c>
      <c r="H4131" s="2" t="s">
        <v>12</v>
      </c>
    </row>
    <row r="4132" spans="1:8" x14ac:dyDescent="0.3">
      <c r="A4132" s="1">
        <v>0.21681722222222222</v>
      </c>
      <c r="B4132" s="2" t="s">
        <v>48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3.1999999999999997</v>
      </c>
      <c r="H4132" s="2" t="s">
        <v>12</v>
      </c>
    </row>
    <row r="4133" spans="1:8" x14ac:dyDescent="0.3">
      <c r="A4133" s="1">
        <v>0.21693296296296297</v>
      </c>
      <c r="B4133" s="2" t="s">
        <v>48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3.18</v>
      </c>
      <c r="H4133" s="2" t="s">
        <v>12</v>
      </c>
    </row>
    <row r="4134" spans="1:8" x14ac:dyDescent="0.3">
      <c r="A4134" s="1">
        <v>0.21704870370370372</v>
      </c>
      <c r="B4134" s="2" t="s">
        <v>48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3.17</v>
      </c>
      <c r="H4134" s="2" t="s">
        <v>12</v>
      </c>
    </row>
    <row r="4135" spans="1:8" x14ac:dyDescent="0.3">
      <c r="A4135" s="1">
        <v>0.21717601851851853</v>
      </c>
      <c r="B4135" s="2" t="s">
        <v>48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3.1599999999999997</v>
      </c>
      <c r="H4135" s="2" t="s">
        <v>12</v>
      </c>
    </row>
    <row r="4136" spans="1:8" x14ac:dyDescent="0.3">
      <c r="A4136" s="1">
        <v>0.21729175925925925</v>
      </c>
      <c r="B4136" s="2" t="s">
        <v>48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3.1999999999999997</v>
      </c>
      <c r="H4136" s="2" t="s">
        <v>12</v>
      </c>
    </row>
    <row r="4137" spans="1:8" x14ac:dyDescent="0.3">
      <c r="A4137" s="1">
        <v>0.2174075</v>
      </c>
      <c r="B4137" s="2" t="s">
        <v>48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3.21</v>
      </c>
      <c r="H4137" s="2" t="s">
        <v>12</v>
      </c>
    </row>
    <row r="4138" spans="1:8" x14ac:dyDescent="0.3">
      <c r="A4138" s="1">
        <v>0.21752322916666667</v>
      </c>
      <c r="B4138" s="2" t="s">
        <v>48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3.1999999999999997</v>
      </c>
      <c r="H4138" s="2" t="s">
        <v>12</v>
      </c>
    </row>
    <row r="4139" spans="1:8" x14ac:dyDescent="0.3">
      <c r="A4139" s="1">
        <v>0.21763896990740741</v>
      </c>
      <c r="B4139" s="2" t="s">
        <v>48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3.21</v>
      </c>
      <c r="H4139" s="2" t="s">
        <v>12</v>
      </c>
    </row>
    <row r="4140" spans="1:8" x14ac:dyDescent="0.3">
      <c r="A4140" s="1">
        <v>0.21776629629629629</v>
      </c>
      <c r="B4140" s="2" t="s">
        <v>48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3.1799999999999997</v>
      </c>
      <c r="H4140" s="2" t="s">
        <v>12</v>
      </c>
    </row>
    <row r="4141" spans="1:8" x14ac:dyDescent="0.3">
      <c r="A4141" s="1">
        <v>0.21788202546296298</v>
      </c>
      <c r="B4141" s="2" t="s">
        <v>48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1">
        <v>0.2179977662037037</v>
      </c>
      <c r="B4142" s="2" t="s">
        <v>48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3.16</v>
      </c>
      <c r="H4142" s="2" t="s">
        <v>12</v>
      </c>
    </row>
    <row r="4143" spans="1:8" x14ac:dyDescent="0.3">
      <c r="A4143" s="1">
        <v>0.21811351851851851</v>
      </c>
      <c r="B4143" s="2" t="s">
        <v>48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</row>
    <row r="4144" spans="1:8" x14ac:dyDescent="0.3">
      <c r="A4144" s="1">
        <v>0.21822925925925926</v>
      </c>
      <c r="B4144" s="2" t="s">
        <v>48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3.1999999999999997</v>
      </c>
      <c r="H4144" s="2" t="s">
        <v>12</v>
      </c>
    </row>
    <row r="4145" spans="1:8" x14ac:dyDescent="0.3">
      <c r="A4145" s="1">
        <v>0.21835657407407408</v>
      </c>
      <c r="B4145" s="2" t="s">
        <v>48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3.21</v>
      </c>
      <c r="H4145" s="2" t="s">
        <v>12</v>
      </c>
    </row>
    <row r="4146" spans="1:8" x14ac:dyDescent="0.3">
      <c r="A4146" s="1">
        <v>0.21847231481481483</v>
      </c>
      <c r="B4146" s="2" t="s">
        <v>48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</row>
    <row r="4147" spans="1:8" x14ac:dyDescent="0.3">
      <c r="A4147" s="1">
        <v>0.21858804398148149</v>
      </c>
      <c r="B4147" s="2" t="s">
        <v>48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3.21</v>
      </c>
      <c r="H4147" s="2" t="s">
        <v>12</v>
      </c>
    </row>
    <row r="4148" spans="1:8" x14ac:dyDescent="0.3">
      <c r="A4148" s="1">
        <v>0.21870378472222224</v>
      </c>
      <c r="B4148" s="2" t="s">
        <v>48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3.1999999999999997</v>
      </c>
      <c r="H4148" s="2" t="s">
        <v>12</v>
      </c>
    </row>
    <row r="4149" spans="1:8" x14ac:dyDescent="0.3">
      <c r="A4149" s="1">
        <v>0.21883109953703705</v>
      </c>
      <c r="B4149" s="2" t="s">
        <v>48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3.16</v>
      </c>
      <c r="H4149" s="2" t="s">
        <v>12</v>
      </c>
    </row>
    <row r="4150" spans="1:8" x14ac:dyDescent="0.3">
      <c r="A4150" s="1">
        <v>0.21894685185185186</v>
      </c>
      <c r="B4150" s="2" t="s">
        <v>48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3.16</v>
      </c>
      <c r="H4150" s="2" t="s">
        <v>12</v>
      </c>
    </row>
    <row r="4151" spans="1:8" x14ac:dyDescent="0.3">
      <c r="A4151" s="1">
        <v>0.21906258101851853</v>
      </c>
      <c r="B4151" s="2" t="s">
        <v>48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</row>
    <row r="4152" spans="1:8" x14ac:dyDescent="0.3">
      <c r="A4152" s="1">
        <v>0.21917832175925928</v>
      </c>
      <c r="B4152" s="2" t="s">
        <v>48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3.1999999999999997</v>
      </c>
      <c r="H4152" s="2" t="s">
        <v>12</v>
      </c>
    </row>
    <row r="4153" spans="1:8" x14ac:dyDescent="0.3">
      <c r="A4153" s="1">
        <v>0.2192940625</v>
      </c>
      <c r="B4153" s="2" t="s">
        <v>48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3.21</v>
      </c>
      <c r="H4153" s="2" t="s">
        <v>12</v>
      </c>
    </row>
    <row r="4154" spans="1:8" x14ac:dyDescent="0.3">
      <c r="A4154" s="1">
        <v>0.21942137731481481</v>
      </c>
      <c r="B4154" s="2" t="s">
        <v>48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3.1999999999999997</v>
      </c>
      <c r="H4154" s="2" t="s">
        <v>12</v>
      </c>
    </row>
    <row r="4155" spans="1:8" x14ac:dyDescent="0.3">
      <c r="A4155" s="1">
        <v>0.21953711805555556</v>
      </c>
      <c r="B4155" s="2" t="s">
        <v>48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3.18</v>
      </c>
      <c r="H4155" s="2" t="s">
        <v>12</v>
      </c>
    </row>
    <row r="4156" spans="1:8" x14ac:dyDescent="0.3">
      <c r="A4156" s="1">
        <v>0.21965287037037037</v>
      </c>
      <c r="B4156" s="2" t="s">
        <v>48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3.1999999999999997</v>
      </c>
      <c r="H4156" s="2" t="s">
        <v>12</v>
      </c>
    </row>
    <row r="4157" spans="1:8" x14ac:dyDescent="0.3">
      <c r="A4157" s="1">
        <v>0.21976859953703703</v>
      </c>
      <c r="B4157" s="2" t="s">
        <v>48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3.1100000000000003</v>
      </c>
      <c r="H4157" s="2" t="s">
        <v>12</v>
      </c>
    </row>
    <row r="4158" spans="1:8" x14ac:dyDescent="0.3">
      <c r="A4158" s="1">
        <v>0.21989591435185185</v>
      </c>
      <c r="B4158" s="2" t="s">
        <v>48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3.18</v>
      </c>
      <c r="H4158" s="2" t="s">
        <v>12</v>
      </c>
    </row>
    <row r="4159" spans="1:8" x14ac:dyDescent="0.3">
      <c r="A4159" s="1">
        <v>0.2200116550925926</v>
      </c>
      <c r="B4159" s="2" t="s">
        <v>48</v>
      </c>
      <c r="C4159" s="2" t="s">
        <v>42</v>
      </c>
      <c r="D4159" s="2" t="s">
        <v>9</v>
      </c>
      <c r="E4159" s="2" t="s">
        <v>10</v>
      </c>
      <c r="F4159" s="2" t="s">
        <v>11</v>
      </c>
      <c r="G4159">
        <v>3.1999999999999997</v>
      </c>
      <c r="H4159" s="2" t="s">
        <v>12</v>
      </c>
    </row>
    <row r="4160" spans="1:8" x14ac:dyDescent="0.3">
      <c r="A4160" s="1">
        <v>0.22012740740740741</v>
      </c>
      <c r="B4160" s="2" t="s">
        <v>48</v>
      </c>
      <c r="C4160" s="2" t="s">
        <v>42</v>
      </c>
      <c r="D4160" s="2" t="s">
        <v>9</v>
      </c>
      <c r="E4160" s="2" t="s">
        <v>10</v>
      </c>
      <c r="F4160" s="2" t="s">
        <v>11</v>
      </c>
      <c r="G4160">
        <v>3.1799999999999997</v>
      </c>
      <c r="H4160" s="2" t="s">
        <v>12</v>
      </c>
    </row>
    <row r="4161" spans="1:8" x14ac:dyDescent="0.3">
      <c r="A4161" s="1">
        <v>0.22024314814814816</v>
      </c>
      <c r="B4161" s="2" t="s">
        <v>48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3.21</v>
      </c>
      <c r="H4161" s="2" t="s">
        <v>12</v>
      </c>
    </row>
    <row r="4162" spans="1:8" x14ac:dyDescent="0.3">
      <c r="A4162" s="1">
        <v>0.22037049768518518</v>
      </c>
      <c r="B4162" s="2" t="s">
        <v>48</v>
      </c>
      <c r="C4162" s="2" t="s">
        <v>42</v>
      </c>
      <c r="D4162" s="2" t="s">
        <v>9</v>
      </c>
      <c r="E4162" s="2" t="s">
        <v>10</v>
      </c>
      <c r="F4162" s="2" t="s">
        <v>11</v>
      </c>
      <c r="G4162">
        <v>3.1799999999999997</v>
      </c>
      <c r="H4162" s="2" t="s">
        <v>12</v>
      </c>
    </row>
    <row r="4163" spans="1:8" x14ac:dyDescent="0.3">
      <c r="A4163" s="1">
        <v>0.22048619212962964</v>
      </c>
      <c r="B4163" s="2" t="s">
        <v>48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3.21</v>
      </c>
      <c r="H4163" s="2" t="s">
        <v>12</v>
      </c>
    </row>
    <row r="4164" spans="1:8" x14ac:dyDescent="0.3">
      <c r="A4164" s="1">
        <v>0.22060194444444445</v>
      </c>
      <c r="B4164" s="2" t="s">
        <v>48</v>
      </c>
      <c r="C4164" s="2" t="s">
        <v>42</v>
      </c>
      <c r="D4164" s="2" t="s">
        <v>9</v>
      </c>
      <c r="E4164" s="2" t="s">
        <v>10</v>
      </c>
      <c r="F4164" s="2" t="s">
        <v>11</v>
      </c>
      <c r="G4164">
        <v>3.1999999999999997</v>
      </c>
      <c r="H4164" s="2" t="s">
        <v>12</v>
      </c>
    </row>
    <row r="4165" spans="1:8" x14ac:dyDescent="0.3">
      <c r="A4165" s="1">
        <v>0.2207176851851852</v>
      </c>
      <c r="B4165" s="2" t="s">
        <v>48</v>
      </c>
      <c r="C4165" s="2" t="s">
        <v>42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0.22083342592592592</v>
      </c>
      <c r="B4166" s="2" t="s">
        <v>48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</row>
    <row r="4167" spans="1:8" x14ac:dyDescent="0.3">
      <c r="A4167" s="1">
        <v>0.22096074074074074</v>
      </c>
      <c r="B4167" s="2" t="s">
        <v>48</v>
      </c>
      <c r="C4167" s="2" t="s">
        <v>42</v>
      </c>
      <c r="D4167" s="2" t="s">
        <v>9</v>
      </c>
      <c r="E4167" s="2" t="s">
        <v>10</v>
      </c>
      <c r="F4167" s="2" t="s">
        <v>11</v>
      </c>
      <c r="G4167">
        <v>3.1999999999999997</v>
      </c>
      <c r="H4167" s="2" t="s">
        <v>12</v>
      </c>
    </row>
    <row r="4168" spans="1:8" x14ac:dyDescent="0.3">
      <c r="A4168" s="1">
        <v>0.22107649305555557</v>
      </c>
      <c r="B4168" s="2" t="s">
        <v>48</v>
      </c>
      <c r="C4168" s="2" t="s">
        <v>42</v>
      </c>
      <c r="D4168" s="2" t="s">
        <v>9</v>
      </c>
      <c r="E4168" s="2" t="s">
        <v>10</v>
      </c>
      <c r="F4168" s="2" t="s">
        <v>11</v>
      </c>
      <c r="G4168">
        <v>3.19</v>
      </c>
      <c r="H4168" s="2" t="s">
        <v>12</v>
      </c>
    </row>
    <row r="4169" spans="1:8" x14ac:dyDescent="0.3">
      <c r="A4169" s="1">
        <v>0.22119223379629629</v>
      </c>
      <c r="B4169" s="2" t="s">
        <v>48</v>
      </c>
      <c r="C4169" s="2" t="s">
        <v>42</v>
      </c>
      <c r="D4169" s="2" t="s">
        <v>9</v>
      </c>
      <c r="E4169" s="2" t="s">
        <v>10</v>
      </c>
      <c r="F4169" s="2" t="s">
        <v>11</v>
      </c>
      <c r="G4169">
        <v>3.17</v>
      </c>
      <c r="H4169" s="2" t="s">
        <v>12</v>
      </c>
    </row>
    <row r="4170" spans="1:8" x14ac:dyDescent="0.3">
      <c r="A4170" s="1">
        <v>0.22130796296296296</v>
      </c>
      <c r="B4170" s="2" t="s">
        <v>48</v>
      </c>
      <c r="C4170" s="2" t="s">
        <v>42</v>
      </c>
      <c r="D4170" s="2" t="s">
        <v>9</v>
      </c>
      <c r="E4170" s="2" t="s">
        <v>10</v>
      </c>
      <c r="F4170" s="2" t="s">
        <v>11</v>
      </c>
      <c r="G4170">
        <v>3.1999999999999997</v>
      </c>
      <c r="H4170" s="2" t="s">
        <v>12</v>
      </c>
    </row>
    <row r="4171" spans="1:8" x14ac:dyDescent="0.3">
      <c r="A4171" s="1">
        <v>0.22143527777777777</v>
      </c>
      <c r="B4171" s="2" t="s">
        <v>48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3.19</v>
      </c>
      <c r="H4171" s="2" t="s">
        <v>12</v>
      </c>
    </row>
    <row r="4172" spans="1:8" x14ac:dyDescent="0.3">
      <c r="A4172" s="1">
        <v>0.22155101851851852</v>
      </c>
      <c r="B4172" s="2" t="s">
        <v>48</v>
      </c>
      <c r="C4172" s="2" t="s">
        <v>42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0.22166675925925927</v>
      </c>
      <c r="B4173" s="2" t="s">
        <v>48</v>
      </c>
      <c r="C4173" s="2" t="s">
        <v>42</v>
      </c>
      <c r="D4173" s="2" t="s">
        <v>9</v>
      </c>
      <c r="E4173" s="2" t="s">
        <v>10</v>
      </c>
      <c r="F4173" s="2" t="s">
        <v>11</v>
      </c>
      <c r="G4173">
        <v>3.05</v>
      </c>
      <c r="H4173" s="2" t="s">
        <v>12</v>
      </c>
    </row>
    <row r="4174" spans="1:8" x14ac:dyDescent="0.3">
      <c r="A4174" s="1">
        <v>0.22178249999999999</v>
      </c>
      <c r="B4174" s="2" t="s">
        <v>48</v>
      </c>
      <c r="C4174" s="2" t="s">
        <v>42</v>
      </c>
      <c r="D4174" s="2" t="s">
        <v>9</v>
      </c>
      <c r="E4174" s="2" t="s">
        <v>10</v>
      </c>
      <c r="F4174" s="2" t="s">
        <v>11</v>
      </c>
      <c r="G4174">
        <v>3.18</v>
      </c>
      <c r="H4174" s="2" t="s">
        <v>12</v>
      </c>
    </row>
    <row r="4175" spans="1:8" x14ac:dyDescent="0.3">
      <c r="A4175" s="1">
        <v>0.22189822916666668</v>
      </c>
      <c r="B4175" s="2" t="s">
        <v>48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3.1999999999999997</v>
      </c>
      <c r="H4175" s="2" t="s">
        <v>12</v>
      </c>
    </row>
    <row r="4176" spans="1:8" x14ac:dyDescent="0.3">
      <c r="A4176" s="1">
        <v>0.2220255439814815</v>
      </c>
      <c r="B4176" s="2" t="s">
        <v>48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3.1199999999999997</v>
      </c>
      <c r="H4176" s="2" t="s">
        <v>12</v>
      </c>
    </row>
    <row r="4177" spans="1:8" x14ac:dyDescent="0.3">
      <c r="A4177" s="1">
        <v>0.22214129629629631</v>
      </c>
      <c r="B4177" s="2" t="s">
        <v>48</v>
      </c>
      <c r="C4177" s="2" t="s">
        <v>42</v>
      </c>
      <c r="D4177" s="2" t="s">
        <v>9</v>
      </c>
      <c r="E4177" s="2" t="s">
        <v>10</v>
      </c>
      <c r="F4177" s="2" t="s">
        <v>11</v>
      </c>
      <c r="G4177">
        <v>3.2</v>
      </c>
      <c r="H4177" s="2" t="s">
        <v>12</v>
      </c>
    </row>
    <row r="4178" spans="1:8" x14ac:dyDescent="0.3">
      <c r="A4178" s="1">
        <v>0.22225702546296297</v>
      </c>
      <c r="B4178" s="2" t="s">
        <v>48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3.1999999999999997</v>
      </c>
      <c r="H4178" s="2" t="s">
        <v>12</v>
      </c>
    </row>
    <row r="4179" spans="1:8" x14ac:dyDescent="0.3">
      <c r="A4179" s="1">
        <v>0.22237277777777778</v>
      </c>
      <c r="B4179" s="2" t="s">
        <v>48</v>
      </c>
      <c r="C4179" s="2" t="s">
        <v>42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0.2225000925925926</v>
      </c>
      <c r="B4180" s="2" t="s">
        <v>48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3.17</v>
      </c>
      <c r="H4180" s="2" t="s">
        <v>12</v>
      </c>
    </row>
    <row r="4181" spans="1:8" x14ac:dyDescent="0.3">
      <c r="A4181" s="1">
        <v>0.22261583333333335</v>
      </c>
      <c r="B4181" s="2" t="s">
        <v>48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3.16</v>
      </c>
      <c r="H4181" s="2" t="s">
        <v>12</v>
      </c>
    </row>
    <row r="4182" spans="1:8" x14ac:dyDescent="0.3">
      <c r="A4182" s="1">
        <v>0.22273157407407407</v>
      </c>
      <c r="B4182" s="2" t="s">
        <v>48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3.15</v>
      </c>
      <c r="H4182" s="2" t="s">
        <v>12</v>
      </c>
    </row>
    <row r="4183" spans="1:8" x14ac:dyDescent="0.3">
      <c r="A4183" s="1">
        <v>0.22284730324074076</v>
      </c>
      <c r="B4183" s="2" t="s">
        <v>48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0.22296305555555557</v>
      </c>
      <c r="B4184" s="2" t="s">
        <v>48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3.19</v>
      </c>
      <c r="H4184" s="2" t="s">
        <v>12</v>
      </c>
    </row>
    <row r="4185" spans="1:8" x14ac:dyDescent="0.3">
      <c r="A4185" s="1">
        <v>0.22309037037037038</v>
      </c>
      <c r="B4185" s="2" t="s">
        <v>48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3.21</v>
      </c>
      <c r="H4185" s="2" t="s">
        <v>12</v>
      </c>
    </row>
    <row r="4186" spans="1:8" x14ac:dyDescent="0.3">
      <c r="A4186" s="1">
        <v>0.22320611111111111</v>
      </c>
      <c r="B4186" s="2" t="s">
        <v>48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3.1999999999999997</v>
      </c>
      <c r="H4186" s="2" t="s">
        <v>12</v>
      </c>
    </row>
    <row r="4187" spans="1:8" x14ac:dyDescent="0.3">
      <c r="A4187" s="1">
        <v>0.22333069444444445</v>
      </c>
      <c r="B4187" s="2" t="s">
        <v>48</v>
      </c>
      <c r="C4187" s="2" t="s">
        <v>42</v>
      </c>
      <c r="D4187" s="2" t="s">
        <v>9</v>
      </c>
      <c r="E4187" s="2" t="s">
        <v>10</v>
      </c>
      <c r="F4187" s="2" t="s">
        <v>11</v>
      </c>
      <c r="G4187">
        <v>3.21</v>
      </c>
      <c r="H4187" s="2" t="s">
        <v>12</v>
      </c>
    </row>
    <row r="4188" spans="1:8" x14ac:dyDescent="0.3">
      <c r="A4188" s="1">
        <v>0.2234375925925926</v>
      </c>
      <c r="B4188" s="2" t="s">
        <v>48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3.19</v>
      </c>
      <c r="H4188" s="2" t="s">
        <v>12</v>
      </c>
    </row>
    <row r="4189" spans="1:8" x14ac:dyDescent="0.3">
      <c r="A4189" s="1">
        <v>0.22356489583333333</v>
      </c>
      <c r="B4189" s="2" t="s">
        <v>48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</v>
      </c>
      <c r="H4189" s="2" t="s">
        <v>12</v>
      </c>
    </row>
    <row r="4190" spans="1:8" x14ac:dyDescent="0.3">
      <c r="A4190" s="1">
        <v>0.22368065972222223</v>
      </c>
      <c r="B4190" s="2" t="s">
        <v>48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3.16</v>
      </c>
      <c r="H4190" s="2" t="s">
        <v>12</v>
      </c>
    </row>
    <row r="4191" spans="1:8" x14ac:dyDescent="0.3">
      <c r="A4191" s="1">
        <v>0.22379638888888889</v>
      </c>
      <c r="B4191" s="2" t="s">
        <v>48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3.17</v>
      </c>
      <c r="H4191" s="2" t="s">
        <v>12</v>
      </c>
    </row>
    <row r="4192" spans="1:8" x14ac:dyDescent="0.3">
      <c r="A4192" s="1">
        <v>0.22391212962962964</v>
      </c>
      <c r="B4192" s="2" t="s">
        <v>48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3.1999999999999997</v>
      </c>
      <c r="H4192" s="2" t="s">
        <v>12</v>
      </c>
    </row>
    <row r="4193" spans="1:8" x14ac:dyDescent="0.3">
      <c r="A4193" s="1">
        <v>0.22403943287037037</v>
      </c>
      <c r="B4193" s="2" t="s">
        <v>48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3.18</v>
      </c>
      <c r="H4193" s="2" t="s">
        <v>12</v>
      </c>
    </row>
    <row r="4194" spans="1:8" x14ac:dyDescent="0.3">
      <c r="A4194" s="1">
        <v>0.22415518518518518</v>
      </c>
      <c r="B4194" s="2" t="s">
        <v>48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3.19</v>
      </c>
      <c r="H4194" s="2" t="s">
        <v>12</v>
      </c>
    </row>
    <row r="4195" spans="1:8" x14ac:dyDescent="0.3">
      <c r="A4195" s="1">
        <v>0.22427091435185187</v>
      </c>
      <c r="B4195" s="2" t="s">
        <v>48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3.2</v>
      </c>
      <c r="H4195" s="2" t="s">
        <v>12</v>
      </c>
    </row>
    <row r="4196" spans="1:8" x14ac:dyDescent="0.3">
      <c r="A4196" s="1">
        <v>0.22438666666666668</v>
      </c>
      <c r="B4196" s="2" t="s">
        <v>48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3.1799999999999997</v>
      </c>
      <c r="H4196" s="2" t="s">
        <v>12</v>
      </c>
    </row>
    <row r="4197" spans="1:8" x14ac:dyDescent="0.3">
      <c r="A4197" s="1">
        <v>0.22450241898148149</v>
      </c>
      <c r="B4197" s="2" t="s">
        <v>48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3.1300000000000003</v>
      </c>
      <c r="H4197" s="2" t="s">
        <v>12</v>
      </c>
    </row>
    <row r="4198" spans="1:8" x14ac:dyDescent="0.3">
      <c r="A4198" s="1">
        <v>0.22462971064814816</v>
      </c>
      <c r="B4198" s="2" t="s">
        <v>48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3.16</v>
      </c>
      <c r="H4198" s="2" t="s">
        <v>12</v>
      </c>
    </row>
    <row r="4199" spans="1:8" x14ac:dyDescent="0.3">
      <c r="A4199" s="1">
        <v>0.22474545138888891</v>
      </c>
      <c r="B4199" s="2" t="s">
        <v>48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3.19</v>
      </c>
      <c r="H4199" s="2" t="s">
        <v>12</v>
      </c>
    </row>
    <row r="4200" spans="1:8" x14ac:dyDescent="0.3">
      <c r="A4200" s="1">
        <v>0.22486119212962963</v>
      </c>
      <c r="B4200" s="2" t="s">
        <v>48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</row>
    <row r="4201" spans="1:8" x14ac:dyDescent="0.3">
      <c r="A4201" s="1">
        <v>0.22497693287037038</v>
      </c>
      <c r="B4201" s="2" t="s">
        <v>48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3.2</v>
      </c>
      <c r="H4201" s="2" t="s">
        <v>12</v>
      </c>
    </row>
    <row r="4202" spans="1:8" x14ac:dyDescent="0.3">
      <c r="A4202" s="1">
        <v>0.22510425925925925</v>
      </c>
      <c r="B4202" s="2" t="s">
        <v>48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3.17</v>
      </c>
      <c r="H4202" s="2" t="s">
        <v>12</v>
      </c>
    </row>
    <row r="4203" spans="1:8" x14ac:dyDescent="0.3">
      <c r="A4203" s="1">
        <v>0.22521998842592594</v>
      </c>
      <c r="B4203" s="2" t="s">
        <v>48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3.2</v>
      </c>
      <c r="H4203" s="2" t="s">
        <v>12</v>
      </c>
    </row>
    <row r="4204" spans="1:8" x14ac:dyDescent="0.3">
      <c r="A4204" s="1">
        <v>0.22533575231481481</v>
      </c>
      <c r="B4204" s="2" t="s">
        <v>48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3.1799999999999997</v>
      </c>
      <c r="H4204" s="2" t="s">
        <v>12</v>
      </c>
    </row>
    <row r="4205" spans="1:8" x14ac:dyDescent="0.3">
      <c r="A4205" s="1">
        <v>0.22545148148148147</v>
      </c>
      <c r="B4205" s="2" t="s">
        <v>48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3.16</v>
      </c>
      <c r="H4205" s="2" t="s">
        <v>12</v>
      </c>
    </row>
    <row r="4206" spans="1:8" x14ac:dyDescent="0.3">
      <c r="A4206" s="1">
        <v>0.22556721064814816</v>
      </c>
      <c r="B4206" s="2" t="s">
        <v>48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3.1700000000000004</v>
      </c>
      <c r="H4206" s="2" t="s">
        <v>12</v>
      </c>
    </row>
    <row r="4207" spans="1:8" x14ac:dyDescent="0.3">
      <c r="A4207" s="1">
        <v>0.22569453703703704</v>
      </c>
      <c r="B4207" s="2" t="s">
        <v>48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3.19</v>
      </c>
      <c r="H4207" s="2" t="s">
        <v>12</v>
      </c>
    </row>
    <row r="4208" spans="1:8" x14ac:dyDescent="0.3">
      <c r="A4208" s="1">
        <v>0.22581027777777779</v>
      </c>
      <c r="B4208" s="2" t="s">
        <v>48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3.19</v>
      </c>
      <c r="H4208" s="2" t="s">
        <v>12</v>
      </c>
    </row>
    <row r="4209" spans="1:8" x14ac:dyDescent="0.3">
      <c r="A4209" s="1">
        <v>0.22592600694444445</v>
      </c>
      <c r="B4209" s="2" t="s">
        <v>48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3.2</v>
      </c>
      <c r="H4209" s="2" t="s">
        <v>12</v>
      </c>
    </row>
    <row r="4210" spans="1:8" x14ac:dyDescent="0.3">
      <c r="A4210" s="1">
        <v>0.22604175925925926</v>
      </c>
      <c r="B4210" s="2" t="s">
        <v>48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3.1199999999999997</v>
      </c>
      <c r="H4210" s="2" t="s">
        <v>12</v>
      </c>
    </row>
    <row r="4211" spans="1:8" x14ac:dyDescent="0.3">
      <c r="A4211" s="1">
        <v>0.22616907407407408</v>
      </c>
      <c r="B4211" s="2" t="s">
        <v>48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3.18</v>
      </c>
      <c r="H4211" s="2" t="s">
        <v>12</v>
      </c>
    </row>
    <row r="4212" spans="1:8" x14ac:dyDescent="0.3">
      <c r="A4212" s="1">
        <v>0.22628480324074074</v>
      </c>
      <c r="B4212" s="2" t="s">
        <v>48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3.19</v>
      </c>
      <c r="H4212" s="2" t="s">
        <v>12</v>
      </c>
    </row>
    <row r="4213" spans="1:8" x14ac:dyDescent="0.3">
      <c r="A4213" s="1">
        <v>0.22640054398148149</v>
      </c>
      <c r="B4213" s="2" t="s">
        <v>48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3.0900000000000003</v>
      </c>
      <c r="H4213" s="2" t="s">
        <v>12</v>
      </c>
    </row>
    <row r="4214" spans="1:8" x14ac:dyDescent="0.3">
      <c r="A4214" s="1">
        <v>0.22651628472222224</v>
      </c>
      <c r="B4214" s="2" t="s">
        <v>48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3.16</v>
      </c>
      <c r="H4214" s="2" t="s">
        <v>12</v>
      </c>
    </row>
    <row r="4215" spans="1:8" x14ac:dyDescent="0.3">
      <c r="A4215" s="1">
        <v>0.22663203703703705</v>
      </c>
      <c r="B4215" s="2" t="s">
        <v>48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0.22675935185185186</v>
      </c>
      <c r="B4216" s="2" t="s">
        <v>48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3.19</v>
      </c>
      <c r="H4216" s="2" t="s">
        <v>12</v>
      </c>
    </row>
    <row r="4217" spans="1:8" x14ac:dyDescent="0.3">
      <c r="A4217" s="1">
        <v>0.22687509259259259</v>
      </c>
      <c r="B4217" s="2" t="s">
        <v>48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3.21</v>
      </c>
      <c r="H4217" s="2" t="s">
        <v>12</v>
      </c>
    </row>
    <row r="4218" spans="1:8" x14ac:dyDescent="0.3">
      <c r="A4218" s="1">
        <v>0.22699082175925928</v>
      </c>
      <c r="B4218" s="2" t="s">
        <v>48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3.1599999999999997</v>
      </c>
      <c r="H4218" s="2" t="s">
        <v>12</v>
      </c>
    </row>
    <row r="4219" spans="1:8" x14ac:dyDescent="0.3">
      <c r="A4219" s="1">
        <v>0.22710657407407409</v>
      </c>
      <c r="B4219" s="2" t="s">
        <v>48</v>
      </c>
      <c r="C4219" s="2" t="s">
        <v>42</v>
      </c>
      <c r="D4219" s="2" t="s">
        <v>9</v>
      </c>
      <c r="E4219" s="2" t="s">
        <v>10</v>
      </c>
      <c r="F4219" s="2" t="s">
        <v>11</v>
      </c>
      <c r="G4219">
        <v>3.21</v>
      </c>
      <c r="H4219" s="2" t="s">
        <v>12</v>
      </c>
    </row>
    <row r="4220" spans="1:8" x14ac:dyDescent="0.3">
      <c r="A4220" s="1">
        <v>0.22723387731481481</v>
      </c>
      <c r="B4220" s="2" t="s">
        <v>48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3.1999999999999997</v>
      </c>
      <c r="H4220" s="2" t="s">
        <v>12</v>
      </c>
    </row>
    <row r="4221" spans="1:8" x14ac:dyDescent="0.3">
      <c r="A4221" s="1">
        <v>0.22734961805555556</v>
      </c>
      <c r="B4221" s="2" t="s">
        <v>48</v>
      </c>
      <c r="C4221" s="2" t="s">
        <v>42</v>
      </c>
      <c r="D4221" s="2" t="s">
        <v>9</v>
      </c>
      <c r="E4221" s="2" t="s">
        <v>10</v>
      </c>
      <c r="F4221" s="2" t="s">
        <v>11</v>
      </c>
      <c r="G4221">
        <v>3.14</v>
      </c>
      <c r="H4221" s="2" t="s">
        <v>12</v>
      </c>
    </row>
    <row r="4222" spans="1:8" x14ac:dyDescent="0.3">
      <c r="A4222" s="1">
        <v>0.22746535879629631</v>
      </c>
      <c r="B4222" s="2" t="s">
        <v>48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3.16</v>
      </c>
      <c r="H4222" s="2" t="s">
        <v>12</v>
      </c>
    </row>
    <row r="4223" spans="1:8" x14ac:dyDescent="0.3">
      <c r="A4223" s="1">
        <v>0.22758111111111112</v>
      </c>
      <c r="B4223" s="2" t="s">
        <v>48</v>
      </c>
      <c r="C4223" s="2" t="s">
        <v>42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0.22770841435185185</v>
      </c>
      <c r="B4224" s="2" t="s">
        <v>48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3.09</v>
      </c>
      <c r="H4224" s="2" t="s">
        <v>12</v>
      </c>
    </row>
    <row r="4225" spans="1:8" x14ac:dyDescent="0.3">
      <c r="A4225" s="1">
        <v>0.22782416666666666</v>
      </c>
      <c r="B4225" s="2" t="s">
        <v>48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</row>
    <row r="4226" spans="1:8" x14ac:dyDescent="0.3">
      <c r="A4226" s="1">
        <v>0.2279399189814815</v>
      </c>
      <c r="B4226" s="2" t="s">
        <v>48</v>
      </c>
      <c r="C4226" s="2" t="s">
        <v>42</v>
      </c>
      <c r="D4226" s="2" t="s">
        <v>9</v>
      </c>
      <c r="E4226" s="2" t="s">
        <v>10</v>
      </c>
      <c r="F4226" s="2" t="s">
        <v>11</v>
      </c>
      <c r="G4226">
        <v>3.19</v>
      </c>
      <c r="H4226" s="2" t="s">
        <v>12</v>
      </c>
    </row>
    <row r="4227" spans="1:8" x14ac:dyDescent="0.3">
      <c r="A4227" s="1">
        <v>0.22805564814814816</v>
      </c>
      <c r="B4227" s="2" t="s">
        <v>48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3.21</v>
      </c>
      <c r="H4227" s="2" t="s">
        <v>12</v>
      </c>
    </row>
    <row r="4228" spans="1:8" x14ac:dyDescent="0.3">
      <c r="A4228" s="1">
        <v>0.22817138888888888</v>
      </c>
      <c r="B4228" s="2" t="s">
        <v>48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3.19</v>
      </c>
      <c r="H4228" s="2" t="s">
        <v>12</v>
      </c>
    </row>
    <row r="4229" spans="1:8" x14ac:dyDescent="0.3">
      <c r="A4229" s="1">
        <v>0.22829869212962964</v>
      </c>
      <c r="B4229" s="2" t="s">
        <v>48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</v>
      </c>
      <c r="H4229" s="2" t="s">
        <v>12</v>
      </c>
    </row>
    <row r="4230" spans="1:8" x14ac:dyDescent="0.3">
      <c r="A4230" s="1">
        <v>0.22841443287037039</v>
      </c>
      <c r="B4230" s="2" t="s">
        <v>48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3.16</v>
      </c>
      <c r="H4230" s="2" t="s">
        <v>12</v>
      </c>
    </row>
    <row r="4231" spans="1:8" x14ac:dyDescent="0.3">
      <c r="A4231" s="1">
        <v>0.22853017361111111</v>
      </c>
      <c r="B4231" s="2" t="s">
        <v>48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3.11</v>
      </c>
      <c r="H4231" s="2" t="s">
        <v>12</v>
      </c>
    </row>
    <row r="4232" spans="1:8" x14ac:dyDescent="0.3">
      <c r="A4232" s="1">
        <v>0.22864591435185186</v>
      </c>
      <c r="B4232" s="2" t="s">
        <v>48</v>
      </c>
      <c r="C4232" s="2" t="s">
        <v>42</v>
      </c>
      <c r="D4232" s="2" t="s">
        <v>9</v>
      </c>
      <c r="E4232" s="2" t="s">
        <v>10</v>
      </c>
      <c r="F4232" s="2" t="s">
        <v>11</v>
      </c>
      <c r="G4232">
        <v>3.19</v>
      </c>
      <c r="H4232" s="2" t="s">
        <v>12</v>
      </c>
    </row>
    <row r="4233" spans="1:8" x14ac:dyDescent="0.3">
      <c r="A4233" s="1">
        <v>0.22877322916666668</v>
      </c>
      <c r="B4233" s="2" t="s">
        <v>48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3.18</v>
      </c>
      <c r="H4233" s="2" t="s">
        <v>12</v>
      </c>
    </row>
    <row r="4234" spans="1:8" x14ac:dyDescent="0.3">
      <c r="A4234" s="1">
        <v>0.22888899305555557</v>
      </c>
      <c r="B4234" s="2" t="s">
        <v>48</v>
      </c>
      <c r="C4234" s="2" t="s">
        <v>42</v>
      </c>
      <c r="D4234" s="2" t="s">
        <v>9</v>
      </c>
      <c r="E4234" s="2" t="s">
        <v>10</v>
      </c>
      <c r="F4234" s="2" t="s">
        <v>11</v>
      </c>
      <c r="G4234">
        <v>3.19</v>
      </c>
      <c r="H4234" s="2" t="s">
        <v>12</v>
      </c>
    </row>
    <row r="4235" spans="1:8" x14ac:dyDescent="0.3">
      <c r="A4235" s="1">
        <v>0.22900471064814815</v>
      </c>
      <c r="B4235" s="2" t="s">
        <v>48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3.2</v>
      </c>
      <c r="H4235" s="2" t="s">
        <v>12</v>
      </c>
    </row>
    <row r="4236" spans="1:8" x14ac:dyDescent="0.3">
      <c r="A4236" s="1">
        <v>0.22912046296296296</v>
      </c>
      <c r="B4236" s="2" t="s">
        <v>48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3.19</v>
      </c>
      <c r="H4236" s="2" t="s">
        <v>12</v>
      </c>
    </row>
    <row r="4237" spans="1:8" x14ac:dyDescent="0.3">
      <c r="A4237" s="1">
        <v>0.22923620370370371</v>
      </c>
      <c r="B4237" s="2" t="s">
        <v>48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3.14</v>
      </c>
      <c r="H4237" s="2" t="s">
        <v>12</v>
      </c>
    </row>
    <row r="4238" spans="1:8" x14ac:dyDescent="0.3">
      <c r="A4238" s="1">
        <v>0.22936350694444446</v>
      </c>
      <c r="B4238" s="2" t="s">
        <v>48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3.1700000000000004</v>
      </c>
      <c r="H4238" s="2" t="s">
        <v>12</v>
      </c>
    </row>
    <row r="4239" spans="1:8" x14ac:dyDescent="0.3">
      <c r="A4239" s="1">
        <v>0.22947924768518518</v>
      </c>
      <c r="B4239" s="2" t="s">
        <v>48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0.22959499999999999</v>
      </c>
      <c r="B4240" s="2" t="s">
        <v>48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</row>
    <row r="4241" spans="1:8" x14ac:dyDescent="0.3">
      <c r="A4241" s="1">
        <v>0.22971074074074074</v>
      </c>
      <c r="B4241" s="2" t="s">
        <v>48</v>
      </c>
      <c r="C4241" s="2" t="s">
        <v>42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0.2298380439814815</v>
      </c>
      <c r="B4242" s="2" t="s">
        <v>48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3.17</v>
      </c>
      <c r="H4242" s="2" t="s">
        <v>12</v>
      </c>
    </row>
    <row r="4243" spans="1:8" x14ac:dyDescent="0.3">
      <c r="A4243" s="1">
        <v>0.22995379629629631</v>
      </c>
      <c r="B4243" s="2" t="s">
        <v>48</v>
      </c>
      <c r="C4243" s="2" t="s">
        <v>42</v>
      </c>
      <c r="D4243" s="2" t="s">
        <v>9</v>
      </c>
      <c r="E4243" s="2" t="s">
        <v>10</v>
      </c>
      <c r="F4243" s="2" t="s">
        <v>11</v>
      </c>
      <c r="G4243">
        <v>3.2</v>
      </c>
      <c r="H4243" s="2" t="s">
        <v>12</v>
      </c>
    </row>
    <row r="4244" spans="1:8" x14ac:dyDescent="0.3">
      <c r="A4244" s="1">
        <v>0.23006953703703703</v>
      </c>
      <c r="B4244" s="2" t="s">
        <v>48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3.17</v>
      </c>
      <c r="H4244" s="2" t="s">
        <v>12</v>
      </c>
    </row>
    <row r="4245" spans="1:8" x14ac:dyDescent="0.3">
      <c r="A4245" s="1">
        <v>0.23018526620370372</v>
      </c>
      <c r="B4245" s="2" t="s">
        <v>48</v>
      </c>
      <c r="C4245" s="2" t="s">
        <v>42</v>
      </c>
      <c r="D4245" s="2" t="s">
        <v>9</v>
      </c>
      <c r="E4245" s="2" t="s">
        <v>10</v>
      </c>
      <c r="F4245" s="2" t="s">
        <v>11</v>
      </c>
      <c r="G4245">
        <v>3.1</v>
      </c>
      <c r="H4245" s="2" t="s">
        <v>12</v>
      </c>
    </row>
    <row r="4246" spans="1:8" x14ac:dyDescent="0.3">
      <c r="A4246" s="1">
        <v>0.23030103009259259</v>
      </c>
      <c r="B4246" s="2" t="s">
        <v>48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</row>
    <row r="4247" spans="1:8" x14ac:dyDescent="0.3">
      <c r="A4247" s="1">
        <v>0.23042832175925926</v>
      </c>
      <c r="B4247" s="2" t="s">
        <v>48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0.23054407407407407</v>
      </c>
      <c r="B4248" s="2" t="s">
        <v>48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3.19</v>
      </c>
      <c r="H4248" s="2" t="s">
        <v>12</v>
      </c>
    </row>
    <row r="4249" spans="1:8" x14ac:dyDescent="0.3">
      <c r="A4249" s="1">
        <v>0.23065980324074076</v>
      </c>
      <c r="B4249" s="2" t="s">
        <v>48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3.2</v>
      </c>
      <c r="H4249" s="2" t="s">
        <v>12</v>
      </c>
    </row>
    <row r="4250" spans="1:8" x14ac:dyDescent="0.3">
      <c r="A4250" s="1">
        <v>0.23077555555555557</v>
      </c>
      <c r="B4250" s="2" t="s">
        <v>48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3.19</v>
      </c>
      <c r="H4250" s="2" t="s">
        <v>12</v>
      </c>
    </row>
    <row r="4251" spans="1:8" x14ac:dyDescent="0.3">
      <c r="A4251" s="1">
        <v>0.23090287037037038</v>
      </c>
      <c r="B4251" s="2" t="s">
        <v>48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3.2</v>
      </c>
      <c r="H4251" s="2" t="s">
        <v>12</v>
      </c>
    </row>
    <row r="4252" spans="1:8" x14ac:dyDescent="0.3">
      <c r="A4252" s="1">
        <v>0.23101859953703704</v>
      </c>
      <c r="B4252" s="2" t="s">
        <v>48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3.1199999999999997</v>
      </c>
      <c r="H4252" s="2" t="s">
        <v>12</v>
      </c>
    </row>
    <row r="4253" spans="1:8" x14ac:dyDescent="0.3">
      <c r="A4253" s="1">
        <v>0.23113434027777779</v>
      </c>
      <c r="B4253" s="2" t="s">
        <v>48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3.0700000000000003</v>
      </c>
      <c r="H4253" s="2" t="s">
        <v>12</v>
      </c>
    </row>
    <row r="4254" spans="1:8" x14ac:dyDescent="0.3">
      <c r="A4254" s="1">
        <v>0.2312500925925926</v>
      </c>
      <c r="B4254" s="2" t="s">
        <v>48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3.1700000000000004</v>
      </c>
      <c r="H4254" s="2" t="s">
        <v>12</v>
      </c>
    </row>
    <row r="4255" spans="1:8" x14ac:dyDescent="0.3">
      <c r="A4255" s="1">
        <v>0.23137739583333333</v>
      </c>
      <c r="B4255" s="2" t="s">
        <v>48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3.17</v>
      </c>
      <c r="H4255" s="2" t="s">
        <v>12</v>
      </c>
    </row>
    <row r="4256" spans="1:8" x14ac:dyDescent="0.3">
      <c r="A4256" s="1">
        <v>0.23149313657407408</v>
      </c>
      <c r="B4256" s="2" t="s">
        <v>48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</row>
    <row r="4257" spans="1:8" x14ac:dyDescent="0.3">
      <c r="A4257" s="1">
        <v>0.23160890046296298</v>
      </c>
      <c r="B4257" s="2" t="s">
        <v>48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0.23172461805555555</v>
      </c>
      <c r="B4258" s="2" t="s">
        <v>48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3.19</v>
      </c>
      <c r="H4258" s="2" t="s">
        <v>12</v>
      </c>
    </row>
    <row r="4259" spans="1:8" x14ac:dyDescent="0.3">
      <c r="A4259" s="1">
        <v>0.23184037037037036</v>
      </c>
      <c r="B4259" s="2" t="s">
        <v>48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3.2</v>
      </c>
      <c r="H4259" s="2" t="s">
        <v>12</v>
      </c>
    </row>
    <row r="4260" spans="1:8" x14ac:dyDescent="0.3">
      <c r="A4260" s="1">
        <v>0.23196767361111112</v>
      </c>
      <c r="B4260" s="2" t="s">
        <v>48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3.19</v>
      </c>
      <c r="H4260" s="2" t="s">
        <v>12</v>
      </c>
    </row>
    <row r="4261" spans="1:8" x14ac:dyDescent="0.3">
      <c r="A4261" s="1">
        <v>0.23208341435185187</v>
      </c>
      <c r="B4261" s="2" t="s">
        <v>48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3.0900000000000003</v>
      </c>
      <c r="H4261" s="2" t="s">
        <v>12</v>
      </c>
    </row>
    <row r="4262" spans="1:8" x14ac:dyDescent="0.3">
      <c r="A4262" s="1">
        <v>0.23219916666666668</v>
      </c>
      <c r="B4262" s="2" t="s">
        <v>48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3.14</v>
      </c>
      <c r="H4262" s="2" t="s">
        <v>12</v>
      </c>
    </row>
    <row r="4263" spans="1:8" x14ac:dyDescent="0.3">
      <c r="A4263" s="1">
        <v>0.2323149074074074</v>
      </c>
      <c r="B4263" s="2" t="s">
        <v>48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3.19</v>
      </c>
      <c r="H4263" s="2" t="s">
        <v>12</v>
      </c>
    </row>
    <row r="4264" spans="1:8" x14ac:dyDescent="0.3">
      <c r="A4264" s="1">
        <v>0.23244221064814816</v>
      </c>
      <c r="B4264" s="2" t="s">
        <v>48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3.17</v>
      </c>
      <c r="H4264" s="2" t="s">
        <v>12</v>
      </c>
    </row>
    <row r="4265" spans="1:8" x14ac:dyDescent="0.3">
      <c r="A4265" s="1">
        <v>0.23255797453703705</v>
      </c>
      <c r="B4265" s="2" t="s">
        <v>48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3.2</v>
      </c>
      <c r="H4265" s="2" t="s">
        <v>12</v>
      </c>
    </row>
    <row r="4266" spans="1:8" x14ac:dyDescent="0.3">
      <c r="A4266" s="1">
        <v>0.23267370370370372</v>
      </c>
      <c r="B4266" s="2" t="s">
        <v>48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3.19</v>
      </c>
      <c r="H4266" s="2" t="s">
        <v>12</v>
      </c>
    </row>
    <row r="4267" spans="1:8" x14ac:dyDescent="0.3">
      <c r="A4267" s="1">
        <v>0.23278944444444444</v>
      </c>
      <c r="B4267" s="2" t="s">
        <v>48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3.2</v>
      </c>
      <c r="H4267" s="2" t="s">
        <v>12</v>
      </c>
    </row>
    <row r="4268" spans="1:8" x14ac:dyDescent="0.3">
      <c r="A4268" s="1">
        <v>0.23290517361111113</v>
      </c>
      <c r="B4268" s="2" t="s">
        <v>48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3.19</v>
      </c>
      <c r="H4268" s="2" t="s">
        <v>12</v>
      </c>
    </row>
    <row r="4269" spans="1:8" x14ac:dyDescent="0.3">
      <c r="A4269" s="1">
        <v>0.23303248842592594</v>
      </c>
      <c r="B4269" s="2" t="s">
        <v>48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3.0900000000000003</v>
      </c>
      <c r="H4269" s="2" t="s">
        <v>12</v>
      </c>
    </row>
    <row r="4270" spans="1:8" x14ac:dyDescent="0.3">
      <c r="A4270" s="1">
        <v>0.23314824074074075</v>
      </c>
      <c r="B4270" s="2" t="s">
        <v>48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3.1700000000000004</v>
      </c>
      <c r="H4270" s="2" t="s">
        <v>12</v>
      </c>
    </row>
    <row r="4271" spans="1:8" x14ac:dyDescent="0.3">
      <c r="A4271" s="1">
        <v>0.23326396990740741</v>
      </c>
      <c r="B4271" s="2" t="s">
        <v>48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</row>
    <row r="4272" spans="1:8" x14ac:dyDescent="0.3">
      <c r="A4272" s="1">
        <v>0.23337971064814816</v>
      </c>
      <c r="B4272" s="2" t="s">
        <v>48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3.19</v>
      </c>
      <c r="H4272" s="2" t="s">
        <v>12</v>
      </c>
    </row>
    <row r="4273" spans="1:8" x14ac:dyDescent="0.3">
      <c r="A4273" s="1">
        <v>0.23350703703703704</v>
      </c>
      <c r="B4273" s="2" t="s">
        <v>48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3.17</v>
      </c>
      <c r="H4273" s="2" t="s">
        <v>12</v>
      </c>
    </row>
    <row r="4274" spans="1:8" x14ac:dyDescent="0.3">
      <c r="A4274" s="1">
        <v>0.2336227662037037</v>
      </c>
      <c r="B4274" s="2" t="s">
        <v>48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3.19</v>
      </c>
      <c r="H4274" s="2" t="s">
        <v>12</v>
      </c>
    </row>
    <row r="4275" spans="1:8" x14ac:dyDescent="0.3">
      <c r="A4275" s="1">
        <v>0.23373851851851851</v>
      </c>
      <c r="B4275" s="2" t="s">
        <v>48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3.18</v>
      </c>
      <c r="H4275" s="2" t="s">
        <v>12</v>
      </c>
    </row>
    <row r="4276" spans="1:8" x14ac:dyDescent="0.3">
      <c r="A4276" s="1">
        <v>0.2338542476851852</v>
      </c>
      <c r="B4276" s="2" t="s">
        <v>48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3.19</v>
      </c>
      <c r="H4276" s="2" t="s">
        <v>12</v>
      </c>
    </row>
    <row r="4277" spans="1:8" x14ac:dyDescent="0.3">
      <c r="A4277" s="1">
        <v>0.23396998842592592</v>
      </c>
      <c r="B4277" s="2" t="s">
        <v>48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3.0900000000000003</v>
      </c>
      <c r="H4277" s="2" t="s">
        <v>12</v>
      </c>
    </row>
    <row r="4278" spans="1:8" x14ac:dyDescent="0.3">
      <c r="A4278" s="1">
        <v>0.23409731481481483</v>
      </c>
      <c r="B4278" s="2" t="s">
        <v>48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</row>
    <row r="4279" spans="1:8" x14ac:dyDescent="0.3">
      <c r="A4279" s="1">
        <v>0.23421304398148149</v>
      </c>
      <c r="B4279" s="2" t="s">
        <v>48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3.11</v>
      </c>
      <c r="H4279" s="2" t="s">
        <v>12</v>
      </c>
    </row>
    <row r="4280" spans="1:8" x14ac:dyDescent="0.3">
      <c r="A4280" s="1">
        <v>0.23432878472222224</v>
      </c>
      <c r="B4280" s="2" t="s">
        <v>48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3.19</v>
      </c>
      <c r="H4280" s="2" t="s">
        <v>12</v>
      </c>
    </row>
    <row r="4281" spans="1:8" x14ac:dyDescent="0.3">
      <c r="A4281" s="1">
        <v>0.23444452546296296</v>
      </c>
      <c r="B4281" s="2" t="s">
        <v>48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3.2</v>
      </c>
      <c r="H4281" s="2" t="s">
        <v>12</v>
      </c>
    </row>
    <row r="4282" spans="1:8" x14ac:dyDescent="0.3">
      <c r="A4282" s="1">
        <v>0.23457185185185186</v>
      </c>
      <c r="B4282" s="2" t="s">
        <v>48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3.17</v>
      </c>
      <c r="H4282" s="2" t="s">
        <v>12</v>
      </c>
    </row>
    <row r="4283" spans="1:8" x14ac:dyDescent="0.3">
      <c r="A4283" s="1">
        <v>0.23468759259259259</v>
      </c>
      <c r="B4283" s="2" t="s">
        <v>48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0.23480333333333334</v>
      </c>
      <c r="B4284" s="2" t="s">
        <v>48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3.17</v>
      </c>
      <c r="H4284" s="2" t="s">
        <v>12</v>
      </c>
    </row>
    <row r="4285" spans="1:8" x14ac:dyDescent="0.3">
      <c r="A4285" s="1">
        <v>0.23491907407407409</v>
      </c>
      <c r="B4285" s="2" t="s">
        <v>48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3.0900000000000003</v>
      </c>
      <c r="H4285" s="2" t="s">
        <v>12</v>
      </c>
    </row>
    <row r="4286" spans="1:8" x14ac:dyDescent="0.3">
      <c r="A4286" s="1">
        <v>0.23503481481481481</v>
      </c>
      <c r="B4286" s="2" t="s">
        <v>48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3.16</v>
      </c>
      <c r="H4286" s="2" t="s">
        <v>12</v>
      </c>
    </row>
    <row r="4287" spans="1:8" x14ac:dyDescent="0.3">
      <c r="A4287" s="1">
        <v>0.23516211805555556</v>
      </c>
      <c r="B4287" s="2" t="s">
        <v>48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3.15</v>
      </c>
      <c r="H4287" s="2" t="s">
        <v>12</v>
      </c>
    </row>
    <row r="4288" spans="1:8" x14ac:dyDescent="0.3">
      <c r="A4288" s="1">
        <v>0.23527787037037037</v>
      </c>
      <c r="B4288" s="2" t="s">
        <v>48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3.19</v>
      </c>
      <c r="H4288" s="2" t="s">
        <v>12</v>
      </c>
    </row>
    <row r="4289" spans="1:8" x14ac:dyDescent="0.3">
      <c r="A4289" s="1">
        <v>0.23539361111111112</v>
      </c>
      <c r="B4289" s="2" t="s">
        <v>48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3.2</v>
      </c>
      <c r="H4289" s="2" t="s">
        <v>12</v>
      </c>
    </row>
    <row r="4290" spans="1:8" x14ac:dyDescent="0.3">
      <c r="A4290" s="1">
        <v>0.23550934027777778</v>
      </c>
      <c r="B4290" s="2" t="s">
        <v>48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3.1799999999999997</v>
      </c>
      <c r="H4290" s="2" t="s">
        <v>12</v>
      </c>
    </row>
    <row r="4291" spans="1:8" x14ac:dyDescent="0.3">
      <c r="A4291" s="1">
        <v>0.23563666666666666</v>
      </c>
      <c r="B4291" s="2" t="s">
        <v>48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3.2</v>
      </c>
      <c r="H4291" s="2" t="s">
        <v>12</v>
      </c>
    </row>
    <row r="4292" spans="1:8" x14ac:dyDescent="0.3">
      <c r="A4292" s="1">
        <v>0.23575240740740741</v>
      </c>
      <c r="B4292" s="2" t="s">
        <v>48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3.19</v>
      </c>
      <c r="H4292" s="2" t="s">
        <v>12</v>
      </c>
    </row>
    <row r="4293" spans="1:8" x14ac:dyDescent="0.3">
      <c r="A4293" s="1">
        <v>0.23586813657407407</v>
      </c>
      <c r="B4293" s="2" t="s">
        <v>48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3.0700000000000003</v>
      </c>
      <c r="H4293" s="2" t="s">
        <v>12</v>
      </c>
    </row>
    <row r="4294" spans="1:8" x14ac:dyDescent="0.3">
      <c r="A4294" s="1">
        <v>0.23598388888888888</v>
      </c>
      <c r="B4294" s="2" t="s">
        <v>48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3.16</v>
      </c>
      <c r="H4294" s="2" t="s">
        <v>12</v>
      </c>
    </row>
    <row r="4295" spans="1:8" x14ac:dyDescent="0.3">
      <c r="A4295" s="1">
        <v>0.2361112037037037</v>
      </c>
      <c r="B4295" s="2" t="s">
        <v>48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3.17</v>
      </c>
      <c r="H4295" s="2" t="s">
        <v>12</v>
      </c>
    </row>
    <row r="4296" spans="1:8" x14ac:dyDescent="0.3">
      <c r="A4296" s="1">
        <v>0.23622694444444445</v>
      </c>
      <c r="B4296" s="2" t="s">
        <v>48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3.1799999999999997</v>
      </c>
      <c r="H4296" s="2" t="s">
        <v>12</v>
      </c>
    </row>
    <row r="4297" spans="1:8" x14ac:dyDescent="0.3">
      <c r="A4297" s="1">
        <v>0.23634267361111111</v>
      </c>
      <c r="B4297" s="2" t="s">
        <v>48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3.2</v>
      </c>
      <c r="H4297" s="2" t="s">
        <v>12</v>
      </c>
    </row>
    <row r="4298" spans="1:8" x14ac:dyDescent="0.3">
      <c r="A4298" s="1">
        <v>0.23645841435185186</v>
      </c>
      <c r="B4298" s="2" t="s">
        <v>48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3.1799999999999997</v>
      </c>
      <c r="H4298" s="2" t="s">
        <v>12</v>
      </c>
    </row>
    <row r="4299" spans="1:8" x14ac:dyDescent="0.3">
      <c r="A4299" s="1">
        <v>0.23657415509259261</v>
      </c>
      <c r="B4299" s="2" t="s">
        <v>48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3.19</v>
      </c>
      <c r="H4299" s="2" t="s">
        <v>12</v>
      </c>
    </row>
    <row r="4300" spans="1:8" x14ac:dyDescent="0.3">
      <c r="A4300" s="1">
        <v>0.23670146990740742</v>
      </c>
      <c r="B4300" s="2" t="s">
        <v>48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3.11</v>
      </c>
      <c r="H4300" s="2" t="s">
        <v>12</v>
      </c>
    </row>
    <row r="4301" spans="1:8" x14ac:dyDescent="0.3">
      <c r="A4301" s="1">
        <v>0.23681721064814815</v>
      </c>
      <c r="B4301" s="2" t="s">
        <v>48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3.06</v>
      </c>
      <c r="H4301" s="2" t="s">
        <v>12</v>
      </c>
    </row>
    <row r="4302" spans="1:8" x14ac:dyDescent="0.3">
      <c r="A4302" s="1">
        <v>0.2369329513888889</v>
      </c>
      <c r="B4302" s="2" t="s">
        <v>48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3.1700000000000004</v>
      </c>
      <c r="H4302" s="2" t="s">
        <v>12</v>
      </c>
    </row>
    <row r="4303" spans="1:8" x14ac:dyDescent="0.3">
      <c r="A4303" s="1">
        <v>0.23704870370370371</v>
      </c>
      <c r="B4303" s="2" t="s">
        <v>48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3.19</v>
      </c>
      <c r="H4303" s="2" t="s">
        <v>12</v>
      </c>
    </row>
    <row r="4304" spans="1:8" x14ac:dyDescent="0.3">
      <c r="A4304" s="1">
        <v>0.23717601851851852</v>
      </c>
      <c r="B4304" s="2" t="s">
        <v>48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3.1599999999999997</v>
      </c>
      <c r="H4304" s="2" t="s">
        <v>12</v>
      </c>
    </row>
    <row r="4305" spans="1:8" x14ac:dyDescent="0.3">
      <c r="A4305" s="1">
        <v>0.23729174768518518</v>
      </c>
      <c r="B4305" s="2" t="s">
        <v>48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3.2</v>
      </c>
      <c r="H4305" s="2" t="s">
        <v>12</v>
      </c>
    </row>
    <row r="4306" spans="1:8" x14ac:dyDescent="0.3">
      <c r="A4306" s="1">
        <v>0.23740748842592593</v>
      </c>
      <c r="B4306" s="2" t="s">
        <v>48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3.17</v>
      </c>
      <c r="H4306" s="2" t="s">
        <v>12</v>
      </c>
    </row>
    <row r="4307" spans="1:8" x14ac:dyDescent="0.3">
      <c r="A4307" s="1">
        <v>0.23752324074074074</v>
      </c>
      <c r="B4307" s="2" t="s">
        <v>48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3.12</v>
      </c>
      <c r="H4307" s="2" t="s">
        <v>12</v>
      </c>
    </row>
    <row r="4308" spans="1:8" x14ac:dyDescent="0.3">
      <c r="A4308" s="1">
        <v>0.2376389699074074</v>
      </c>
      <c r="B4308" s="2" t="s">
        <v>48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3.1799999999999997</v>
      </c>
      <c r="H4308" s="2" t="s">
        <v>12</v>
      </c>
    </row>
    <row r="4309" spans="1:8" x14ac:dyDescent="0.3">
      <c r="A4309" s="1">
        <v>0.23776628472222222</v>
      </c>
      <c r="B4309" s="2" t="s">
        <v>48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3.0900000000000003</v>
      </c>
      <c r="H4309" s="2" t="s">
        <v>12</v>
      </c>
    </row>
    <row r="4310" spans="1:8" x14ac:dyDescent="0.3">
      <c r="A4310" s="1">
        <v>0.23788203703703703</v>
      </c>
      <c r="B4310" s="2" t="s">
        <v>48</v>
      </c>
      <c r="C4310" s="2" t="s">
        <v>43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0.23799776620370372</v>
      </c>
      <c r="B4311" s="2" t="s">
        <v>48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3.19</v>
      </c>
      <c r="H4311" s="2" t="s">
        <v>12</v>
      </c>
    </row>
    <row r="4312" spans="1:8" x14ac:dyDescent="0.3">
      <c r="A4312" s="1">
        <v>0.23811350694444444</v>
      </c>
      <c r="B4312" s="2" t="s">
        <v>48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3.19</v>
      </c>
      <c r="H4312" s="2" t="s">
        <v>12</v>
      </c>
    </row>
    <row r="4313" spans="1:8" x14ac:dyDescent="0.3">
      <c r="A4313" s="1">
        <v>0.23824083333333335</v>
      </c>
      <c r="B4313" s="2" t="s">
        <v>48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3.17</v>
      </c>
      <c r="H4313" s="2" t="s">
        <v>12</v>
      </c>
    </row>
    <row r="4314" spans="1:8" x14ac:dyDescent="0.3">
      <c r="A4314" s="1">
        <v>0.23835656250000001</v>
      </c>
      <c r="B4314" s="2" t="s">
        <v>48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3.19</v>
      </c>
      <c r="H4314" s="2" t="s">
        <v>12</v>
      </c>
    </row>
    <row r="4315" spans="1:8" x14ac:dyDescent="0.3">
      <c r="A4315" s="1">
        <v>0.23847231481481482</v>
      </c>
      <c r="B4315" s="2" t="s">
        <v>48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3.17</v>
      </c>
      <c r="H4315" s="2" t="s">
        <v>12</v>
      </c>
    </row>
    <row r="4316" spans="1:8" x14ac:dyDescent="0.3">
      <c r="A4316" s="1">
        <v>0.23858805555555557</v>
      </c>
      <c r="B4316" s="2" t="s">
        <v>48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3.1799999999999997</v>
      </c>
      <c r="H4316" s="2" t="s">
        <v>12</v>
      </c>
    </row>
    <row r="4317" spans="1:8" x14ac:dyDescent="0.3">
      <c r="A4317" s="1">
        <v>0.23870378472222223</v>
      </c>
      <c r="B4317" s="2" t="s">
        <v>48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3.0900000000000003</v>
      </c>
      <c r="H4317" s="2" t="s">
        <v>12</v>
      </c>
    </row>
    <row r="4318" spans="1:8" x14ac:dyDescent="0.3">
      <c r="A4318" s="1">
        <v>0.23883109953703704</v>
      </c>
      <c r="B4318" s="2" t="s">
        <v>48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3.16</v>
      </c>
      <c r="H4318" s="2" t="s">
        <v>12</v>
      </c>
    </row>
    <row r="4319" spans="1:8" x14ac:dyDescent="0.3">
      <c r="A4319" s="1">
        <v>0.23894684027777779</v>
      </c>
      <c r="B4319" s="2" t="s">
        <v>48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3.1799999999999997</v>
      </c>
      <c r="H4319" s="2" t="s">
        <v>12</v>
      </c>
    </row>
    <row r="4320" spans="1:8" x14ac:dyDescent="0.3">
      <c r="A4320" s="1">
        <v>0.23906258101851852</v>
      </c>
      <c r="B4320" s="2" t="s">
        <v>48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3.1799999999999997</v>
      </c>
      <c r="H4320" s="2" t="s">
        <v>12</v>
      </c>
    </row>
    <row r="4321" spans="1:8" x14ac:dyDescent="0.3">
      <c r="A4321" s="1">
        <v>0.23917833333333333</v>
      </c>
      <c r="B4321" s="2" t="s">
        <v>48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3.12</v>
      </c>
      <c r="H4321" s="2" t="s">
        <v>12</v>
      </c>
    </row>
    <row r="4322" spans="1:8" x14ac:dyDescent="0.3">
      <c r="A4322" s="1">
        <v>0.23930564814814814</v>
      </c>
      <c r="B4322" s="2" t="s">
        <v>48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3.1799999999999997</v>
      </c>
      <c r="H4322" s="2" t="s">
        <v>12</v>
      </c>
    </row>
    <row r="4323" spans="1:8" x14ac:dyDescent="0.3">
      <c r="A4323" s="1">
        <v>0.23942138888888889</v>
      </c>
      <c r="B4323" s="2" t="s">
        <v>48</v>
      </c>
      <c r="C4323" s="2" t="s">
        <v>43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0.23953711805555555</v>
      </c>
      <c r="B4324" s="2" t="s">
        <v>48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3.1599999999999997</v>
      </c>
      <c r="H4324" s="2" t="s">
        <v>12</v>
      </c>
    </row>
    <row r="4325" spans="1:8" x14ac:dyDescent="0.3">
      <c r="A4325" s="1">
        <v>0.23965287037037036</v>
      </c>
      <c r="B4325" s="2" t="s">
        <v>48</v>
      </c>
      <c r="C4325" s="2" t="s">
        <v>43</v>
      </c>
      <c r="D4325" s="2" t="s">
        <v>9</v>
      </c>
      <c r="E4325" s="2" t="s">
        <v>10</v>
      </c>
      <c r="F4325" s="2" t="s">
        <v>11</v>
      </c>
      <c r="G4325">
        <v>3.0900000000000003</v>
      </c>
      <c r="H4325" s="2" t="s">
        <v>12</v>
      </c>
    </row>
    <row r="4326" spans="1:8" x14ac:dyDescent="0.3">
      <c r="A4326" s="1">
        <v>0.23978017361111112</v>
      </c>
      <c r="B4326" s="2" t="s">
        <v>48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3.14</v>
      </c>
      <c r="H4326" s="2" t="s">
        <v>12</v>
      </c>
    </row>
    <row r="4327" spans="1:8" x14ac:dyDescent="0.3">
      <c r="A4327" s="1">
        <v>0.23989592592592593</v>
      </c>
      <c r="B4327" s="2" t="s">
        <v>48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3.1799999999999997</v>
      </c>
      <c r="H4327" s="2" t="s">
        <v>12</v>
      </c>
    </row>
    <row r="4328" spans="1:8" x14ac:dyDescent="0.3">
      <c r="A4328" s="1">
        <v>0.24001166666666668</v>
      </c>
      <c r="B4328" s="2" t="s">
        <v>48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3.1799999999999997</v>
      </c>
      <c r="H4328" s="2" t="s">
        <v>12</v>
      </c>
    </row>
    <row r="4329" spans="1:8" x14ac:dyDescent="0.3">
      <c r="A4329" s="1">
        <v>0.2401274074074074</v>
      </c>
      <c r="B4329" s="2" t="s">
        <v>48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3.19</v>
      </c>
      <c r="H4329" s="2" t="s">
        <v>12</v>
      </c>
    </row>
    <row r="4330" spans="1:8" x14ac:dyDescent="0.3">
      <c r="A4330" s="1">
        <v>0.24024313657407409</v>
      </c>
      <c r="B4330" s="2" t="s">
        <v>48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3.1799999999999997</v>
      </c>
      <c r="H4330" s="2" t="s">
        <v>12</v>
      </c>
    </row>
    <row r="4331" spans="1:8" x14ac:dyDescent="0.3">
      <c r="A4331" s="1">
        <v>0.24037045138888891</v>
      </c>
      <c r="B4331" s="2" t="s">
        <v>48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3.19</v>
      </c>
      <c r="H4331" s="2" t="s">
        <v>12</v>
      </c>
    </row>
    <row r="4332" spans="1:8" x14ac:dyDescent="0.3">
      <c r="A4332" s="1">
        <v>0.24048619212962963</v>
      </c>
      <c r="B4332" s="2" t="s">
        <v>48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3.1799999999999997</v>
      </c>
      <c r="H4332" s="2" t="s">
        <v>12</v>
      </c>
    </row>
    <row r="4333" spans="1:8" x14ac:dyDescent="0.3">
      <c r="A4333" s="1">
        <v>0.24060193287037038</v>
      </c>
      <c r="B4333" s="2" t="s">
        <v>48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3.08</v>
      </c>
      <c r="H4333" s="2" t="s">
        <v>12</v>
      </c>
    </row>
    <row r="4334" spans="1:8" x14ac:dyDescent="0.3">
      <c r="A4334" s="1">
        <v>0.24071767361111113</v>
      </c>
      <c r="B4334" s="2" t="s">
        <v>48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0.24084498842592594</v>
      </c>
      <c r="B4335" s="2" t="s">
        <v>48</v>
      </c>
      <c r="C4335" s="2" t="s">
        <v>44</v>
      </c>
      <c r="D4335" s="2" t="s">
        <v>9</v>
      </c>
      <c r="E4335" s="2" t="s">
        <v>10</v>
      </c>
      <c r="F4335" s="2" t="s">
        <v>11</v>
      </c>
      <c r="G4335">
        <v>3.1599999999999997</v>
      </c>
      <c r="H4335" s="2" t="s">
        <v>12</v>
      </c>
    </row>
    <row r="4336" spans="1:8" x14ac:dyDescent="0.3">
      <c r="A4336" s="1">
        <v>0.24096074074074075</v>
      </c>
      <c r="B4336" s="2" t="s">
        <v>48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3.1799999999999997</v>
      </c>
      <c r="H4336" s="2" t="s">
        <v>12</v>
      </c>
    </row>
    <row r="4337" spans="1:8" x14ac:dyDescent="0.3">
      <c r="A4337" s="1">
        <v>0.24107646990740741</v>
      </c>
      <c r="B4337" s="2" t="s">
        <v>48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3.17</v>
      </c>
      <c r="H4337" s="2" t="s">
        <v>12</v>
      </c>
    </row>
    <row r="4338" spans="1:8" x14ac:dyDescent="0.3">
      <c r="A4338" s="1">
        <v>0.24119221064814816</v>
      </c>
      <c r="B4338" s="2" t="s">
        <v>48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3.1799999999999997</v>
      </c>
      <c r="H4338" s="2" t="s">
        <v>12</v>
      </c>
    </row>
    <row r="4339" spans="1:8" x14ac:dyDescent="0.3">
      <c r="A4339" s="1">
        <v>0.24130795138888889</v>
      </c>
      <c r="B4339" s="2" t="s">
        <v>48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3.19</v>
      </c>
      <c r="H4339" s="2" t="s">
        <v>12</v>
      </c>
    </row>
    <row r="4340" spans="1:8" x14ac:dyDescent="0.3">
      <c r="A4340" s="1">
        <v>0.2414352662037037</v>
      </c>
      <c r="B4340" s="2" t="s">
        <v>48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3.1799999999999997</v>
      </c>
      <c r="H4340" s="2" t="s">
        <v>12</v>
      </c>
    </row>
    <row r="4341" spans="1:8" x14ac:dyDescent="0.3">
      <c r="A4341" s="1">
        <v>0.24155101851851851</v>
      </c>
      <c r="B4341" s="2" t="s">
        <v>48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3.0900000000000003</v>
      </c>
      <c r="H4341" s="2" t="s">
        <v>12</v>
      </c>
    </row>
    <row r="4342" spans="1:8" x14ac:dyDescent="0.3">
      <c r="A4342" s="1">
        <v>0.24166677083333335</v>
      </c>
      <c r="B4342" s="2" t="s">
        <v>48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0.24178248842592592</v>
      </c>
      <c r="B4343" s="2" t="s">
        <v>48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3.1799999999999997</v>
      </c>
      <c r="H4343" s="2" t="s">
        <v>12</v>
      </c>
    </row>
    <row r="4344" spans="1:8" x14ac:dyDescent="0.3">
      <c r="A4344" s="1">
        <v>0.24190980324074074</v>
      </c>
      <c r="B4344" s="2" t="s">
        <v>48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3.17</v>
      </c>
      <c r="H4344" s="2" t="s">
        <v>12</v>
      </c>
    </row>
    <row r="4345" spans="1:8" x14ac:dyDescent="0.3">
      <c r="A4345" s="1">
        <v>0.24202555555555555</v>
      </c>
      <c r="B4345" s="2" t="s">
        <v>48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3.19</v>
      </c>
      <c r="H4345" s="2" t="s">
        <v>12</v>
      </c>
    </row>
    <row r="4346" spans="1:8" x14ac:dyDescent="0.3">
      <c r="A4346" s="1">
        <v>0.2421412962962963</v>
      </c>
      <c r="B4346" s="2" t="s">
        <v>48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3.1599999999999997</v>
      </c>
      <c r="H4346" s="2" t="s">
        <v>12</v>
      </c>
    </row>
    <row r="4347" spans="1:8" x14ac:dyDescent="0.3">
      <c r="A4347" s="1">
        <v>0.24225703703703705</v>
      </c>
      <c r="B4347" s="2" t="s">
        <v>48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3.19</v>
      </c>
      <c r="H4347" s="2" t="s">
        <v>12</v>
      </c>
    </row>
    <row r="4348" spans="1:8" x14ac:dyDescent="0.3">
      <c r="A4348" s="1">
        <v>0.24237277777777777</v>
      </c>
      <c r="B4348" s="2" t="s">
        <v>48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3.15</v>
      </c>
      <c r="H4348" s="2" t="s">
        <v>12</v>
      </c>
    </row>
    <row r="4349" spans="1:8" x14ac:dyDescent="0.3">
      <c r="A4349" s="1">
        <v>0.24250009259259259</v>
      </c>
      <c r="B4349" s="2" t="s">
        <v>48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3.0900000000000003</v>
      </c>
      <c r="H4349" s="2" t="s">
        <v>12</v>
      </c>
    </row>
    <row r="4350" spans="1:8" x14ac:dyDescent="0.3">
      <c r="A4350" s="1">
        <v>0.24261583333333334</v>
      </c>
      <c r="B4350" s="2" t="s">
        <v>48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3.16</v>
      </c>
      <c r="H4350" s="2" t="s">
        <v>12</v>
      </c>
    </row>
    <row r="4351" spans="1:8" x14ac:dyDescent="0.3">
      <c r="A4351" s="1">
        <v>0.24273158564814815</v>
      </c>
      <c r="B4351" s="2" t="s">
        <v>48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3.1799999999999997</v>
      </c>
      <c r="H4351" s="2" t="s">
        <v>12</v>
      </c>
    </row>
    <row r="4352" spans="1:8" x14ac:dyDescent="0.3">
      <c r="A4352" s="1">
        <v>0.24284730324074075</v>
      </c>
      <c r="B4352" s="2" t="s">
        <v>48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3.1799999999999997</v>
      </c>
      <c r="H4352" s="2" t="s">
        <v>12</v>
      </c>
    </row>
    <row r="4353" spans="1:8" x14ac:dyDescent="0.3">
      <c r="A4353" s="1">
        <v>0.24297461805555556</v>
      </c>
      <c r="B4353" s="2" t="s">
        <v>48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3.19</v>
      </c>
      <c r="H4353" s="2" t="s">
        <v>12</v>
      </c>
    </row>
    <row r="4354" spans="1:8" x14ac:dyDescent="0.3">
      <c r="A4354" s="1">
        <v>0.24309035879629631</v>
      </c>
      <c r="B4354" s="2" t="s">
        <v>48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3.1799999999999997</v>
      </c>
      <c r="H4354" s="2" t="s">
        <v>12</v>
      </c>
    </row>
    <row r="4355" spans="1:8" x14ac:dyDescent="0.3">
      <c r="A4355" s="1">
        <v>0.24320609953703703</v>
      </c>
      <c r="B4355" s="2" t="s">
        <v>48</v>
      </c>
      <c r="C4355" s="2" t="s">
        <v>43</v>
      </c>
      <c r="D4355" s="2" t="s">
        <v>9</v>
      </c>
      <c r="E4355" s="2" t="s">
        <v>10</v>
      </c>
      <c r="F4355" s="2" t="s">
        <v>11</v>
      </c>
      <c r="G4355">
        <v>3.1</v>
      </c>
      <c r="H4355" s="2" t="s">
        <v>12</v>
      </c>
    </row>
    <row r="4356" spans="1:8" x14ac:dyDescent="0.3">
      <c r="A4356" s="1">
        <v>0.24332185185185184</v>
      </c>
      <c r="B4356" s="2" t="s">
        <v>48</v>
      </c>
      <c r="C4356" s="2" t="s">
        <v>43</v>
      </c>
      <c r="D4356" s="2" t="s">
        <v>9</v>
      </c>
      <c r="E4356" s="2" t="s">
        <v>10</v>
      </c>
      <c r="F4356" s="2" t="s">
        <v>11</v>
      </c>
      <c r="G4356">
        <v>3.1799999999999997</v>
      </c>
      <c r="H4356" s="2" t="s">
        <v>12</v>
      </c>
    </row>
    <row r="4357" spans="1:8" x14ac:dyDescent="0.3">
      <c r="A4357" s="1">
        <v>0.2434491550925926</v>
      </c>
      <c r="B4357" s="2" t="s">
        <v>48</v>
      </c>
      <c r="C4357" s="2" t="s">
        <v>43</v>
      </c>
      <c r="D4357" s="2" t="s">
        <v>9</v>
      </c>
      <c r="E4357" s="2" t="s">
        <v>10</v>
      </c>
      <c r="F4357" s="2" t="s">
        <v>11</v>
      </c>
      <c r="G4357">
        <v>3.0700000000000003</v>
      </c>
      <c r="H4357" s="2" t="s">
        <v>12</v>
      </c>
    </row>
    <row r="4358" spans="1:8" x14ac:dyDescent="0.3">
      <c r="A4358" s="1">
        <v>0.24356489583333335</v>
      </c>
      <c r="B4358" s="2" t="s">
        <v>48</v>
      </c>
      <c r="C4358" s="2" t="s">
        <v>43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0.24368063657407407</v>
      </c>
      <c r="B4359" s="2" t="s">
        <v>48</v>
      </c>
      <c r="C4359" s="2" t="s">
        <v>43</v>
      </c>
      <c r="D4359" s="2" t="s">
        <v>9</v>
      </c>
      <c r="E4359" s="2" t="s">
        <v>10</v>
      </c>
      <c r="F4359" s="2" t="s">
        <v>11</v>
      </c>
      <c r="G4359">
        <v>3.1799999999999997</v>
      </c>
      <c r="H4359" s="2" t="s">
        <v>12</v>
      </c>
    </row>
    <row r="4360" spans="1:8" x14ac:dyDescent="0.3">
      <c r="A4360" s="1">
        <v>0.24379638888888888</v>
      </c>
      <c r="B4360" s="2" t="s">
        <v>48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3.1799999999999997</v>
      </c>
      <c r="H4360" s="2" t="s">
        <v>12</v>
      </c>
    </row>
    <row r="4361" spans="1:8" x14ac:dyDescent="0.3">
      <c r="A4361" s="1">
        <v>0.24391211805555557</v>
      </c>
      <c r="B4361" s="2" t="s">
        <v>48</v>
      </c>
      <c r="C4361" s="2" t="s">
        <v>43</v>
      </c>
      <c r="D4361" s="2" t="s">
        <v>9</v>
      </c>
      <c r="E4361" s="2" t="s">
        <v>10</v>
      </c>
      <c r="F4361" s="2" t="s">
        <v>11</v>
      </c>
      <c r="G4361">
        <v>3.19</v>
      </c>
      <c r="H4361" s="2" t="s">
        <v>12</v>
      </c>
    </row>
    <row r="4362" spans="1:8" x14ac:dyDescent="0.3">
      <c r="A4362" s="1">
        <v>0.24403944444444445</v>
      </c>
      <c r="B4362" s="2" t="s">
        <v>48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3.1799999999999997</v>
      </c>
      <c r="H4362" s="2" t="s">
        <v>12</v>
      </c>
    </row>
    <row r="4363" spans="1:8" x14ac:dyDescent="0.3">
      <c r="A4363" s="1">
        <v>0.24415517361111111</v>
      </c>
      <c r="B4363" s="2" t="s">
        <v>48</v>
      </c>
      <c r="C4363" s="2" t="s">
        <v>43</v>
      </c>
      <c r="D4363" s="2" t="s">
        <v>9</v>
      </c>
      <c r="E4363" s="2" t="s">
        <v>10</v>
      </c>
      <c r="F4363" s="2" t="s">
        <v>11</v>
      </c>
      <c r="G4363">
        <v>3.19</v>
      </c>
      <c r="H4363" s="2" t="s">
        <v>12</v>
      </c>
    </row>
    <row r="4364" spans="1:8" x14ac:dyDescent="0.3">
      <c r="A4364" s="1">
        <v>0.24427091435185186</v>
      </c>
      <c r="B4364" s="2" t="s">
        <v>48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3.1599999999999997</v>
      </c>
      <c r="H4364" s="2" t="s">
        <v>12</v>
      </c>
    </row>
    <row r="4365" spans="1:8" x14ac:dyDescent="0.3">
      <c r="A4365" s="1">
        <v>0.24438665509259261</v>
      </c>
      <c r="B4365" s="2" t="s">
        <v>48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3.07</v>
      </c>
      <c r="H4365" s="2" t="s">
        <v>12</v>
      </c>
    </row>
    <row r="4366" spans="1:8" x14ac:dyDescent="0.3">
      <c r="A4366" s="1">
        <v>0.24451398148148148</v>
      </c>
      <c r="B4366" s="2" t="s">
        <v>48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3.14</v>
      </c>
      <c r="H4366" s="2" t="s">
        <v>12</v>
      </c>
    </row>
    <row r="4367" spans="1:8" x14ac:dyDescent="0.3">
      <c r="A4367" s="1">
        <v>0.24462971064814815</v>
      </c>
      <c r="B4367" s="2" t="s">
        <v>48</v>
      </c>
      <c r="C4367" s="2" t="s">
        <v>43</v>
      </c>
      <c r="D4367" s="2" t="s">
        <v>9</v>
      </c>
      <c r="E4367" s="2" t="s">
        <v>10</v>
      </c>
      <c r="F4367" s="2" t="s">
        <v>11</v>
      </c>
      <c r="G4367">
        <v>3.1799999999999997</v>
      </c>
      <c r="H4367" s="2" t="s">
        <v>12</v>
      </c>
    </row>
    <row r="4368" spans="1:8" x14ac:dyDescent="0.3">
      <c r="A4368" s="1">
        <v>0.2447454513888889</v>
      </c>
      <c r="B4368" s="2" t="s">
        <v>48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3.1799999999999997</v>
      </c>
      <c r="H4368" s="2" t="s">
        <v>12</v>
      </c>
    </row>
    <row r="4369" spans="1:8" x14ac:dyDescent="0.3">
      <c r="A4369" s="1">
        <v>0.24486120370370371</v>
      </c>
      <c r="B4369" s="2" t="s">
        <v>48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3.11</v>
      </c>
      <c r="H4369" s="2" t="s">
        <v>12</v>
      </c>
    </row>
    <row r="4370" spans="1:8" x14ac:dyDescent="0.3">
      <c r="A4370" s="1">
        <v>0.24497694444444446</v>
      </c>
      <c r="B4370" s="2" t="s">
        <v>48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3.1799999999999997</v>
      </c>
      <c r="H4370" s="2" t="s">
        <v>12</v>
      </c>
    </row>
    <row r="4371" spans="1:8" x14ac:dyDescent="0.3">
      <c r="A4371" s="1">
        <v>0.24510425925925927</v>
      </c>
      <c r="B4371" s="2" t="s">
        <v>48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3.19</v>
      </c>
      <c r="H4371" s="2" t="s">
        <v>12</v>
      </c>
    </row>
    <row r="4372" spans="1:8" x14ac:dyDescent="0.3">
      <c r="A4372" s="1">
        <v>0.24521999999999999</v>
      </c>
      <c r="B4372" s="2" t="s">
        <v>48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3.1799999999999997</v>
      </c>
      <c r="H4372" s="2" t="s">
        <v>12</v>
      </c>
    </row>
    <row r="4373" spans="1:8" x14ac:dyDescent="0.3">
      <c r="A4373" s="1">
        <v>0.24533572916666668</v>
      </c>
      <c r="B4373" s="2" t="s">
        <v>48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3.0900000000000003</v>
      </c>
      <c r="H4373" s="2" t="s">
        <v>12</v>
      </c>
    </row>
    <row r="4374" spans="1:8" x14ac:dyDescent="0.3">
      <c r="A4374" s="1">
        <v>0.2454514699074074</v>
      </c>
      <c r="B4374" s="2" t="s">
        <v>48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3.15</v>
      </c>
      <c r="H4374" s="2" t="s">
        <v>12</v>
      </c>
    </row>
    <row r="4375" spans="1:8" x14ac:dyDescent="0.3">
      <c r="A4375" s="1">
        <v>0.24557879629629631</v>
      </c>
      <c r="B4375" s="2" t="s">
        <v>48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3.1599999999999997</v>
      </c>
      <c r="H4375" s="2" t="s">
        <v>12</v>
      </c>
    </row>
    <row r="4376" spans="1:8" x14ac:dyDescent="0.3">
      <c r="A4376" s="1">
        <v>0.24569453703703703</v>
      </c>
      <c r="B4376" s="2" t="s">
        <v>48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3.0999999999999996</v>
      </c>
      <c r="H4376" s="2" t="s">
        <v>12</v>
      </c>
    </row>
    <row r="4377" spans="1:8" x14ac:dyDescent="0.3">
      <c r="A4377" s="1">
        <v>0.24581028935185187</v>
      </c>
      <c r="B4377" s="2" t="s">
        <v>48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3.17</v>
      </c>
      <c r="H4377" s="2" t="s">
        <v>12</v>
      </c>
    </row>
    <row r="4378" spans="1:8" x14ac:dyDescent="0.3">
      <c r="A4378" s="1">
        <v>0.24592601851851853</v>
      </c>
      <c r="B4378" s="2" t="s">
        <v>48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3.1799999999999997</v>
      </c>
      <c r="H4378" s="2" t="s">
        <v>12</v>
      </c>
    </row>
    <row r="4379" spans="1:8" x14ac:dyDescent="0.3">
      <c r="A4379" s="1">
        <v>0.24604174768518519</v>
      </c>
      <c r="B4379" s="2" t="s">
        <v>48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3.19</v>
      </c>
      <c r="H4379" s="2" t="s">
        <v>12</v>
      </c>
    </row>
    <row r="4380" spans="1:8" x14ac:dyDescent="0.3">
      <c r="A4380" s="1">
        <v>0.24616906250000001</v>
      </c>
      <c r="B4380" s="2" t="s">
        <v>48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3.1799999999999997</v>
      </c>
      <c r="H4380" s="2" t="s">
        <v>12</v>
      </c>
    </row>
    <row r="4381" spans="1:8" x14ac:dyDescent="0.3">
      <c r="A4381" s="1">
        <v>0.24628481481481482</v>
      </c>
      <c r="B4381" s="2" t="s">
        <v>48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3.1100000000000003</v>
      </c>
      <c r="H4381" s="2" t="s">
        <v>12</v>
      </c>
    </row>
    <row r="4382" spans="1:8" x14ac:dyDescent="0.3">
      <c r="A4382" s="1">
        <v>0.24640054398148148</v>
      </c>
      <c r="B4382" s="2" t="s">
        <v>48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0.24651629629629629</v>
      </c>
      <c r="B4383" s="2" t="s">
        <v>48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3.1799999999999997</v>
      </c>
      <c r="H4383" s="2" t="s">
        <v>12</v>
      </c>
    </row>
    <row r="4384" spans="1:8" x14ac:dyDescent="0.3">
      <c r="A4384" s="1">
        <v>0.24664361111111111</v>
      </c>
      <c r="B4384" s="2" t="s">
        <v>48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3.1799999999999997</v>
      </c>
      <c r="H4384" s="2" t="s">
        <v>12</v>
      </c>
    </row>
    <row r="4385" spans="1:8" x14ac:dyDescent="0.3">
      <c r="A4385" s="1">
        <v>0.24675936342592594</v>
      </c>
      <c r="B4385" s="2" t="s">
        <v>48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3.19</v>
      </c>
      <c r="H4385" s="2" t="s">
        <v>12</v>
      </c>
    </row>
    <row r="4386" spans="1:8" x14ac:dyDescent="0.3">
      <c r="A4386" s="1">
        <v>0.2468750925925926</v>
      </c>
      <c r="B4386" s="2" t="s">
        <v>48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</v>
      </c>
      <c r="H4386" s="2" t="s">
        <v>12</v>
      </c>
    </row>
    <row r="4387" spans="1:8" x14ac:dyDescent="0.3">
      <c r="A4387" s="1">
        <v>0.24699083333333333</v>
      </c>
      <c r="B4387" s="2" t="s">
        <v>48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3.19</v>
      </c>
      <c r="H4387" s="2" t="s">
        <v>12</v>
      </c>
    </row>
    <row r="4388" spans="1:8" x14ac:dyDescent="0.3">
      <c r="A4388" s="1">
        <v>0.24711813657407408</v>
      </c>
      <c r="B4388" s="2" t="s">
        <v>48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3.1599999999999997</v>
      </c>
      <c r="H4388" s="2" t="s">
        <v>12</v>
      </c>
    </row>
    <row r="4389" spans="1:8" x14ac:dyDescent="0.3">
      <c r="A4389" s="1">
        <v>0.24723388888888889</v>
      </c>
      <c r="B4389" s="2" t="s">
        <v>48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3.08</v>
      </c>
      <c r="H4389" s="2" t="s">
        <v>12</v>
      </c>
    </row>
    <row r="4390" spans="1:8" x14ac:dyDescent="0.3">
      <c r="A4390" s="1">
        <v>0.24734962962962964</v>
      </c>
      <c r="B4390" s="2" t="s">
        <v>48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3.07</v>
      </c>
      <c r="H4390" s="2" t="s">
        <v>12</v>
      </c>
    </row>
    <row r="4391" spans="1:8" x14ac:dyDescent="0.3">
      <c r="A4391" s="1">
        <v>0.24746537037037036</v>
      </c>
      <c r="B4391" s="2" t="s">
        <v>48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3.1799999999999997</v>
      </c>
      <c r="H4391" s="2" t="s">
        <v>12</v>
      </c>
    </row>
    <row r="4392" spans="1:8" x14ac:dyDescent="0.3">
      <c r="A4392" s="1">
        <v>0.24758109953703705</v>
      </c>
      <c r="B4392" s="2" t="s">
        <v>48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3.1799999999999997</v>
      </c>
      <c r="H4392" s="2" t="s">
        <v>12</v>
      </c>
    </row>
    <row r="4393" spans="1:8" x14ac:dyDescent="0.3">
      <c r="A4393" s="1">
        <v>0.24770841435185187</v>
      </c>
      <c r="B4393" s="2" t="s">
        <v>48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3.19</v>
      </c>
      <c r="H4393" s="2" t="s">
        <v>12</v>
      </c>
    </row>
    <row r="4394" spans="1:8" x14ac:dyDescent="0.3">
      <c r="A4394" s="1">
        <v>0.24782415509259259</v>
      </c>
      <c r="B4394" s="2" t="s">
        <v>48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3.1799999999999997</v>
      </c>
      <c r="H4394" s="2" t="s">
        <v>12</v>
      </c>
    </row>
    <row r="4395" spans="1:8" x14ac:dyDescent="0.3">
      <c r="A4395" s="1">
        <v>0.24793989583333334</v>
      </c>
      <c r="B4395" s="2" t="s">
        <v>48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</v>
      </c>
      <c r="H4395" s="2" t="s">
        <v>12</v>
      </c>
    </row>
    <row r="4396" spans="1:8" x14ac:dyDescent="0.3">
      <c r="A4396" s="1">
        <v>0.24805563657407409</v>
      </c>
      <c r="B4396" s="2" t="s">
        <v>48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3.05</v>
      </c>
      <c r="H4396" s="2" t="s">
        <v>12</v>
      </c>
    </row>
    <row r="4397" spans="1:8" x14ac:dyDescent="0.3">
      <c r="A4397" s="1">
        <v>0.24818295138888891</v>
      </c>
      <c r="B4397" s="2" t="s">
        <v>48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3.14</v>
      </c>
      <c r="H4397" s="2" t="s">
        <v>12</v>
      </c>
    </row>
    <row r="4398" spans="1:8" x14ac:dyDescent="0.3">
      <c r="A4398" s="1">
        <v>0.24829870370370372</v>
      </c>
      <c r="B4398" s="2" t="s">
        <v>48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3.16</v>
      </c>
      <c r="H4398" s="2" t="s">
        <v>12</v>
      </c>
    </row>
    <row r="4399" spans="1:8" x14ac:dyDescent="0.3">
      <c r="A4399" s="1">
        <v>0.24841444444444444</v>
      </c>
      <c r="B4399" s="2" t="s">
        <v>48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3.1799999999999997</v>
      </c>
      <c r="H4399" s="2" t="s">
        <v>12</v>
      </c>
    </row>
    <row r="4400" spans="1:8" x14ac:dyDescent="0.3">
      <c r="A4400" s="1">
        <v>0.24853018518518519</v>
      </c>
      <c r="B4400" s="2" t="s">
        <v>48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3.1799999999999997</v>
      </c>
      <c r="H4400" s="2" t="s">
        <v>12</v>
      </c>
    </row>
    <row r="4401" spans="1:8" x14ac:dyDescent="0.3">
      <c r="A4401" s="1">
        <v>0.24864592592592594</v>
      </c>
      <c r="B4401" s="2" t="s">
        <v>48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3.19</v>
      </c>
      <c r="H4401" s="2" t="s">
        <v>12</v>
      </c>
    </row>
    <row r="4402" spans="1:8" x14ac:dyDescent="0.3">
      <c r="A4402" s="1">
        <v>0.24877324074074075</v>
      </c>
      <c r="B4402" s="2" t="s">
        <v>48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3.1799999999999997</v>
      </c>
      <c r="H4402" s="2" t="s">
        <v>12</v>
      </c>
    </row>
    <row r="4403" spans="1:8" x14ac:dyDescent="0.3">
      <c r="A4403" s="1">
        <v>0.24888896990740741</v>
      </c>
      <c r="B4403" s="2" t="s">
        <v>48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3.12</v>
      </c>
      <c r="H4403" s="2" t="s">
        <v>12</v>
      </c>
    </row>
    <row r="4404" spans="1:8" x14ac:dyDescent="0.3">
      <c r="A4404" s="1">
        <v>0.24900471064814816</v>
      </c>
      <c r="B4404" s="2" t="s">
        <v>48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3.1799999999999997</v>
      </c>
      <c r="H4404" s="2" t="s">
        <v>12</v>
      </c>
    </row>
    <row r="4405" spans="1:8" x14ac:dyDescent="0.3">
      <c r="A4405" s="1">
        <v>0.24912046296296297</v>
      </c>
      <c r="B4405" s="2" t="s">
        <v>48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3.1500000000000004</v>
      </c>
      <c r="H4405" s="2" t="s">
        <v>12</v>
      </c>
    </row>
    <row r="4406" spans="1:8" x14ac:dyDescent="0.3">
      <c r="A4406" s="1">
        <v>0.2492477662037037</v>
      </c>
      <c r="B4406" s="2" t="s">
        <v>48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3.12</v>
      </c>
      <c r="H4406" s="2" t="s">
        <v>12</v>
      </c>
    </row>
    <row r="4407" spans="1:8" x14ac:dyDescent="0.3">
      <c r="A4407" s="1">
        <v>0.24936350694444445</v>
      </c>
      <c r="B4407" s="2" t="s">
        <v>48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3.1799999999999997</v>
      </c>
      <c r="H4407" s="2" t="s">
        <v>12</v>
      </c>
    </row>
    <row r="4408" spans="1:8" x14ac:dyDescent="0.3">
      <c r="A4408" s="1">
        <v>0.24947925925925926</v>
      </c>
      <c r="B4408" s="2" t="s">
        <v>48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3.1599999999999997</v>
      </c>
      <c r="H4408" s="2" t="s">
        <v>12</v>
      </c>
    </row>
    <row r="4409" spans="1:8" x14ac:dyDescent="0.3">
      <c r="A4409" s="1">
        <v>0.24959498842592592</v>
      </c>
      <c r="B4409" s="2" t="s">
        <v>48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3.19</v>
      </c>
      <c r="H4409" s="2" t="s">
        <v>12</v>
      </c>
    </row>
    <row r="4410" spans="1:8" x14ac:dyDescent="0.3">
      <c r="A4410" s="1">
        <v>0.24971074074074073</v>
      </c>
      <c r="B4410" s="2" t="s">
        <v>48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3.1799999999999997</v>
      </c>
      <c r="H4410" s="2" t="s">
        <v>12</v>
      </c>
    </row>
    <row r="4411" spans="1:8" x14ac:dyDescent="0.3">
      <c r="A4411" s="1">
        <v>0.24983806712962964</v>
      </c>
      <c r="B4411" s="2" t="s">
        <v>48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3.19</v>
      </c>
      <c r="H4411" s="2" t="s">
        <v>12</v>
      </c>
    </row>
    <row r="4412" spans="1:8" x14ac:dyDescent="0.3">
      <c r="A4412" s="1">
        <v>0.2499537962962963</v>
      </c>
      <c r="B4412" s="2" t="s">
        <v>48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3.1599999999999997</v>
      </c>
      <c r="H4412" s="2" t="s">
        <v>12</v>
      </c>
    </row>
    <row r="4413" spans="1:8" x14ac:dyDescent="0.3">
      <c r="A4413" s="1">
        <v>0.25006953703703705</v>
      </c>
      <c r="B4413" s="2" t="s">
        <v>48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3.16</v>
      </c>
      <c r="H4413" s="2" t="s">
        <v>12</v>
      </c>
    </row>
    <row r="4414" spans="1:8" x14ac:dyDescent="0.3">
      <c r="A4414" s="1">
        <v>0.25018526620370374</v>
      </c>
      <c r="B4414" s="2" t="s">
        <v>48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3.16</v>
      </c>
      <c r="H4414" s="2" t="s">
        <v>12</v>
      </c>
    </row>
    <row r="4415" spans="1:8" x14ac:dyDescent="0.3">
      <c r="A4415" s="1">
        <v>0.25031258101851855</v>
      </c>
      <c r="B4415" s="2" t="s">
        <v>48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3.15</v>
      </c>
      <c r="H4415" s="2" t="s">
        <v>12</v>
      </c>
    </row>
    <row r="4416" spans="1:8" x14ac:dyDescent="0.3">
      <c r="A4416" s="1">
        <v>0.25042833333333336</v>
      </c>
      <c r="B4416" s="2" t="s">
        <v>48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3.1799999999999997</v>
      </c>
      <c r="H4416" s="2" t="s">
        <v>12</v>
      </c>
    </row>
    <row r="4417" spans="1:8" x14ac:dyDescent="0.3">
      <c r="A4417" s="1">
        <v>0.25054407407407409</v>
      </c>
      <c r="B4417" s="2" t="s">
        <v>48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3.09</v>
      </c>
      <c r="H4417" s="2" t="s">
        <v>12</v>
      </c>
    </row>
    <row r="4418" spans="1:8" x14ac:dyDescent="0.3">
      <c r="A4418" s="1">
        <v>0.25065980324074078</v>
      </c>
      <c r="B4418" s="2" t="s">
        <v>48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3.17</v>
      </c>
      <c r="H4418" s="2" t="s">
        <v>12</v>
      </c>
    </row>
    <row r="4419" spans="1:8" x14ac:dyDescent="0.3">
      <c r="A4419" s="1">
        <v>0.25078712962962962</v>
      </c>
      <c r="B4419" s="2" t="s">
        <v>48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3.17</v>
      </c>
      <c r="H4419" s="2" t="s">
        <v>12</v>
      </c>
    </row>
    <row r="4420" spans="1:8" x14ac:dyDescent="0.3">
      <c r="A4420" s="1">
        <v>0.25090285879629631</v>
      </c>
      <c r="B4420" s="2" t="s">
        <v>48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3.13</v>
      </c>
      <c r="H4420" s="2" t="s">
        <v>12</v>
      </c>
    </row>
    <row r="4421" spans="1:8" x14ac:dyDescent="0.3">
      <c r="A4421" s="1">
        <v>0.25101859953703703</v>
      </c>
      <c r="B4421" s="2" t="s">
        <v>48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3.16</v>
      </c>
      <c r="H4421" s="2" t="s">
        <v>12</v>
      </c>
    </row>
    <row r="4422" spans="1:8" x14ac:dyDescent="0.3">
      <c r="A4422" s="1">
        <v>0.25113435185185184</v>
      </c>
      <c r="B4422" s="2" t="s">
        <v>48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3.15</v>
      </c>
      <c r="H4422" s="2" t="s">
        <v>12</v>
      </c>
    </row>
    <row r="4423" spans="1:8" x14ac:dyDescent="0.3">
      <c r="A4423" s="1">
        <v>0.25125009259259262</v>
      </c>
      <c r="B4423" s="2" t="s">
        <v>48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3.17</v>
      </c>
      <c r="H4423" s="2" t="s">
        <v>12</v>
      </c>
    </row>
    <row r="4424" spans="1:8" x14ac:dyDescent="0.3">
      <c r="A4424" s="1">
        <v>0.25137739583333335</v>
      </c>
      <c r="B4424" s="2" t="s">
        <v>48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3.1599999999999997</v>
      </c>
      <c r="H4424" s="2" t="s">
        <v>12</v>
      </c>
    </row>
    <row r="4425" spans="1:8" x14ac:dyDescent="0.3">
      <c r="A4425" s="1">
        <v>0.25149317129629634</v>
      </c>
      <c r="B4425" s="2" t="s">
        <v>48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3.18</v>
      </c>
      <c r="H4425" s="2" t="s">
        <v>12</v>
      </c>
    </row>
    <row r="4426" spans="1:8" x14ac:dyDescent="0.3">
      <c r="A4426" s="1">
        <v>0.25160888888888888</v>
      </c>
      <c r="B4426" s="2" t="s">
        <v>48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0.25172461805555557</v>
      </c>
      <c r="B4427" s="2" t="s">
        <v>48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0.25185193287037039</v>
      </c>
      <c r="B4428" s="2" t="s">
        <v>48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3.09</v>
      </c>
      <c r="H4428" s="2" t="s">
        <v>12</v>
      </c>
    </row>
    <row r="4429" spans="1:8" x14ac:dyDescent="0.3">
      <c r="A4429" s="1">
        <v>0.2519676851851852</v>
      </c>
      <c r="B4429" s="2" t="s">
        <v>48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3.12</v>
      </c>
      <c r="H4429" s="2" t="s">
        <v>12</v>
      </c>
    </row>
    <row r="4430" spans="1:8" x14ac:dyDescent="0.3">
      <c r="A4430" s="1">
        <v>0.25208341435185189</v>
      </c>
      <c r="B4430" s="2" t="s">
        <v>48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3.1500000000000004</v>
      </c>
      <c r="H4430" s="2" t="s">
        <v>12</v>
      </c>
    </row>
    <row r="4431" spans="1:8" x14ac:dyDescent="0.3">
      <c r="A4431" s="1">
        <v>0.2521991666666667</v>
      </c>
      <c r="B4431" s="2" t="s">
        <v>48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3.0999999999999996</v>
      </c>
      <c r="H4431" s="2" t="s">
        <v>12</v>
      </c>
    </row>
    <row r="4432" spans="1:8" x14ac:dyDescent="0.3">
      <c r="A4432" s="1">
        <v>0.25231490740740742</v>
      </c>
      <c r="B4432" s="2" t="s">
        <v>48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3.17</v>
      </c>
      <c r="H4432" s="2" t="s">
        <v>12</v>
      </c>
    </row>
    <row r="4433" spans="1:8" x14ac:dyDescent="0.3">
      <c r="A4433" s="1">
        <v>0.25244221064814815</v>
      </c>
      <c r="B4433" s="2" t="s">
        <v>48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3.18</v>
      </c>
      <c r="H4433" s="2" t="s">
        <v>12</v>
      </c>
    </row>
    <row r="4434" spans="1:8" x14ac:dyDescent="0.3">
      <c r="A4434" s="1">
        <v>0.25255796296296296</v>
      </c>
      <c r="B4434" s="2" t="s">
        <v>48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3.17</v>
      </c>
      <c r="H4434" s="2" t="s">
        <v>12</v>
      </c>
    </row>
    <row r="4435" spans="1:8" x14ac:dyDescent="0.3">
      <c r="A4435" s="1">
        <v>0.25267370370370373</v>
      </c>
      <c r="B4435" s="2" t="s">
        <v>48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3.18</v>
      </c>
      <c r="H4435" s="2" t="s">
        <v>12</v>
      </c>
    </row>
    <row r="4436" spans="1:8" x14ac:dyDescent="0.3">
      <c r="A4436" s="1">
        <v>0.25278944444444446</v>
      </c>
      <c r="B4436" s="2" t="s">
        <v>48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3.0999999999999996</v>
      </c>
      <c r="H4436" s="2" t="s">
        <v>12</v>
      </c>
    </row>
    <row r="4437" spans="1:8" x14ac:dyDescent="0.3">
      <c r="A4437" s="1">
        <v>0.25291675925925927</v>
      </c>
      <c r="B4437" s="2" t="s">
        <v>48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3.14</v>
      </c>
      <c r="H4437" s="2" t="s">
        <v>12</v>
      </c>
    </row>
    <row r="4438" spans="1:8" x14ac:dyDescent="0.3">
      <c r="A4438" s="1">
        <v>0.25303250000000005</v>
      </c>
      <c r="B4438" s="2" t="s">
        <v>48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3.07</v>
      </c>
      <c r="H4438" s="2" t="s">
        <v>12</v>
      </c>
    </row>
    <row r="4439" spans="1:8" x14ac:dyDescent="0.3">
      <c r="A4439" s="1">
        <v>0.25314822916666668</v>
      </c>
      <c r="B4439" s="2" t="s">
        <v>48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3.15</v>
      </c>
      <c r="H4439" s="2" t="s">
        <v>12</v>
      </c>
    </row>
    <row r="4440" spans="1:8" x14ac:dyDescent="0.3">
      <c r="A4440" s="1">
        <v>0.25326396990740746</v>
      </c>
      <c r="B4440" s="2" t="s">
        <v>48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3.17</v>
      </c>
      <c r="H4440" s="2" t="s">
        <v>12</v>
      </c>
    </row>
    <row r="4441" spans="1:8" x14ac:dyDescent="0.3">
      <c r="A4441" s="1">
        <v>0.25337972222222227</v>
      </c>
      <c r="B4441" s="2" t="s">
        <v>48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3.18</v>
      </c>
      <c r="H4441" s="2" t="s">
        <v>12</v>
      </c>
    </row>
    <row r="4442" spans="1:8" x14ac:dyDescent="0.3">
      <c r="A4442" s="1">
        <v>0.253507025462963</v>
      </c>
      <c r="B4442" s="2" t="s">
        <v>48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3.17</v>
      </c>
      <c r="H4442" s="2" t="s">
        <v>12</v>
      </c>
    </row>
    <row r="4443" spans="1:8" x14ac:dyDescent="0.3">
      <c r="A4443" s="1">
        <v>0.25362276620370372</v>
      </c>
      <c r="B4443" s="2" t="s">
        <v>48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3.18</v>
      </c>
      <c r="H4443" s="2" t="s">
        <v>12</v>
      </c>
    </row>
    <row r="4444" spans="1:8" x14ac:dyDescent="0.3">
      <c r="A4444" s="1">
        <v>0.25373851851851853</v>
      </c>
      <c r="B4444" s="2" t="s">
        <v>48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3.1599999999999997</v>
      </c>
      <c r="H4444" s="2" t="s">
        <v>12</v>
      </c>
    </row>
    <row r="4445" spans="1:8" x14ac:dyDescent="0.3">
      <c r="A4445" s="1">
        <v>0.25385425925925931</v>
      </c>
      <c r="B4445" s="2" t="s">
        <v>48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3.08</v>
      </c>
      <c r="H4445" s="2" t="s">
        <v>12</v>
      </c>
    </row>
    <row r="4446" spans="1:8" x14ac:dyDescent="0.3">
      <c r="A4446" s="1">
        <v>0.25398156250000004</v>
      </c>
      <c r="B4446" s="2" t="s">
        <v>48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3.1300000000000003</v>
      </c>
      <c r="H4446" s="2" t="s">
        <v>12</v>
      </c>
    </row>
    <row r="4447" spans="1:8" x14ac:dyDescent="0.3">
      <c r="A4447" s="1">
        <v>0.25409731481481485</v>
      </c>
      <c r="B4447" s="2" t="s">
        <v>48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3.17</v>
      </c>
      <c r="H4447" s="2" t="s">
        <v>12</v>
      </c>
    </row>
    <row r="4448" spans="1:8" x14ac:dyDescent="0.3">
      <c r="A4448" s="1">
        <v>0.25421306712962966</v>
      </c>
      <c r="B4448" s="2" t="s">
        <v>48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3.1599999999999997</v>
      </c>
      <c r="H4448" s="2" t="s">
        <v>12</v>
      </c>
    </row>
    <row r="4449" spans="1:8" x14ac:dyDescent="0.3">
      <c r="A4449" s="1">
        <v>0.25432880787037038</v>
      </c>
      <c r="B4449" s="2" t="s">
        <v>48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3.18</v>
      </c>
      <c r="H4449" s="2" t="s">
        <v>12</v>
      </c>
    </row>
    <row r="4450" spans="1:8" x14ac:dyDescent="0.3">
      <c r="A4450" s="1">
        <v>0.25444453703703707</v>
      </c>
      <c r="B4450" s="2" t="s">
        <v>48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3.17</v>
      </c>
      <c r="H4450" s="2" t="s">
        <v>12</v>
      </c>
    </row>
    <row r="4451" spans="1:8" x14ac:dyDescent="0.3">
      <c r="A4451" s="1">
        <v>0.25457185185185188</v>
      </c>
      <c r="B4451" s="2" t="s">
        <v>48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3.12</v>
      </c>
      <c r="H4451" s="2" t="s">
        <v>12</v>
      </c>
    </row>
    <row r="4452" spans="1:8" x14ac:dyDescent="0.3">
      <c r="A4452" s="1">
        <v>0.25468758101851857</v>
      </c>
      <c r="B4452" s="2" t="s">
        <v>48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3.1599999999999997</v>
      </c>
      <c r="H4452" s="2" t="s">
        <v>12</v>
      </c>
    </row>
    <row r="4453" spans="1:8" x14ac:dyDescent="0.3">
      <c r="A4453" s="1">
        <v>0.25480333333333338</v>
      </c>
      <c r="B4453" s="2" t="s">
        <v>48</v>
      </c>
      <c r="C4453" s="2" t="s">
        <v>44</v>
      </c>
      <c r="D4453" s="2" t="s">
        <v>9</v>
      </c>
      <c r="E4453" s="2" t="s">
        <v>10</v>
      </c>
      <c r="F4453" s="2" t="s">
        <v>11</v>
      </c>
      <c r="G4453">
        <v>3.1500000000000004</v>
      </c>
      <c r="H4453" s="2" t="s">
        <v>12</v>
      </c>
    </row>
    <row r="4454" spans="1:8" x14ac:dyDescent="0.3">
      <c r="A4454" s="1">
        <v>0.2549190740740741</v>
      </c>
      <c r="B4454" s="2" t="s">
        <v>48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</row>
    <row r="4455" spans="1:8" x14ac:dyDescent="0.3">
      <c r="A4455" s="1">
        <v>0.25504637731481483</v>
      </c>
      <c r="B4455" s="2" t="s">
        <v>48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3.17</v>
      </c>
      <c r="H4455" s="2" t="s">
        <v>12</v>
      </c>
    </row>
    <row r="4456" spans="1:8" x14ac:dyDescent="0.3">
      <c r="A4456" s="1">
        <v>0.25516212962962964</v>
      </c>
      <c r="B4456" s="2" t="s">
        <v>48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3.17</v>
      </c>
      <c r="H4456" s="2" t="s">
        <v>12</v>
      </c>
    </row>
    <row r="4457" spans="1:8" x14ac:dyDescent="0.3">
      <c r="A4457" s="1">
        <v>0.25527785879629633</v>
      </c>
      <c r="B4457" s="2" t="s">
        <v>48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3.17</v>
      </c>
      <c r="H4457" s="2" t="s">
        <v>12</v>
      </c>
    </row>
    <row r="4458" spans="1:8" x14ac:dyDescent="0.3">
      <c r="A4458" s="1">
        <v>0.25539361111111114</v>
      </c>
      <c r="B4458" s="2" t="s">
        <v>48</v>
      </c>
      <c r="C4458" s="2" t="s">
        <v>44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0.25552092592592596</v>
      </c>
      <c r="B4459" s="2" t="s">
        <v>48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</v>
      </c>
      <c r="H4459" s="2" t="s">
        <v>12</v>
      </c>
    </row>
    <row r="4460" spans="1:8" x14ac:dyDescent="0.3">
      <c r="A4460" s="1">
        <v>0.25563665509259265</v>
      </c>
      <c r="B4460" s="2" t="s">
        <v>48</v>
      </c>
      <c r="C4460" s="2" t="s">
        <v>44</v>
      </c>
      <c r="D4460" s="2" t="s">
        <v>9</v>
      </c>
      <c r="E4460" s="2" t="s">
        <v>10</v>
      </c>
      <c r="F4460" s="2" t="s">
        <v>11</v>
      </c>
      <c r="G4460">
        <v>3.17</v>
      </c>
      <c r="H4460" s="2" t="s">
        <v>12</v>
      </c>
    </row>
    <row r="4461" spans="1:8" x14ac:dyDescent="0.3">
      <c r="A4461" s="1">
        <v>0.25575241898148149</v>
      </c>
      <c r="B4461" s="2" t="s">
        <v>48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3.1500000000000004</v>
      </c>
      <c r="H4461" s="2" t="s">
        <v>12</v>
      </c>
    </row>
    <row r="4462" spans="1:8" x14ac:dyDescent="0.3">
      <c r="A4462" s="1">
        <v>0.25586814814814818</v>
      </c>
      <c r="B4462" s="2" t="s">
        <v>48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3.1500000000000004</v>
      </c>
      <c r="H4462" s="2" t="s">
        <v>12</v>
      </c>
    </row>
    <row r="4463" spans="1:8" x14ac:dyDescent="0.3">
      <c r="A4463" s="1">
        <v>0.2559838888888889</v>
      </c>
      <c r="B4463" s="2" t="s">
        <v>48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</row>
    <row r="4464" spans="1:8" x14ac:dyDescent="0.3">
      <c r="A4464" s="1">
        <v>0.25611120370370372</v>
      </c>
      <c r="B4464" s="2" t="s">
        <v>48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3.17</v>
      </c>
      <c r="H4464" s="2" t="s">
        <v>12</v>
      </c>
    </row>
    <row r="4465" spans="1:8" x14ac:dyDescent="0.3">
      <c r="A4465" s="1">
        <v>0.25622693287037041</v>
      </c>
      <c r="B4465" s="2" t="s">
        <v>48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3.18</v>
      </c>
      <c r="H4465" s="2" t="s">
        <v>12</v>
      </c>
    </row>
    <row r="4466" spans="1:8" x14ac:dyDescent="0.3">
      <c r="A4466" s="1">
        <v>0.25634267361111113</v>
      </c>
      <c r="B4466" s="2" t="s">
        <v>48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3.1599999999999997</v>
      </c>
      <c r="H4466" s="2" t="s">
        <v>12</v>
      </c>
    </row>
    <row r="4467" spans="1:8" x14ac:dyDescent="0.3">
      <c r="A4467" s="1">
        <v>0.25645842592592594</v>
      </c>
      <c r="B4467" s="2" t="s">
        <v>48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3.18</v>
      </c>
      <c r="H4467" s="2" t="s">
        <v>12</v>
      </c>
    </row>
    <row r="4468" spans="1:8" x14ac:dyDescent="0.3">
      <c r="A4468" s="1">
        <v>0.25658572916666672</v>
      </c>
      <c r="B4468" s="2" t="s">
        <v>48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3.15</v>
      </c>
      <c r="H4468" s="2" t="s">
        <v>12</v>
      </c>
    </row>
    <row r="4469" spans="1:8" x14ac:dyDescent="0.3">
      <c r="A4469" s="1">
        <v>0.25670146990740744</v>
      </c>
      <c r="B4469" s="2" t="s">
        <v>48</v>
      </c>
      <c r="C4469" s="2" t="s">
        <v>43</v>
      </c>
      <c r="D4469" s="2" t="s">
        <v>9</v>
      </c>
      <c r="E4469" s="2" t="s">
        <v>10</v>
      </c>
      <c r="F4469" s="2" t="s">
        <v>11</v>
      </c>
      <c r="G4469">
        <v>3.1500000000000004</v>
      </c>
      <c r="H4469" s="2" t="s">
        <v>12</v>
      </c>
    </row>
    <row r="4470" spans="1:8" x14ac:dyDescent="0.3">
      <c r="A4470" s="1">
        <v>0.25681721064814816</v>
      </c>
      <c r="B4470" s="2" t="s">
        <v>48</v>
      </c>
      <c r="C4470" s="2" t="s">
        <v>43</v>
      </c>
      <c r="D4470" s="2" t="s">
        <v>9</v>
      </c>
      <c r="E4470" s="2" t="s">
        <v>10</v>
      </c>
      <c r="F4470" s="2" t="s">
        <v>11</v>
      </c>
      <c r="G4470">
        <v>3.12</v>
      </c>
      <c r="H4470" s="2" t="s">
        <v>12</v>
      </c>
    </row>
    <row r="4471" spans="1:8" x14ac:dyDescent="0.3">
      <c r="A4471" s="1">
        <v>0.25693297453703706</v>
      </c>
      <c r="B4471" s="2" t="s">
        <v>48</v>
      </c>
      <c r="C4471" s="2" t="s">
        <v>43</v>
      </c>
      <c r="D4471" s="2" t="s">
        <v>9</v>
      </c>
      <c r="E4471" s="2" t="s">
        <v>10</v>
      </c>
      <c r="F4471" s="2" t="s">
        <v>11</v>
      </c>
      <c r="G4471">
        <v>3.17</v>
      </c>
      <c r="H4471" s="2" t="s">
        <v>12</v>
      </c>
    </row>
    <row r="4472" spans="1:8" x14ac:dyDescent="0.3">
      <c r="A4472" s="1">
        <v>0.25704869212962966</v>
      </c>
      <c r="B4472" s="2" t="s">
        <v>48</v>
      </c>
      <c r="C4472" s="2" t="s">
        <v>43</v>
      </c>
      <c r="D4472" s="2" t="s">
        <v>9</v>
      </c>
      <c r="E4472" s="2" t="s">
        <v>10</v>
      </c>
      <c r="F4472" s="2" t="s">
        <v>11</v>
      </c>
      <c r="G4472">
        <v>3.17</v>
      </c>
      <c r="H4472" s="2" t="s">
        <v>12</v>
      </c>
    </row>
    <row r="4473" spans="1:8" x14ac:dyDescent="0.3">
      <c r="A4473" s="1">
        <v>0.25717600694444448</v>
      </c>
      <c r="B4473" s="2" t="s">
        <v>48</v>
      </c>
      <c r="C4473" s="2" t="s">
        <v>43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0.2572917476851852</v>
      </c>
      <c r="B4474" s="2" t="s">
        <v>48</v>
      </c>
      <c r="C4474" s="2" t="s">
        <v>43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</row>
    <row r="4475" spans="1:8" x14ac:dyDescent="0.3">
      <c r="A4475" s="1">
        <v>0.25740748842592598</v>
      </c>
      <c r="B4475" s="2" t="s">
        <v>48</v>
      </c>
      <c r="C4475" s="2" t="s">
        <v>43</v>
      </c>
      <c r="D4475" s="2" t="s">
        <v>9</v>
      </c>
      <c r="E4475" s="2" t="s">
        <v>10</v>
      </c>
      <c r="F4475" s="2" t="s">
        <v>11</v>
      </c>
      <c r="G4475">
        <v>3.18</v>
      </c>
      <c r="H4475" s="2" t="s">
        <v>12</v>
      </c>
    </row>
    <row r="4476" spans="1:8" x14ac:dyDescent="0.3">
      <c r="A4476" s="1">
        <v>0.2575232291666667</v>
      </c>
      <c r="B4476" s="2" t="s">
        <v>48</v>
      </c>
      <c r="C4476" s="2" t="s">
        <v>43</v>
      </c>
      <c r="D4476" s="2" t="s">
        <v>9</v>
      </c>
      <c r="E4476" s="2" t="s">
        <v>10</v>
      </c>
      <c r="F4476" s="2" t="s">
        <v>11</v>
      </c>
      <c r="G4476">
        <v>3.17</v>
      </c>
      <c r="H4476" s="2" t="s">
        <v>12</v>
      </c>
    </row>
    <row r="4477" spans="1:8" x14ac:dyDescent="0.3">
      <c r="A4477" s="1">
        <v>0.2576505555555556</v>
      </c>
      <c r="B4477" s="2" t="s">
        <v>48</v>
      </c>
      <c r="C4477" s="2" t="s">
        <v>43</v>
      </c>
      <c r="D4477" s="2" t="s">
        <v>9</v>
      </c>
      <c r="E4477" s="2" t="s">
        <v>10</v>
      </c>
      <c r="F4477" s="2" t="s">
        <v>11</v>
      </c>
      <c r="G4477">
        <v>3.1100000000000003</v>
      </c>
      <c r="H4477" s="2" t="s">
        <v>12</v>
      </c>
    </row>
    <row r="4478" spans="1:8" x14ac:dyDescent="0.3">
      <c r="A4478" s="1">
        <v>0.25776629629629633</v>
      </c>
      <c r="B4478" s="2" t="s">
        <v>48</v>
      </c>
      <c r="C4478" s="2" t="s">
        <v>43</v>
      </c>
      <c r="D4478" s="2" t="s">
        <v>9</v>
      </c>
      <c r="E4478" s="2" t="s">
        <v>10</v>
      </c>
      <c r="F4478" s="2" t="s">
        <v>11</v>
      </c>
      <c r="G4478">
        <v>3.1500000000000004</v>
      </c>
      <c r="H4478" s="2" t="s">
        <v>12</v>
      </c>
    </row>
    <row r="4479" spans="1:8" x14ac:dyDescent="0.3">
      <c r="A4479" s="1">
        <v>0.25788203703703705</v>
      </c>
      <c r="B4479" s="2" t="s">
        <v>48</v>
      </c>
      <c r="C4479" s="2" t="s">
        <v>43</v>
      </c>
      <c r="D4479" s="2" t="s">
        <v>9</v>
      </c>
      <c r="E4479" s="2" t="s">
        <v>10</v>
      </c>
      <c r="F4479" s="2" t="s">
        <v>11</v>
      </c>
      <c r="G4479">
        <v>3.0799999999999996</v>
      </c>
      <c r="H4479" s="2" t="s">
        <v>12</v>
      </c>
    </row>
    <row r="4480" spans="1:8" x14ac:dyDescent="0.3">
      <c r="A4480" s="1">
        <v>0.25799777777777783</v>
      </c>
      <c r="B4480" s="2" t="s">
        <v>48</v>
      </c>
      <c r="C4480" s="2" t="s">
        <v>43</v>
      </c>
      <c r="D4480" s="2" t="s">
        <v>9</v>
      </c>
      <c r="E4480" s="2" t="s">
        <v>10</v>
      </c>
      <c r="F4480" s="2" t="s">
        <v>11</v>
      </c>
      <c r="G4480">
        <v>3.17</v>
      </c>
      <c r="H4480" s="2" t="s">
        <v>12</v>
      </c>
    </row>
    <row r="4481" spans="1:8" x14ac:dyDescent="0.3">
      <c r="A4481" s="1">
        <v>0.25811351851851855</v>
      </c>
      <c r="B4481" s="2" t="s">
        <v>48</v>
      </c>
      <c r="C4481" s="2" t="s">
        <v>43</v>
      </c>
      <c r="D4481" s="2" t="s">
        <v>9</v>
      </c>
      <c r="E4481" s="2" t="s">
        <v>10</v>
      </c>
      <c r="F4481" s="2" t="s">
        <v>11</v>
      </c>
      <c r="G4481">
        <v>3.18</v>
      </c>
      <c r="H4481" s="2" t="s">
        <v>12</v>
      </c>
    </row>
    <row r="4482" spans="1:8" x14ac:dyDescent="0.3">
      <c r="A4482" s="1">
        <v>0.25824083333333336</v>
      </c>
      <c r="B4482" s="2" t="s">
        <v>48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3.17</v>
      </c>
      <c r="H4482" s="2" t="s">
        <v>12</v>
      </c>
    </row>
    <row r="4483" spans="1:8" x14ac:dyDescent="0.3">
      <c r="A4483" s="1">
        <v>0.25835656250000005</v>
      </c>
      <c r="B4483" s="2" t="s">
        <v>48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3.18</v>
      </c>
      <c r="H4483" s="2" t="s">
        <v>12</v>
      </c>
    </row>
    <row r="4484" spans="1:8" x14ac:dyDescent="0.3">
      <c r="A4484" s="1">
        <v>0.25847231481481486</v>
      </c>
      <c r="B4484" s="2" t="s">
        <v>48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3.17</v>
      </c>
      <c r="H4484" s="2" t="s">
        <v>12</v>
      </c>
    </row>
    <row r="4485" spans="1:8" x14ac:dyDescent="0.3">
      <c r="A4485" s="1">
        <v>0.2585880439814815</v>
      </c>
      <c r="B4485" s="2" t="s">
        <v>48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3.1500000000000004</v>
      </c>
      <c r="H4485" s="2" t="s">
        <v>12</v>
      </c>
    </row>
    <row r="4486" spans="1:8" x14ac:dyDescent="0.3">
      <c r="A4486" s="1">
        <v>0.2587153703703704</v>
      </c>
      <c r="B4486" s="2" t="s">
        <v>48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3.07</v>
      </c>
      <c r="H4486" s="2" t="s">
        <v>12</v>
      </c>
    </row>
    <row r="4487" spans="1:8" x14ac:dyDescent="0.3">
      <c r="A4487" s="1">
        <v>0.25883111111111112</v>
      </c>
      <c r="B4487" s="2" t="s">
        <v>48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3.17</v>
      </c>
      <c r="H4487" s="2" t="s">
        <v>12</v>
      </c>
    </row>
    <row r="4488" spans="1:8" x14ac:dyDescent="0.3">
      <c r="A4488" s="1">
        <v>0.2589468518518519</v>
      </c>
      <c r="B4488" s="2" t="s">
        <v>48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0.25906258101851853</v>
      </c>
      <c r="B4489" s="2" t="s">
        <v>48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0.25918990740740744</v>
      </c>
      <c r="B4490" s="2" t="s">
        <v>48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3.15</v>
      </c>
      <c r="H4490" s="2" t="s">
        <v>12</v>
      </c>
    </row>
    <row r="4491" spans="1:8" x14ac:dyDescent="0.3">
      <c r="A4491" s="1">
        <v>0.25930565972222225</v>
      </c>
      <c r="B4491" s="2" t="s">
        <v>48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3.18</v>
      </c>
      <c r="H4491" s="2" t="s">
        <v>12</v>
      </c>
    </row>
    <row r="4492" spans="1:8" x14ac:dyDescent="0.3">
      <c r="A4492" s="1">
        <v>0.25942137731481485</v>
      </c>
      <c r="B4492" s="2" t="s">
        <v>48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3.17</v>
      </c>
      <c r="H4492" s="2" t="s">
        <v>12</v>
      </c>
    </row>
    <row r="4493" spans="1:8" x14ac:dyDescent="0.3">
      <c r="A4493" s="1">
        <v>0.25953711805555557</v>
      </c>
      <c r="B4493" s="2" t="s">
        <v>48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</row>
    <row r="4494" spans="1:8" x14ac:dyDescent="0.3">
      <c r="A4494" s="1">
        <v>0.25965285879629635</v>
      </c>
      <c r="B4494" s="2" t="s">
        <v>48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3.1500000000000004</v>
      </c>
      <c r="H4494" s="2" t="s">
        <v>12</v>
      </c>
    </row>
    <row r="4495" spans="1:8" x14ac:dyDescent="0.3">
      <c r="A4495" s="1">
        <v>0.25978017361111116</v>
      </c>
      <c r="B4495" s="2" t="s">
        <v>48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3.17</v>
      </c>
      <c r="H4495" s="2" t="s">
        <v>12</v>
      </c>
    </row>
    <row r="4496" spans="1:8" x14ac:dyDescent="0.3">
      <c r="A4496" s="1">
        <v>0.25989592592592597</v>
      </c>
      <c r="B4496" s="2" t="s">
        <v>48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3.17</v>
      </c>
      <c r="H4496" s="2" t="s">
        <v>12</v>
      </c>
    </row>
    <row r="4497" spans="1:8" x14ac:dyDescent="0.3">
      <c r="A4497" s="1">
        <v>0.2600116666666667</v>
      </c>
      <c r="B4497" s="2" t="s">
        <v>48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3.16</v>
      </c>
      <c r="H4497" s="2" t="s">
        <v>12</v>
      </c>
    </row>
    <row r="4498" spans="1:8" x14ac:dyDescent="0.3">
      <c r="A4498" s="1">
        <v>0.26012739583333339</v>
      </c>
      <c r="B4498" s="2" t="s">
        <v>48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3.17</v>
      </c>
      <c r="H4498" s="2" t="s">
        <v>12</v>
      </c>
    </row>
    <row r="4499" spans="1:8" x14ac:dyDescent="0.3">
      <c r="A4499" s="1">
        <v>0.26025472222222223</v>
      </c>
      <c r="B4499" s="2" t="s">
        <v>48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3.08</v>
      </c>
      <c r="H4499" s="2" t="s">
        <v>12</v>
      </c>
    </row>
    <row r="4500" spans="1:8" x14ac:dyDescent="0.3">
      <c r="A4500" s="1">
        <v>0.26037045138888892</v>
      </c>
      <c r="B4500" s="2" t="s">
        <v>48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3.09</v>
      </c>
      <c r="H4500" s="2" t="s">
        <v>12</v>
      </c>
    </row>
    <row r="4501" spans="1:8" x14ac:dyDescent="0.3">
      <c r="A4501" s="1">
        <v>0.26048619212962965</v>
      </c>
      <c r="B4501" s="2" t="s">
        <v>48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3.1500000000000004</v>
      </c>
      <c r="H4501" s="2" t="s">
        <v>12</v>
      </c>
    </row>
    <row r="4502" spans="1:8" x14ac:dyDescent="0.3">
      <c r="A4502" s="1">
        <v>0.26060194444444446</v>
      </c>
      <c r="B4502" s="2" t="s">
        <v>48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0.26071768518518523</v>
      </c>
      <c r="B4503" s="2" t="s">
        <v>48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3.17</v>
      </c>
      <c r="H4503" s="2" t="s">
        <v>12</v>
      </c>
    </row>
    <row r="4504" spans="1:8" x14ac:dyDescent="0.3">
      <c r="A4504" s="1">
        <v>0.26084498842592596</v>
      </c>
      <c r="B4504" s="2" t="s">
        <v>48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3.17</v>
      </c>
      <c r="H4504" s="2" t="s">
        <v>12</v>
      </c>
    </row>
    <row r="4505" spans="1:8" x14ac:dyDescent="0.3">
      <c r="A4505" s="1">
        <v>0.26096072916666668</v>
      </c>
      <c r="B4505" s="2" t="s">
        <v>48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3.18</v>
      </c>
      <c r="H4505" s="2" t="s">
        <v>12</v>
      </c>
    </row>
    <row r="4506" spans="1:8" x14ac:dyDescent="0.3">
      <c r="A4506" s="1">
        <v>0.26107649305555558</v>
      </c>
      <c r="B4506" s="2" t="s">
        <v>48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3.15</v>
      </c>
      <c r="H4506" s="2" t="s">
        <v>12</v>
      </c>
    </row>
    <row r="4507" spans="1:8" x14ac:dyDescent="0.3">
      <c r="A4507" s="1">
        <v>0.26119222222222227</v>
      </c>
      <c r="B4507" s="2" t="s">
        <v>48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0.26131953703703709</v>
      </c>
      <c r="B4508" s="2" t="s">
        <v>48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3.0799999999999996</v>
      </c>
      <c r="H4508" s="2" t="s">
        <v>12</v>
      </c>
    </row>
    <row r="4509" spans="1:8" x14ac:dyDescent="0.3">
      <c r="A4509" s="1">
        <v>0.26143526620370372</v>
      </c>
      <c r="B4509" s="2" t="s">
        <v>48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3.1500000000000004</v>
      </c>
      <c r="H4509" s="2" t="s">
        <v>12</v>
      </c>
    </row>
    <row r="4510" spans="1:8" x14ac:dyDescent="0.3">
      <c r="A4510" s="1">
        <v>0.26155103009259262</v>
      </c>
      <c r="B4510" s="2" t="s">
        <v>48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3.1300000000000003</v>
      </c>
      <c r="H4510" s="2" t="s">
        <v>12</v>
      </c>
    </row>
    <row r="4511" spans="1:8" x14ac:dyDescent="0.3">
      <c r="A4511" s="1">
        <v>0.26166675925925931</v>
      </c>
      <c r="B4511" s="2" t="s">
        <v>48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3.17</v>
      </c>
      <c r="H4511" s="2" t="s">
        <v>12</v>
      </c>
    </row>
    <row r="4512" spans="1:8" x14ac:dyDescent="0.3">
      <c r="A4512" s="1">
        <v>0.26178250000000003</v>
      </c>
      <c r="B4512" s="2" t="s">
        <v>48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</row>
    <row r="4513" spans="1:8" x14ac:dyDescent="0.3">
      <c r="A4513" s="1">
        <v>0.26190980324074076</v>
      </c>
      <c r="B4513" s="2" t="s">
        <v>48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3.11</v>
      </c>
      <c r="H4513" s="2" t="s">
        <v>12</v>
      </c>
    </row>
    <row r="4514" spans="1:8" x14ac:dyDescent="0.3">
      <c r="A4514" s="1">
        <v>0.26202555555555557</v>
      </c>
      <c r="B4514" s="2" t="s">
        <v>48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3.17</v>
      </c>
      <c r="H4514" s="2" t="s">
        <v>12</v>
      </c>
    </row>
    <row r="4515" spans="1:8" x14ac:dyDescent="0.3">
      <c r="A4515" s="1">
        <v>0.26214129629629634</v>
      </c>
      <c r="B4515" s="2" t="s">
        <v>48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3.18</v>
      </c>
      <c r="H4515" s="2" t="s">
        <v>12</v>
      </c>
    </row>
    <row r="4516" spans="1:8" x14ac:dyDescent="0.3">
      <c r="A4516" s="1">
        <v>0.26225703703703707</v>
      </c>
      <c r="B4516" s="2" t="s">
        <v>48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3.09</v>
      </c>
      <c r="H4516" s="2" t="s">
        <v>12</v>
      </c>
    </row>
    <row r="4517" spans="1:8" x14ac:dyDescent="0.3">
      <c r="A4517" s="1">
        <v>0.26238434027777779</v>
      </c>
      <c r="B4517" s="2" t="s">
        <v>48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3.1500000000000004</v>
      </c>
      <c r="H4517" s="2" t="s">
        <v>12</v>
      </c>
    </row>
    <row r="4518" spans="1:8" x14ac:dyDescent="0.3">
      <c r="A4518" s="1">
        <v>0.26250008101851857</v>
      </c>
      <c r="B4518" s="2" t="s">
        <v>48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3.14</v>
      </c>
      <c r="H4518" s="2" t="s">
        <v>12</v>
      </c>
    </row>
    <row r="4519" spans="1:8" x14ac:dyDescent="0.3">
      <c r="A4519" s="1">
        <v>0.26261582175925929</v>
      </c>
      <c r="B4519" s="2" t="s">
        <v>48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3.15</v>
      </c>
      <c r="H4519" s="2" t="s">
        <v>12</v>
      </c>
    </row>
    <row r="4520" spans="1:8" x14ac:dyDescent="0.3">
      <c r="A4520" s="1">
        <v>0.26273156250000002</v>
      </c>
      <c r="B4520" s="2" t="s">
        <v>48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3.09</v>
      </c>
      <c r="H4520" s="2" t="s">
        <v>12</v>
      </c>
    </row>
    <row r="4521" spans="1:8" x14ac:dyDescent="0.3">
      <c r="A4521" s="1">
        <v>0.26285887731481483</v>
      </c>
      <c r="B4521" s="2" t="s">
        <v>48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3.16</v>
      </c>
      <c r="H4521" s="2" t="s">
        <v>12</v>
      </c>
    </row>
    <row r="4522" spans="1:8" x14ac:dyDescent="0.3">
      <c r="A4522" s="1">
        <v>0.26297461805555561</v>
      </c>
      <c r="B4522" s="2" t="s">
        <v>48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</row>
    <row r="4523" spans="1:8" x14ac:dyDescent="0.3">
      <c r="A4523" s="1">
        <v>0.26309035879629633</v>
      </c>
      <c r="B4523" s="2" t="s">
        <v>48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3.18</v>
      </c>
      <c r="H4523" s="2" t="s">
        <v>12</v>
      </c>
    </row>
    <row r="4524" spans="1:8" x14ac:dyDescent="0.3">
      <c r="A4524" s="1">
        <v>0.26320613425925932</v>
      </c>
      <c r="B4524" s="2" t="s">
        <v>48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3.09</v>
      </c>
      <c r="H4524" s="2" t="s">
        <v>12</v>
      </c>
    </row>
    <row r="4525" spans="1:8" x14ac:dyDescent="0.3">
      <c r="A4525" s="1">
        <v>0.26332185185185186</v>
      </c>
      <c r="B4525" s="2" t="s">
        <v>48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3.1500000000000004</v>
      </c>
      <c r="H4525" s="2" t="s">
        <v>12</v>
      </c>
    </row>
    <row r="4526" spans="1:8" x14ac:dyDescent="0.3">
      <c r="A4526" s="1">
        <v>0.26344915509259265</v>
      </c>
      <c r="B4526" s="2" t="s">
        <v>48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3.1500000000000004</v>
      </c>
      <c r="H4526" s="2" t="s">
        <v>12</v>
      </c>
    </row>
    <row r="4527" spans="1:8" x14ac:dyDescent="0.3">
      <c r="A4527" s="1">
        <v>0.26356490740740746</v>
      </c>
      <c r="B4527" s="2" t="s">
        <v>48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3.17</v>
      </c>
      <c r="H4527" s="2" t="s">
        <v>12</v>
      </c>
    </row>
    <row r="4528" spans="1:8" x14ac:dyDescent="0.3">
      <c r="A4528" s="1">
        <v>0.26368064814814818</v>
      </c>
      <c r="B4528" s="2" t="s">
        <v>48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3.15</v>
      </c>
      <c r="H4528" s="2" t="s">
        <v>12</v>
      </c>
    </row>
    <row r="4529" spans="1:8" x14ac:dyDescent="0.3">
      <c r="A4529" s="1">
        <v>0.2637963888888889</v>
      </c>
      <c r="B4529" s="2" t="s">
        <v>48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3.18</v>
      </c>
      <c r="H4529" s="2" t="s">
        <v>12</v>
      </c>
    </row>
    <row r="4530" spans="1:8" x14ac:dyDescent="0.3">
      <c r="A4530" s="1">
        <v>0.26392369212962968</v>
      </c>
      <c r="B4530" s="2" t="s">
        <v>48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3.15</v>
      </c>
      <c r="H4530" s="2" t="s">
        <v>12</v>
      </c>
    </row>
    <row r="4531" spans="1:8" x14ac:dyDescent="0.3">
      <c r="A4531" s="1">
        <v>0.26403944444444449</v>
      </c>
      <c r="B4531" s="2" t="s">
        <v>48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3.18</v>
      </c>
      <c r="H4531" s="2" t="s">
        <v>12</v>
      </c>
    </row>
    <row r="4532" spans="1:8" x14ac:dyDescent="0.3">
      <c r="A4532" s="1">
        <v>0.26415517361111113</v>
      </c>
      <c r="B4532" s="2" t="s">
        <v>48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3.09</v>
      </c>
      <c r="H4532" s="2" t="s">
        <v>12</v>
      </c>
    </row>
    <row r="4533" spans="1:8" x14ac:dyDescent="0.3">
      <c r="A4533" s="1">
        <v>0.26427092592592594</v>
      </c>
      <c r="B4533" s="2" t="s">
        <v>48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3.1500000000000004</v>
      </c>
      <c r="H4533" s="2" t="s">
        <v>12</v>
      </c>
    </row>
    <row r="4534" spans="1:8" x14ac:dyDescent="0.3">
      <c r="A4534" s="1">
        <v>0.26438666666666671</v>
      </c>
      <c r="B4534" s="2" t="s">
        <v>48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3.06</v>
      </c>
      <c r="H4534" s="2" t="s">
        <v>12</v>
      </c>
    </row>
    <row r="4535" spans="1:8" x14ac:dyDescent="0.3">
      <c r="A4535" s="1">
        <v>0.26451396990740744</v>
      </c>
      <c r="B4535" s="2" t="s">
        <v>48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3.17</v>
      </c>
      <c r="H4535" s="2" t="s">
        <v>12</v>
      </c>
    </row>
    <row r="4536" spans="1:8" x14ac:dyDescent="0.3">
      <c r="A4536" s="1">
        <v>0.26462972222222225</v>
      </c>
      <c r="B4536" s="2" t="s">
        <v>48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3.17</v>
      </c>
      <c r="H4536" s="2" t="s">
        <v>12</v>
      </c>
    </row>
    <row r="4537" spans="1:8" x14ac:dyDescent="0.3">
      <c r="A4537" s="1">
        <v>0.26474545138888894</v>
      </c>
      <c r="B4537" s="2" t="s">
        <v>48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3.17</v>
      </c>
      <c r="H4537" s="2" t="s">
        <v>12</v>
      </c>
    </row>
    <row r="4538" spans="1:8" x14ac:dyDescent="0.3">
      <c r="A4538" s="1">
        <v>0.26486119212962966</v>
      </c>
      <c r="B4538" s="2" t="s">
        <v>48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3.17</v>
      </c>
      <c r="H4538" s="2" t="s">
        <v>12</v>
      </c>
    </row>
    <row r="4539" spans="1:8" x14ac:dyDescent="0.3">
      <c r="A4539" s="1">
        <v>0.26498850694444448</v>
      </c>
      <c r="B4539" s="2" t="s">
        <v>48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3.15</v>
      </c>
      <c r="H4539" s="2" t="s">
        <v>12</v>
      </c>
    </row>
    <row r="4540" spans="1:8" x14ac:dyDescent="0.3">
      <c r="A4540" s="1">
        <v>0.2651042476851852</v>
      </c>
      <c r="B4540" s="2" t="s">
        <v>48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3.09</v>
      </c>
      <c r="H4540" s="2" t="s">
        <v>12</v>
      </c>
    </row>
    <row r="4541" spans="1:8" x14ac:dyDescent="0.3">
      <c r="A4541" s="1">
        <v>0.26521998842592598</v>
      </c>
      <c r="B4541" s="2" t="s">
        <v>48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3.06</v>
      </c>
      <c r="H4541" s="2" t="s">
        <v>12</v>
      </c>
    </row>
    <row r="4542" spans="1:8" x14ac:dyDescent="0.3">
      <c r="A4542" s="1">
        <v>0.2653357291666667</v>
      </c>
      <c r="B4542" s="2" t="s">
        <v>48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3.1500000000000004</v>
      </c>
      <c r="H4542" s="2" t="s">
        <v>12</v>
      </c>
    </row>
    <row r="4543" spans="1:8" x14ac:dyDescent="0.3">
      <c r="A4543" s="1">
        <v>0.26545146990740742</v>
      </c>
      <c r="B4543" s="2" t="s">
        <v>48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3.17</v>
      </c>
      <c r="H4543" s="2" t="s">
        <v>12</v>
      </c>
    </row>
    <row r="4544" spans="1:8" x14ac:dyDescent="0.3">
      <c r="A4544" s="1">
        <v>0.26557879629629633</v>
      </c>
      <c r="B4544" s="2" t="s">
        <v>48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3.17</v>
      </c>
      <c r="H4544" s="2" t="s">
        <v>12</v>
      </c>
    </row>
    <row r="4545" spans="1:8" x14ac:dyDescent="0.3">
      <c r="A4545" s="1">
        <v>0.26569452546296302</v>
      </c>
      <c r="B4545" s="2" t="s">
        <v>48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3.18</v>
      </c>
      <c r="H4545" s="2" t="s">
        <v>12</v>
      </c>
    </row>
    <row r="4546" spans="1:8" x14ac:dyDescent="0.3">
      <c r="A4546" s="1">
        <v>0.26581027777777783</v>
      </c>
      <c r="B4546" s="2" t="s">
        <v>48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3.17</v>
      </c>
      <c r="H4546" s="2" t="s">
        <v>12</v>
      </c>
    </row>
    <row r="4547" spans="1:8" x14ac:dyDescent="0.3">
      <c r="A4547" s="1">
        <v>0.26592601851851855</v>
      </c>
      <c r="B4547" s="2" t="s">
        <v>48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3.18</v>
      </c>
      <c r="H4547" s="2" t="s">
        <v>12</v>
      </c>
    </row>
    <row r="4548" spans="1:8" x14ac:dyDescent="0.3">
      <c r="A4548" s="1">
        <v>0.26605332175925928</v>
      </c>
      <c r="B4548" s="2" t="s">
        <v>48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3.07</v>
      </c>
      <c r="H4548" s="2" t="s">
        <v>12</v>
      </c>
    </row>
    <row r="4549" spans="1:8" x14ac:dyDescent="0.3">
      <c r="A4549" s="1">
        <v>0.26616907407407409</v>
      </c>
      <c r="B4549" s="2" t="s">
        <v>48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3.1500000000000004</v>
      </c>
      <c r="H4549" s="2" t="s">
        <v>12</v>
      </c>
    </row>
    <row r="4550" spans="1:8" x14ac:dyDescent="0.3">
      <c r="A4550" s="1">
        <v>0.26628480324074078</v>
      </c>
      <c r="B4550" s="2" t="s">
        <v>48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3.11</v>
      </c>
      <c r="H4550" s="2" t="s">
        <v>12</v>
      </c>
    </row>
    <row r="4551" spans="1:8" x14ac:dyDescent="0.3">
      <c r="A4551" s="1">
        <v>0.2664005439814815</v>
      </c>
      <c r="B4551" s="2" t="s">
        <v>48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3.1599999999999997</v>
      </c>
      <c r="H4551" s="2" t="s">
        <v>12</v>
      </c>
    </row>
    <row r="4552" spans="1:8" x14ac:dyDescent="0.3">
      <c r="A4552" s="1">
        <v>0.26652785879629631</v>
      </c>
      <c r="B4552" s="2" t="s">
        <v>48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3.1599999999999997</v>
      </c>
      <c r="H4552" s="2" t="s">
        <v>12</v>
      </c>
    </row>
    <row r="4553" spans="1:8" x14ac:dyDescent="0.3">
      <c r="A4553" s="1">
        <v>0.26664361111111112</v>
      </c>
      <c r="B4553" s="2" t="s">
        <v>48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3.17</v>
      </c>
      <c r="H4553" s="2" t="s">
        <v>12</v>
      </c>
    </row>
    <row r="4554" spans="1:8" x14ac:dyDescent="0.3">
      <c r="A4554" s="1">
        <v>0.26675934027777781</v>
      </c>
      <c r="B4554" s="2" t="s">
        <v>48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3.1599999999999997</v>
      </c>
      <c r="H4554" s="2" t="s">
        <v>12</v>
      </c>
    </row>
    <row r="4555" spans="1:8" x14ac:dyDescent="0.3">
      <c r="A4555" s="1">
        <v>0.26687509259259262</v>
      </c>
      <c r="B4555" s="2" t="s">
        <v>48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3.17</v>
      </c>
      <c r="H4555" s="2" t="s">
        <v>12</v>
      </c>
    </row>
    <row r="4556" spans="1:8" x14ac:dyDescent="0.3">
      <c r="A4556" s="1">
        <v>0.26699083333333334</v>
      </c>
      <c r="B4556" s="2" t="s">
        <v>48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3.11</v>
      </c>
      <c r="H4556" s="2" t="s">
        <v>12</v>
      </c>
    </row>
    <row r="4557" spans="1:8" x14ac:dyDescent="0.3">
      <c r="A4557" s="1">
        <v>0.26711813657407413</v>
      </c>
      <c r="B4557" s="2" t="s">
        <v>48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</row>
    <row r="4558" spans="1:8" x14ac:dyDescent="0.3">
      <c r="A4558" s="1">
        <v>0.26723388888888894</v>
      </c>
      <c r="B4558" s="2" t="s">
        <v>48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3.14</v>
      </c>
      <c r="H4558" s="2" t="s">
        <v>12</v>
      </c>
    </row>
    <row r="4559" spans="1:8" x14ac:dyDescent="0.3">
      <c r="A4559" s="1">
        <v>0.26734961805555557</v>
      </c>
      <c r="B4559" s="2" t="s">
        <v>48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3.15</v>
      </c>
      <c r="H4559" s="2" t="s">
        <v>12</v>
      </c>
    </row>
    <row r="4560" spans="1:8" x14ac:dyDescent="0.3">
      <c r="A4560" s="1">
        <v>0.26746535879629635</v>
      </c>
      <c r="B4560" s="2" t="s">
        <v>48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3.17</v>
      </c>
      <c r="H4560" s="2" t="s">
        <v>12</v>
      </c>
    </row>
    <row r="4561" spans="1:8" x14ac:dyDescent="0.3">
      <c r="A4561" s="1">
        <v>0.2675926851851852</v>
      </c>
      <c r="B4561" s="2" t="s">
        <v>48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3.15</v>
      </c>
      <c r="H4561" s="2" t="s">
        <v>12</v>
      </c>
    </row>
    <row r="4562" spans="1:8" x14ac:dyDescent="0.3">
      <c r="A4562" s="1">
        <v>0.26770841435185189</v>
      </c>
      <c r="B4562" s="2" t="s">
        <v>48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3.1599999999999997</v>
      </c>
      <c r="H4562" s="2" t="s">
        <v>12</v>
      </c>
    </row>
    <row r="4563" spans="1:8" x14ac:dyDescent="0.3">
      <c r="A4563" s="1">
        <v>0.26782415509259261</v>
      </c>
      <c r="B4563" s="2" t="s">
        <v>48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3.17</v>
      </c>
      <c r="H4563" s="2" t="s">
        <v>12</v>
      </c>
    </row>
    <row r="4564" spans="1:8" x14ac:dyDescent="0.3">
      <c r="A4564" s="1">
        <v>0.26793993055555559</v>
      </c>
      <c r="B4564" s="2" t="s">
        <v>48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3.1399999999999997</v>
      </c>
      <c r="H4564" s="2" t="s">
        <v>12</v>
      </c>
    </row>
    <row r="4565" spans="1:8" x14ac:dyDescent="0.3">
      <c r="A4565" s="1">
        <v>0.26805563657407411</v>
      </c>
      <c r="B4565" s="2" t="s">
        <v>48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3.1500000000000004</v>
      </c>
      <c r="H4565" s="2" t="s">
        <v>12</v>
      </c>
    </row>
    <row r="4566" spans="1:8" x14ac:dyDescent="0.3">
      <c r="A4566" s="1">
        <v>0.26818296296296301</v>
      </c>
      <c r="B4566" s="2" t="s">
        <v>48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3.14</v>
      </c>
      <c r="H4566" s="2" t="s">
        <v>12</v>
      </c>
    </row>
    <row r="4567" spans="1:8" x14ac:dyDescent="0.3">
      <c r="A4567" s="1">
        <v>0.26829869212962965</v>
      </c>
      <c r="B4567" s="2" t="s">
        <v>48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3.1599999999999997</v>
      </c>
      <c r="H4567" s="2" t="s">
        <v>12</v>
      </c>
    </row>
    <row r="4568" spans="1:8" x14ac:dyDescent="0.3">
      <c r="A4568" s="1">
        <v>0.26841444444444446</v>
      </c>
      <c r="B4568" s="2" t="s">
        <v>48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3.09</v>
      </c>
      <c r="H4568" s="2" t="s">
        <v>12</v>
      </c>
    </row>
    <row r="4569" spans="1:8" x14ac:dyDescent="0.3">
      <c r="A4569" s="1">
        <v>0.26853017361111114</v>
      </c>
      <c r="B4569" s="2" t="s">
        <v>48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3.17</v>
      </c>
      <c r="H4569" s="2" t="s">
        <v>12</v>
      </c>
    </row>
    <row r="4570" spans="1:8" x14ac:dyDescent="0.3">
      <c r="A4570" s="1">
        <v>0.26865750000000005</v>
      </c>
      <c r="B4570" s="2" t="s">
        <v>48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3.1399999999999997</v>
      </c>
      <c r="H4570" s="2" t="s">
        <v>12</v>
      </c>
    </row>
    <row r="4571" spans="1:8" x14ac:dyDescent="0.3">
      <c r="A4571" s="1">
        <v>0.26877322916666668</v>
      </c>
      <c r="B4571" s="2" t="s">
        <v>48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3.17</v>
      </c>
      <c r="H4571" s="2" t="s">
        <v>12</v>
      </c>
    </row>
    <row r="4572" spans="1:8" x14ac:dyDescent="0.3">
      <c r="A4572" s="1">
        <v>0.26888896990740746</v>
      </c>
      <c r="B4572" s="2" t="s">
        <v>48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3.0799999999999996</v>
      </c>
      <c r="H4572" s="2" t="s">
        <v>12</v>
      </c>
    </row>
    <row r="4573" spans="1:8" x14ac:dyDescent="0.3">
      <c r="A4573" s="1">
        <v>0.26900476851851857</v>
      </c>
      <c r="B4573" s="2" t="s">
        <v>48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0.2691204513888889</v>
      </c>
      <c r="B4574" s="2" t="s">
        <v>48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3.14</v>
      </c>
      <c r="H4574" s="2" t="s">
        <v>12</v>
      </c>
    </row>
    <row r="4575" spans="1:8" x14ac:dyDescent="0.3">
      <c r="A4575" s="1">
        <v>0.26924777777777781</v>
      </c>
      <c r="B4575" s="2" t="s">
        <v>48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3.1599999999999997</v>
      </c>
      <c r="H4575" s="2" t="s">
        <v>12</v>
      </c>
    </row>
    <row r="4576" spans="1:8" x14ac:dyDescent="0.3">
      <c r="A4576" s="1">
        <v>0.26936351851851853</v>
      </c>
      <c r="B4576" s="2" t="s">
        <v>48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3.0799999999999996</v>
      </c>
      <c r="H4576" s="2" t="s">
        <v>12</v>
      </c>
    </row>
    <row r="4577" spans="1:8" x14ac:dyDescent="0.3">
      <c r="A4577" s="1">
        <v>0.26947924768518522</v>
      </c>
      <c r="B4577" s="2" t="s">
        <v>48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3.17</v>
      </c>
      <c r="H4577" s="2" t="s">
        <v>12</v>
      </c>
    </row>
    <row r="4578" spans="1:8" x14ac:dyDescent="0.3">
      <c r="A4578" s="1">
        <v>0.26959500000000003</v>
      </c>
      <c r="B4578" s="2" t="s">
        <v>48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3.1599999999999997</v>
      </c>
      <c r="H4578" s="2" t="s">
        <v>12</v>
      </c>
    </row>
    <row r="4579" spans="1:8" x14ac:dyDescent="0.3">
      <c r="A4579" s="1">
        <v>0.26972230324074076</v>
      </c>
      <c r="B4579" s="2" t="s">
        <v>48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3.16</v>
      </c>
      <c r="H4579" s="2" t="s">
        <v>12</v>
      </c>
    </row>
    <row r="4580" spans="1:8" x14ac:dyDescent="0.3">
      <c r="A4580" s="1">
        <v>0.26983805555555557</v>
      </c>
      <c r="B4580" s="2" t="s">
        <v>48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3.11</v>
      </c>
      <c r="H4580" s="2" t="s">
        <v>12</v>
      </c>
    </row>
    <row r="4581" spans="1:8" x14ac:dyDescent="0.3">
      <c r="A4581" s="1">
        <v>0.26995379629629634</v>
      </c>
      <c r="B4581" s="2" t="s">
        <v>48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3.12</v>
      </c>
      <c r="H4581" s="2" t="s">
        <v>12</v>
      </c>
    </row>
    <row r="4582" spans="1:8" x14ac:dyDescent="0.3">
      <c r="A4582" s="1">
        <v>0.27006953703703707</v>
      </c>
      <c r="B4582" s="2" t="s">
        <v>48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3.13</v>
      </c>
      <c r="H4582" s="2" t="s">
        <v>12</v>
      </c>
    </row>
    <row r="4583" spans="1:8" x14ac:dyDescent="0.3">
      <c r="A4583" s="1">
        <v>0.27018526620370376</v>
      </c>
      <c r="B4583" s="2" t="s">
        <v>48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3.1599999999999997</v>
      </c>
      <c r="H4583" s="2" t="s">
        <v>12</v>
      </c>
    </row>
    <row r="4584" spans="1:8" x14ac:dyDescent="0.3">
      <c r="A4584" s="1">
        <v>0.2703125925925926</v>
      </c>
      <c r="B4584" s="2" t="s">
        <v>48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3.1599999999999997</v>
      </c>
      <c r="H4584" s="2" t="s">
        <v>12</v>
      </c>
    </row>
    <row r="4585" spans="1:8" x14ac:dyDescent="0.3">
      <c r="A4585" s="1">
        <v>0.27042833333333338</v>
      </c>
      <c r="B4585" s="2" t="s">
        <v>48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3.17</v>
      </c>
      <c r="H4585" s="2" t="s">
        <v>12</v>
      </c>
    </row>
    <row r="4586" spans="1:8" x14ac:dyDescent="0.3">
      <c r="A4586" s="1">
        <v>0.27054406250000002</v>
      </c>
      <c r="B4586" s="2" t="s">
        <v>48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3.1599999999999997</v>
      </c>
      <c r="H4586" s="2" t="s">
        <v>12</v>
      </c>
    </row>
    <row r="4587" spans="1:8" x14ac:dyDescent="0.3">
      <c r="A4587" s="1">
        <v>0.27065981481481483</v>
      </c>
      <c r="B4587" s="2" t="s">
        <v>48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</row>
    <row r="4588" spans="1:8" x14ac:dyDescent="0.3">
      <c r="A4588" s="1">
        <v>0.27078711805555561</v>
      </c>
      <c r="B4588" s="2" t="s">
        <v>48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3.09</v>
      </c>
      <c r="H4588" s="2" t="s">
        <v>12</v>
      </c>
    </row>
    <row r="4589" spans="1:8" x14ac:dyDescent="0.3">
      <c r="A4589" s="1">
        <v>0.27090287037037042</v>
      </c>
      <c r="B4589" s="2" t="s">
        <v>48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3.1100000000000003</v>
      </c>
      <c r="H4589" s="2" t="s">
        <v>12</v>
      </c>
    </row>
    <row r="4590" spans="1:8" x14ac:dyDescent="0.3">
      <c r="A4590" s="1">
        <v>0.27101859953703705</v>
      </c>
      <c r="B4590" s="2" t="s">
        <v>48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3.12</v>
      </c>
      <c r="H4590" s="2" t="s">
        <v>12</v>
      </c>
    </row>
    <row r="4591" spans="1:8" x14ac:dyDescent="0.3">
      <c r="A4591" s="1">
        <v>0.27113434027777783</v>
      </c>
      <c r="B4591" s="2" t="s">
        <v>48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3.1599999999999997</v>
      </c>
      <c r="H4591" s="2" t="s">
        <v>12</v>
      </c>
    </row>
    <row r="4592" spans="1:8" x14ac:dyDescent="0.3">
      <c r="A4592" s="1">
        <v>0.27126167824074077</v>
      </c>
      <c r="B4592" s="2" t="s">
        <v>48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3.1399999999999997</v>
      </c>
      <c r="H4592" s="2" t="s">
        <v>12</v>
      </c>
    </row>
    <row r="4593" spans="1:8" x14ac:dyDescent="0.3">
      <c r="A4593" s="1">
        <v>0.27137739583333337</v>
      </c>
      <c r="B4593" s="2" t="s">
        <v>48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3.17</v>
      </c>
      <c r="H4593" s="2" t="s">
        <v>12</v>
      </c>
    </row>
    <row r="4594" spans="1:8" x14ac:dyDescent="0.3">
      <c r="A4594" s="1">
        <v>0.27149313657407409</v>
      </c>
      <c r="B4594" s="2" t="s">
        <v>48</v>
      </c>
      <c r="C4594" s="2" t="s">
        <v>44</v>
      </c>
      <c r="D4594" s="2" t="s">
        <v>9</v>
      </c>
      <c r="E4594" s="2" t="s">
        <v>10</v>
      </c>
      <c r="F4594" s="2" t="s">
        <v>11</v>
      </c>
      <c r="G4594">
        <v>3.1599999999999997</v>
      </c>
      <c r="H4594" s="2" t="s">
        <v>12</v>
      </c>
    </row>
    <row r="4595" spans="1:8" x14ac:dyDescent="0.3">
      <c r="A4595" s="1">
        <v>0.27160887731481487</v>
      </c>
      <c r="B4595" s="2" t="s">
        <v>48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3.17</v>
      </c>
      <c r="H4595" s="2" t="s">
        <v>12</v>
      </c>
    </row>
    <row r="4596" spans="1:8" x14ac:dyDescent="0.3">
      <c r="A4596" s="1">
        <v>0.27172462962962968</v>
      </c>
      <c r="B4596" s="2" t="s">
        <v>48</v>
      </c>
      <c r="C4596" s="2" t="s">
        <v>44</v>
      </c>
      <c r="D4596" s="2" t="s">
        <v>9</v>
      </c>
      <c r="E4596" s="2" t="s">
        <v>10</v>
      </c>
      <c r="F4596" s="2" t="s">
        <v>11</v>
      </c>
      <c r="G4596">
        <v>3.1199999999999997</v>
      </c>
      <c r="H4596" s="2" t="s">
        <v>12</v>
      </c>
    </row>
    <row r="4597" spans="1:8" x14ac:dyDescent="0.3">
      <c r="A4597" s="1">
        <v>0.27185194444444449</v>
      </c>
      <c r="B4597" s="2" t="s">
        <v>48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0.27196768518518522</v>
      </c>
      <c r="B4598" s="2" t="s">
        <v>48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3.13</v>
      </c>
      <c r="H4598" s="2" t="s">
        <v>12</v>
      </c>
    </row>
    <row r="4599" spans="1:8" x14ac:dyDescent="0.3">
      <c r="A4599" s="1">
        <v>0.2720834143518519</v>
      </c>
      <c r="B4599" s="2" t="s">
        <v>48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3.1599999999999997</v>
      </c>
      <c r="H4599" s="2" t="s">
        <v>12</v>
      </c>
    </row>
    <row r="4600" spans="1:8" x14ac:dyDescent="0.3">
      <c r="A4600" s="1">
        <v>0.27219916666666671</v>
      </c>
      <c r="B4600" s="2" t="s">
        <v>48</v>
      </c>
      <c r="C4600" s="2" t="s">
        <v>44</v>
      </c>
      <c r="D4600" s="2" t="s">
        <v>9</v>
      </c>
      <c r="E4600" s="2" t="s">
        <v>10</v>
      </c>
      <c r="F4600" s="2" t="s">
        <v>11</v>
      </c>
      <c r="G4600">
        <v>3.1599999999999997</v>
      </c>
      <c r="H4600" s="2" t="s">
        <v>12</v>
      </c>
    </row>
    <row r="4601" spans="1:8" x14ac:dyDescent="0.3">
      <c r="A4601" s="1">
        <v>0.27232646990740744</v>
      </c>
      <c r="B4601" s="2" t="s">
        <v>48</v>
      </c>
      <c r="C4601" s="2" t="s">
        <v>44</v>
      </c>
      <c r="D4601" s="2" t="s">
        <v>9</v>
      </c>
      <c r="E4601" s="2" t="s">
        <v>10</v>
      </c>
      <c r="F4601" s="2" t="s">
        <v>11</v>
      </c>
      <c r="G4601">
        <v>3.15</v>
      </c>
      <c r="H4601" s="2" t="s">
        <v>12</v>
      </c>
    </row>
    <row r="4602" spans="1:8" x14ac:dyDescent="0.3">
      <c r="A4602" s="1">
        <v>0.27244222222222225</v>
      </c>
      <c r="B4602" s="2" t="s">
        <v>48</v>
      </c>
      <c r="C4602" s="2" t="s">
        <v>44</v>
      </c>
      <c r="D4602" s="2" t="s">
        <v>9</v>
      </c>
      <c r="E4602" s="2" t="s">
        <v>10</v>
      </c>
      <c r="F4602" s="2" t="s">
        <v>11</v>
      </c>
      <c r="G4602">
        <v>3.1599999999999997</v>
      </c>
      <c r="H4602" s="2" t="s">
        <v>12</v>
      </c>
    </row>
    <row r="4603" spans="1:8" x14ac:dyDescent="0.3">
      <c r="A4603" s="1">
        <v>0.27255796296296297</v>
      </c>
      <c r="B4603" s="2" t="s">
        <v>48</v>
      </c>
      <c r="C4603" s="2" t="s">
        <v>44</v>
      </c>
      <c r="D4603" s="2" t="s">
        <v>9</v>
      </c>
      <c r="E4603" s="2" t="s">
        <v>10</v>
      </c>
      <c r="F4603" s="2" t="s">
        <v>11</v>
      </c>
      <c r="G4603">
        <v>3.14</v>
      </c>
      <c r="H4603" s="2" t="s">
        <v>12</v>
      </c>
    </row>
    <row r="4604" spans="1:8" x14ac:dyDescent="0.3">
      <c r="A4604" s="1">
        <v>0.27267369212962966</v>
      </c>
      <c r="B4604" s="2" t="s">
        <v>48</v>
      </c>
      <c r="C4604" s="2" t="s">
        <v>44</v>
      </c>
      <c r="D4604" s="2" t="s">
        <v>9</v>
      </c>
      <c r="E4604" s="2" t="s">
        <v>10</v>
      </c>
      <c r="F4604" s="2" t="s">
        <v>11</v>
      </c>
      <c r="G4604">
        <v>3.0799999999999996</v>
      </c>
      <c r="H4604" s="2" t="s">
        <v>12</v>
      </c>
    </row>
    <row r="4605" spans="1:8" x14ac:dyDescent="0.3">
      <c r="A4605" s="1">
        <v>0.27278944444444447</v>
      </c>
      <c r="B4605" s="2" t="s">
        <v>48</v>
      </c>
      <c r="C4605" s="2" t="s">
        <v>44</v>
      </c>
      <c r="D4605" s="2" t="s">
        <v>9</v>
      </c>
      <c r="E4605" s="2" t="s">
        <v>10</v>
      </c>
      <c r="F4605" s="2" t="s">
        <v>11</v>
      </c>
      <c r="G4605">
        <v>3.14</v>
      </c>
      <c r="H4605" s="2" t="s">
        <v>12</v>
      </c>
    </row>
    <row r="4606" spans="1:8" x14ac:dyDescent="0.3">
      <c r="A4606" s="1">
        <v>0.2729167476851852</v>
      </c>
      <c r="B4606" s="2" t="s">
        <v>48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3.14</v>
      </c>
      <c r="H4606" s="2" t="s">
        <v>12</v>
      </c>
    </row>
    <row r="4607" spans="1:8" x14ac:dyDescent="0.3">
      <c r="A4607" s="1">
        <v>0.27303250000000001</v>
      </c>
      <c r="B4607" s="2" t="s">
        <v>48</v>
      </c>
      <c r="C4607" s="2" t="s">
        <v>44</v>
      </c>
      <c r="D4607" s="2" t="s">
        <v>9</v>
      </c>
      <c r="E4607" s="2" t="s">
        <v>10</v>
      </c>
      <c r="F4607" s="2" t="s">
        <v>11</v>
      </c>
      <c r="G4607">
        <v>3.1599999999999997</v>
      </c>
      <c r="H4607" s="2" t="s">
        <v>12</v>
      </c>
    </row>
    <row r="4608" spans="1:8" x14ac:dyDescent="0.3">
      <c r="A4608" s="1">
        <v>0.2731482291666667</v>
      </c>
      <c r="B4608" s="2" t="s">
        <v>48</v>
      </c>
      <c r="C4608" s="2" t="s">
        <v>44</v>
      </c>
      <c r="D4608" s="2" t="s">
        <v>9</v>
      </c>
      <c r="E4608" s="2" t="s">
        <v>10</v>
      </c>
      <c r="F4608" s="2" t="s">
        <v>11</v>
      </c>
      <c r="G4608">
        <v>3.1599999999999997</v>
      </c>
      <c r="H4608" s="2" t="s">
        <v>12</v>
      </c>
    </row>
    <row r="4609" spans="1:8" x14ac:dyDescent="0.3">
      <c r="A4609" s="1">
        <v>0.27326396990740742</v>
      </c>
      <c r="B4609" s="2" t="s">
        <v>48</v>
      </c>
      <c r="C4609" s="2" t="s">
        <v>44</v>
      </c>
      <c r="D4609" s="2" t="s">
        <v>9</v>
      </c>
      <c r="E4609" s="2" t="s">
        <v>10</v>
      </c>
      <c r="F4609" s="2" t="s">
        <v>11</v>
      </c>
      <c r="G4609">
        <v>3.17</v>
      </c>
      <c r="H4609" s="2" t="s">
        <v>12</v>
      </c>
    </row>
    <row r="4610" spans="1:8" x14ac:dyDescent="0.3">
      <c r="A4610" s="1">
        <v>0.27339128472222224</v>
      </c>
      <c r="B4610" s="2" t="s">
        <v>48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3.0599999999999996</v>
      </c>
      <c r="H4610" s="2" t="s">
        <v>12</v>
      </c>
    </row>
    <row r="4611" spans="1:8" x14ac:dyDescent="0.3">
      <c r="A4611" s="1">
        <v>0.27350702546296302</v>
      </c>
      <c r="B4611" s="2" t="s">
        <v>48</v>
      </c>
      <c r="C4611" s="2" t="s">
        <v>44</v>
      </c>
      <c r="D4611" s="2" t="s">
        <v>9</v>
      </c>
      <c r="E4611" s="2" t="s">
        <v>10</v>
      </c>
      <c r="F4611" s="2" t="s">
        <v>11</v>
      </c>
      <c r="G4611">
        <v>3.17</v>
      </c>
      <c r="H4611" s="2" t="s">
        <v>12</v>
      </c>
    </row>
    <row r="4612" spans="1:8" x14ac:dyDescent="0.3">
      <c r="A4612" s="1">
        <v>0.27362276620370374</v>
      </c>
      <c r="B4612" s="2" t="s">
        <v>48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3.05</v>
      </c>
      <c r="H4612" s="2" t="s">
        <v>12</v>
      </c>
    </row>
    <row r="4613" spans="1:8" x14ac:dyDescent="0.3">
      <c r="A4613" s="1">
        <v>0.27373850694444446</v>
      </c>
      <c r="B4613" s="2" t="s">
        <v>48</v>
      </c>
      <c r="C4613" s="2" t="s">
        <v>44</v>
      </c>
      <c r="D4613" s="2" t="s">
        <v>9</v>
      </c>
      <c r="E4613" s="2" t="s">
        <v>10</v>
      </c>
      <c r="F4613" s="2" t="s">
        <v>11</v>
      </c>
      <c r="G4613">
        <v>3.14</v>
      </c>
      <c r="H4613" s="2" t="s">
        <v>12</v>
      </c>
    </row>
    <row r="4614" spans="1:8" x14ac:dyDescent="0.3">
      <c r="A4614" s="1">
        <v>0.27385425925925927</v>
      </c>
      <c r="B4614" s="2" t="s">
        <v>48</v>
      </c>
      <c r="C4614" s="2" t="s">
        <v>44</v>
      </c>
      <c r="D4614" s="2" t="s">
        <v>9</v>
      </c>
      <c r="E4614" s="2" t="s">
        <v>10</v>
      </c>
      <c r="F4614" s="2" t="s">
        <v>11</v>
      </c>
      <c r="G4614">
        <v>3.13</v>
      </c>
      <c r="H4614" s="2" t="s">
        <v>12</v>
      </c>
    </row>
    <row r="4615" spans="1:8" x14ac:dyDescent="0.3">
      <c r="A4615" s="1">
        <v>0.27398157407407409</v>
      </c>
      <c r="B4615" s="2" t="s">
        <v>48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3.1599999999999997</v>
      </c>
      <c r="H4615" s="2" t="s">
        <v>12</v>
      </c>
    </row>
    <row r="4616" spans="1:8" x14ac:dyDescent="0.3">
      <c r="A4616" s="1">
        <v>0.27409731481481486</v>
      </c>
      <c r="B4616" s="2" t="s">
        <v>48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3.1599999999999997</v>
      </c>
      <c r="H4616" s="2" t="s">
        <v>12</v>
      </c>
    </row>
    <row r="4617" spans="1:8" x14ac:dyDescent="0.3">
      <c r="A4617" s="1">
        <v>0.27421305555555558</v>
      </c>
      <c r="B4617" s="2" t="s">
        <v>48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3.17</v>
      </c>
      <c r="H4617" s="2" t="s">
        <v>12</v>
      </c>
    </row>
    <row r="4618" spans="1:8" x14ac:dyDescent="0.3">
      <c r="A4618" s="1">
        <v>0.27432879629629631</v>
      </c>
      <c r="B4618" s="2" t="s">
        <v>48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3.1599999999999997</v>
      </c>
      <c r="H4618" s="2" t="s">
        <v>12</v>
      </c>
    </row>
    <row r="4619" spans="1:8" x14ac:dyDescent="0.3">
      <c r="A4619" s="1">
        <v>0.27445609953703709</v>
      </c>
      <c r="B4619" s="2" t="s">
        <v>48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3.17</v>
      </c>
      <c r="H4619" s="2" t="s">
        <v>12</v>
      </c>
    </row>
    <row r="4620" spans="1:8" x14ac:dyDescent="0.3">
      <c r="A4620" s="1">
        <v>0.2745718518518519</v>
      </c>
      <c r="B4620" s="2" t="s">
        <v>48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3.0799999999999996</v>
      </c>
      <c r="H4620" s="2" t="s">
        <v>12</v>
      </c>
    </row>
    <row r="4621" spans="1:8" x14ac:dyDescent="0.3">
      <c r="A4621" s="1">
        <v>0.27468759259259262</v>
      </c>
      <c r="B4621" s="2" t="s">
        <v>48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3.09</v>
      </c>
      <c r="H4621" s="2" t="s">
        <v>12</v>
      </c>
    </row>
    <row r="4622" spans="1:8" x14ac:dyDescent="0.3">
      <c r="A4622" s="1">
        <v>0.27480333333333334</v>
      </c>
      <c r="B4622" s="2" t="s">
        <v>48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3.14</v>
      </c>
      <c r="H4622" s="2" t="s">
        <v>12</v>
      </c>
    </row>
    <row r="4623" spans="1:8" x14ac:dyDescent="0.3">
      <c r="A4623" s="1">
        <v>0.27493064814814816</v>
      </c>
      <c r="B4623" s="2" t="s">
        <v>48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3.1399999999999997</v>
      </c>
      <c r="H4623" s="2" t="s">
        <v>12</v>
      </c>
    </row>
    <row r="4624" spans="1:8" x14ac:dyDescent="0.3">
      <c r="A4624" s="1">
        <v>0.27504637731481485</v>
      </c>
      <c r="B4624" s="2" t="s">
        <v>48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3.0799999999999996</v>
      </c>
      <c r="H4624" s="2" t="s">
        <v>12</v>
      </c>
    </row>
    <row r="4625" spans="1:8" x14ac:dyDescent="0.3">
      <c r="A4625" s="1">
        <v>0.27516212962962966</v>
      </c>
      <c r="B4625" s="2" t="s">
        <v>48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3.16</v>
      </c>
      <c r="H4625" s="2" t="s">
        <v>12</v>
      </c>
    </row>
    <row r="4626" spans="1:8" x14ac:dyDescent="0.3">
      <c r="A4626" s="1">
        <v>0.27527785879629635</v>
      </c>
      <c r="B4626" s="2" t="s">
        <v>48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3.1599999999999997</v>
      </c>
      <c r="H4626" s="2" t="s">
        <v>12</v>
      </c>
    </row>
    <row r="4627" spans="1:8" x14ac:dyDescent="0.3">
      <c r="A4627" s="1">
        <v>0.27539361111111116</v>
      </c>
      <c r="B4627" s="2" t="s">
        <v>48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</row>
    <row r="4628" spans="1:8" x14ac:dyDescent="0.3">
      <c r="A4628" s="1">
        <v>0.27552091435185189</v>
      </c>
      <c r="B4628" s="2" t="s">
        <v>48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3.0799999999999996</v>
      </c>
      <c r="H4628" s="2" t="s">
        <v>12</v>
      </c>
    </row>
    <row r="4629" spans="1:8" x14ac:dyDescent="0.3">
      <c r="A4629" s="1">
        <v>0.27563665509259261</v>
      </c>
      <c r="B4629" s="2" t="s">
        <v>48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3.14</v>
      </c>
      <c r="H4629" s="2" t="s">
        <v>12</v>
      </c>
    </row>
    <row r="4630" spans="1:8" x14ac:dyDescent="0.3">
      <c r="A4630" s="1">
        <v>0.27575239583333339</v>
      </c>
      <c r="B4630" s="2" t="s">
        <v>48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</v>
      </c>
      <c r="H4630" s="2" t="s">
        <v>12</v>
      </c>
    </row>
    <row r="4631" spans="1:8" x14ac:dyDescent="0.3">
      <c r="A4631" s="1">
        <v>0.2758681481481482</v>
      </c>
      <c r="B4631" s="2" t="s">
        <v>48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3.13</v>
      </c>
      <c r="H4631" s="2" t="s">
        <v>12</v>
      </c>
    </row>
    <row r="4632" spans="1:8" x14ac:dyDescent="0.3">
      <c r="A4632" s="1">
        <v>0.27599545138888892</v>
      </c>
      <c r="B4632" s="2" t="s">
        <v>48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3.13</v>
      </c>
      <c r="H4632" s="2" t="s">
        <v>12</v>
      </c>
    </row>
    <row r="4633" spans="1:8" x14ac:dyDescent="0.3">
      <c r="A4633" s="1">
        <v>0.27611120370370373</v>
      </c>
      <c r="B4633" s="2" t="s">
        <v>48</v>
      </c>
      <c r="C4633" s="2" t="s">
        <v>44</v>
      </c>
      <c r="D4633" s="2" t="s">
        <v>9</v>
      </c>
      <c r="E4633" s="2" t="s">
        <v>10</v>
      </c>
      <c r="F4633" s="2" t="s">
        <v>11</v>
      </c>
      <c r="G4633">
        <v>3.16</v>
      </c>
      <c r="H4633" s="2" t="s">
        <v>12</v>
      </c>
    </row>
    <row r="4634" spans="1:8" x14ac:dyDescent="0.3">
      <c r="A4634" s="1">
        <v>0.27622693287037042</v>
      </c>
      <c r="B4634" s="2" t="s">
        <v>48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3.15</v>
      </c>
      <c r="H4634" s="2" t="s">
        <v>12</v>
      </c>
    </row>
    <row r="4635" spans="1:8" x14ac:dyDescent="0.3">
      <c r="A4635" s="1">
        <v>0.27634268518518523</v>
      </c>
      <c r="B4635" s="2" t="s">
        <v>48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3.16</v>
      </c>
      <c r="H4635" s="2" t="s">
        <v>12</v>
      </c>
    </row>
    <row r="4636" spans="1:8" x14ac:dyDescent="0.3">
      <c r="A4636" s="1">
        <v>0.27645841435185187</v>
      </c>
      <c r="B4636" s="2" t="s">
        <v>48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3.0799999999999996</v>
      </c>
      <c r="H4636" s="2" t="s">
        <v>12</v>
      </c>
    </row>
    <row r="4637" spans="1:8" x14ac:dyDescent="0.3">
      <c r="A4637" s="1">
        <v>0.27658572916666668</v>
      </c>
      <c r="B4637" s="2" t="s">
        <v>48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3.1300000000000003</v>
      </c>
      <c r="H4637" s="2" t="s">
        <v>12</v>
      </c>
    </row>
    <row r="4638" spans="1:8" x14ac:dyDescent="0.3">
      <c r="A4638" s="1">
        <v>0.27670146990740746</v>
      </c>
      <c r="B4638" s="2" t="s">
        <v>48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3.14</v>
      </c>
      <c r="H4638" s="2" t="s">
        <v>12</v>
      </c>
    </row>
    <row r="4639" spans="1:8" x14ac:dyDescent="0.3">
      <c r="A4639" s="1">
        <v>0.27681721064814818</v>
      </c>
      <c r="B4639" s="2" t="s">
        <v>48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3.15</v>
      </c>
      <c r="H4639" s="2" t="s">
        <v>12</v>
      </c>
    </row>
    <row r="4640" spans="1:8" x14ac:dyDescent="0.3">
      <c r="A4640" s="1">
        <v>0.2769329513888889</v>
      </c>
      <c r="B4640" s="2" t="s">
        <v>48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3.1599999999999997</v>
      </c>
      <c r="H4640" s="2" t="s">
        <v>12</v>
      </c>
    </row>
    <row r="4641" spans="1:8" x14ac:dyDescent="0.3">
      <c r="A4641" s="1">
        <v>0.27706027777777781</v>
      </c>
      <c r="B4641" s="2" t="s">
        <v>48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3.15</v>
      </c>
      <c r="H4641" s="2" t="s">
        <v>12</v>
      </c>
    </row>
    <row r="4642" spans="1:8" x14ac:dyDescent="0.3">
      <c r="A4642" s="1">
        <v>0.27717601851851853</v>
      </c>
      <c r="B4642" s="2" t="s">
        <v>48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3.1599999999999997</v>
      </c>
      <c r="H4642" s="2" t="s">
        <v>12</v>
      </c>
    </row>
    <row r="4643" spans="1:8" x14ac:dyDescent="0.3">
      <c r="A4643" s="1">
        <v>0.27729175925925931</v>
      </c>
      <c r="B4643" s="2" t="s">
        <v>48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3.14</v>
      </c>
      <c r="H4643" s="2" t="s">
        <v>12</v>
      </c>
    </row>
    <row r="4644" spans="1:8" x14ac:dyDescent="0.3">
      <c r="A4644" s="1">
        <v>0.27740748842592594</v>
      </c>
      <c r="B4644" s="2" t="s">
        <v>48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3.0799999999999996</v>
      </c>
      <c r="H4644" s="2" t="s">
        <v>12</v>
      </c>
    </row>
    <row r="4645" spans="1:8" x14ac:dyDescent="0.3">
      <c r="A4645" s="1">
        <v>0.27752322916666672</v>
      </c>
      <c r="B4645" s="2" t="s">
        <v>48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3.06</v>
      </c>
      <c r="H4645" s="2" t="s">
        <v>12</v>
      </c>
    </row>
    <row r="4646" spans="1:8" x14ac:dyDescent="0.3">
      <c r="A4646" s="1">
        <v>0.27765054398148153</v>
      </c>
      <c r="B4646" s="2" t="s">
        <v>48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0.27776629629629634</v>
      </c>
      <c r="B4647" s="2" t="s">
        <v>48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3.1599999999999997</v>
      </c>
      <c r="H4647" s="2" t="s">
        <v>12</v>
      </c>
    </row>
    <row r="4648" spans="1:8" x14ac:dyDescent="0.3">
      <c r="A4648" s="1">
        <v>0.27788203703703707</v>
      </c>
      <c r="B4648" s="2" t="s">
        <v>48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3.15</v>
      </c>
      <c r="H4648" s="2" t="s">
        <v>12</v>
      </c>
    </row>
    <row r="4649" spans="1:8" x14ac:dyDescent="0.3">
      <c r="A4649" s="1">
        <v>0.27799778935185188</v>
      </c>
      <c r="B4649" s="2" t="s">
        <v>48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3.16</v>
      </c>
      <c r="H4649" s="2" t="s">
        <v>12</v>
      </c>
    </row>
    <row r="4650" spans="1:8" x14ac:dyDescent="0.3">
      <c r="A4650" s="1">
        <v>0.27812508101851857</v>
      </c>
      <c r="B4650" s="2" t="s">
        <v>48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3.15</v>
      </c>
      <c r="H4650" s="2" t="s">
        <v>12</v>
      </c>
    </row>
    <row r="4651" spans="1:8" x14ac:dyDescent="0.3">
      <c r="A4651" s="1">
        <v>0.27824083333333338</v>
      </c>
      <c r="B4651" s="2" t="s">
        <v>48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3.08</v>
      </c>
      <c r="H4651" s="2" t="s">
        <v>12</v>
      </c>
    </row>
    <row r="4652" spans="1:8" x14ac:dyDescent="0.3">
      <c r="A4652" s="1">
        <v>0.2783565740740741</v>
      </c>
      <c r="B4652" s="2" t="s">
        <v>48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3.0599999999999996</v>
      </c>
      <c r="H4652" s="2" t="s">
        <v>12</v>
      </c>
    </row>
    <row r="4653" spans="1:8" x14ac:dyDescent="0.3">
      <c r="A4653" s="1">
        <v>0.27847231481481483</v>
      </c>
      <c r="B4653" s="2" t="s">
        <v>48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3.1300000000000003</v>
      </c>
      <c r="H4653" s="2" t="s">
        <v>12</v>
      </c>
    </row>
    <row r="4654" spans="1:8" x14ac:dyDescent="0.3">
      <c r="A4654" s="1">
        <v>0.27859962962962964</v>
      </c>
      <c r="B4654" s="2" t="s">
        <v>48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3.1100000000000003</v>
      </c>
      <c r="H4654" s="2" t="s">
        <v>12</v>
      </c>
    </row>
    <row r="4655" spans="1:8" x14ac:dyDescent="0.3">
      <c r="A4655" s="1">
        <v>0.27871535879629633</v>
      </c>
      <c r="B4655" s="2" t="s">
        <v>48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3.15</v>
      </c>
      <c r="H4655" s="2" t="s">
        <v>12</v>
      </c>
    </row>
    <row r="4656" spans="1:8" x14ac:dyDescent="0.3">
      <c r="A4656" s="1">
        <v>0.27883109953703705</v>
      </c>
      <c r="B4656" s="2" t="s">
        <v>48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3.15</v>
      </c>
      <c r="H4656" s="2" t="s">
        <v>12</v>
      </c>
    </row>
    <row r="4657" spans="1:8" x14ac:dyDescent="0.3">
      <c r="A4657" s="1">
        <v>0.27894684027777783</v>
      </c>
      <c r="B4657" s="2" t="s">
        <v>48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3.16</v>
      </c>
      <c r="H4657" s="2" t="s">
        <v>12</v>
      </c>
    </row>
    <row r="4658" spans="1:8" x14ac:dyDescent="0.3">
      <c r="A4658" s="1">
        <v>0.27906258101851855</v>
      </c>
      <c r="B4658" s="2" t="s">
        <v>48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3.11</v>
      </c>
      <c r="H4658" s="2" t="s">
        <v>12</v>
      </c>
    </row>
    <row r="4659" spans="1:8" x14ac:dyDescent="0.3">
      <c r="A4659" s="1">
        <v>0.27918990740740746</v>
      </c>
      <c r="B4659" s="2" t="s">
        <v>48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3.16</v>
      </c>
      <c r="H4659" s="2" t="s">
        <v>12</v>
      </c>
    </row>
    <row r="4660" spans="1:8" x14ac:dyDescent="0.3">
      <c r="A4660" s="1">
        <v>0.27930563657407409</v>
      </c>
      <c r="B4660" s="2" t="s">
        <v>48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3.07</v>
      </c>
      <c r="H4660" s="2" t="s">
        <v>12</v>
      </c>
    </row>
    <row r="4661" spans="1:8" x14ac:dyDescent="0.3">
      <c r="A4661" s="1">
        <v>0.27942137731481487</v>
      </c>
      <c r="B4661" s="2" t="s">
        <v>48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3.1</v>
      </c>
      <c r="H4661" s="2" t="s">
        <v>12</v>
      </c>
    </row>
    <row r="4662" spans="1:8" x14ac:dyDescent="0.3">
      <c r="A4662" s="1">
        <v>0.27953711805555559</v>
      </c>
      <c r="B4662" s="2" t="s">
        <v>48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3.12</v>
      </c>
      <c r="H4662" s="2" t="s">
        <v>12</v>
      </c>
    </row>
    <row r="4663" spans="1:8" x14ac:dyDescent="0.3">
      <c r="A4663" s="1">
        <v>0.27966444444444449</v>
      </c>
      <c r="B4663" s="2" t="s">
        <v>48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3.13</v>
      </c>
      <c r="H4663" s="2" t="s">
        <v>12</v>
      </c>
    </row>
    <row r="4664" spans="1:8" x14ac:dyDescent="0.3">
      <c r="A4664" s="1">
        <v>0.27978018518518522</v>
      </c>
      <c r="B4664" s="2" t="s">
        <v>48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3.15</v>
      </c>
      <c r="H4664" s="2" t="s">
        <v>12</v>
      </c>
    </row>
    <row r="4665" spans="1:8" x14ac:dyDescent="0.3">
      <c r="A4665" s="1">
        <v>0.2798959143518519</v>
      </c>
      <c r="B4665" s="2" t="s">
        <v>48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3.11</v>
      </c>
      <c r="H4665" s="2" t="s">
        <v>12</v>
      </c>
    </row>
    <row r="4666" spans="1:8" x14ac:dyDescent="0.3">
      <c r="A4666" s="1">
        <v>0.28001165509259263</v>
      </c>
      <c r="B4666" s="2" t="s">
        <v>48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3.15</v>
      </c>
      <c r="H4666" s="2" t="s">
        <v>12</v>
      </c>
    </row>
    <row r="4667" spans="1:8" x14ac:dyDescent="0.3">
      <c r="A4667" s="1">
        <v>0.28012740740740744</v>
      </c>
      <c r="B4667" s="2" t="s">
        <v>48</v>
      </c>
      <c r="C4667" s="2" t="s">
        <v>44</v>
      </c>
      <c r="D4667" s="2" t="s">
        <v>9</v>
      </c>
      <c r="E4667" s="2" t="s">
        <v>10</v>
      </c>
      <c r="F4667" s="2" t="s">
        <v>11</v>
      </c>
      <c r="G4667">
        <v>3.16</v>
      </c>
      <c r="H4667" s="2" t="s">
        <v>12</v>
      </c>
    </row>
    <row r="4668" spans="1:8" x14ac:dyDescent="0.3">
      <c r="A4668" s="1">
        <v>0.28025471064814816</v>
      </c>
      <c r="B4668" s="2" t="s">
        <v>48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3.07</v>
      </c>
      <c r="H4668" s="2" t="s">
        <v>12</v>
      </c>
    </row>
    <row r="4669" spans="1:8" x14ac:dyDescent="0.3">
      <c r="A4669" s="1">
        <v>0.28037045138888894</v>
      </c>
      <c r="B4669" s="2" t="s">
        <v>48</v>
      </c>
      <c r="C4669" s="2" t="s">
        <v>44</v>
      </c>
      <c r="D4669" s="2" t="s">
        <v>9</v>
      </c>
      <c r="E4669" s="2" t="s">
        <v>10</v>
      </c>
      <c r="F4669" s="2" t="s">
        <v>11</v>
      </c>
      <c r="G4669">
        <v>3.1300000000000003</v>
      </c>
      <c r="H4669" s="2" t="s">
        <v>12</v>
      </c>
    </row>
    <row r="4670" spans="1:8" x14ac:dyDescent="0.3">
      <c r="A4670" s="1">
        <v>0.28048620370370375</v>
      </c>
      <c r="B4670" s="2" t="s">
        <v>48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3.1300000000000003</v>
      </c>
      <c r="H4670" s="2" t="s">
        <v>12</v>
      </c>
    </row>
    <row r="4671" spans="1:8" x14ac:dyDescent="0.3">
      <c r="A4671" s="1">
        <v>0.28060194444444447</v>
      </c>
      <c r="B4671" s="2" t="s">
        <v>48</v>
      </c>
      <c r="C4671" s="2" t="s">
        <v>44</v>
      </c>
      <c r="D4671" s="2" t="s">
        <v>9</v>
      </c>
      <c r="E4671" s="2" t="s">
        <v>10</v>
      </c>
      <c r="F4671" s="2" t="s">
        <v>11</v>
      </c>
      <c r="G4671">
        <v>3.15</v>
      </c>
      <c r="H4671" s="2" t="s">
        <v>12</v>
      </c>
    </row>
    <row r="4672" spans="1:8" x14ac:dyDescent="0.3">
      <c r="A4672" s="1">
        <v>0.28072925925925929</v>
      </c>
      <c r="B4672" s="2" t="s">
        <v>48</v>
      </c>
      <c r="C4672" s="2" t="s">
        <v>44</v>
      </c>
      <c r="D4672" s="2" t="s">
        <v>9</v>
      </c>
      <c r="E4672" s="2" t="s">
        <v>10</v>
      </c>
      <c r="F4672" s="2" t="s">
        <v>11</v>
      </c>
      <c r="G4672">
        <v>3.0399999999999996</v>
      </c>
      <c r="H4672" s="2" t="s">
        <v>12</v>
      </c>
    </row>
    <row r="4673" spans="1:8" x14ac:dyDescent="0.3">
      <c r="A4673" s="1">
        <v>0.2808450115740741</v>
      </c>
      <c r="B4673" s="2" t="s">
        <v>48</v>
      </c>
      <c r="C4673" s="2" t="s">
        <v>44</v>
      </c>
      <c r="D4673" s="2" t="s">
        <v>9</v>
      </c>
      <c r="E4673" s="2" t="s">
        <v>10</v>
      </c>
      <c r="F4673" s="2" t="s">
        <v>11</v>
      </c>
      <c r="G4673">
        <v>3.16</v>
      </c>
      <c r="H4673" s="2" t="s">
        <v>12</v>
      </c>
    </row>
    <row r="4674" spans="1:8" x14ac:dyDescent="0.3">
      <c r="A4674" s="1">
        <v>0.2809607291666667</v>
      </c>
      <c r="B4674" s="2" t="s">
        <v>48</v>
      </c>
      <c r="C4674" s="2" t="s">
        <v>44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0.28107646990740742</v>
      </c>
      <c r="B4675" s="2" t="s">
        <v>48</v>
      </c>
      <c r="C4675" s="2" t="s">
        <v>44</v>
      </c>
      <c r="D4675" s="2" t="s">
        <v>9</v>
      </c>
      <c r="E4675" s="2" t="s">
        <v>10</v>
      </c>
      <c r="F4675" s="2" t="s">
        <v>11</v>
      </c>
      <c r="G4675">
        <v>3.16</v>
      </c>
      <c r="H4675" s="2" t="s">
        <v>12</v>
      </c>
    </row>
    <row r="4676" spans="1:8" x14ac:dyDescent="0.3">
      <c r="A4676" s="1">
        <v>0.28119222222222223</v>
      </c>
      <c r="B4676" s="2" t="s">
        <v>48</v>
      </c>
      <c r="C4676" s="2" t="s">
        <v>44</v>
      </c>
      <c r="D4676" s="2" t="s">
        <v>9</v>
      </c>
      <c r="E4676" s="2" t="s">
        <v>10</v>
      </c>
      <c r="F4676" s="2" t="s">
        <v>11</v>
      </c>
      <c r="G4676">
        <v>3.07</v>
      </c>
      <c r="H4676" s="2" t="s">
        <v>12</v>
      </c>
    </row>
    <row r="4677" spans="1:8" x14ac:dyDescent="0.3">
      <c r="A4677" s="1">
        <v>0.28131952546296302</v>
      </c>
      <c r="B4677" s="2" t="s">
        <v>48</v>
      </c>
      <c r="C4677" s="2" t="s">
        <v>44</v>
      </c>
      <c r="D4677" s="2" t="s">
        <v>9</v>
      </c>
      <c r="E4677" s="2" t="s">
        <v>10</v>
      </c>
      <c r="F4677" s="2" t="s">
        <v>11</v>
      </c>
      <c r="G4677">
        <v>3.1300000000000003</v>
      </c>
      <c r="H4677" s="2" t="s">
        <v>12</v>
      </c>
    </row>
    <row r="4678" spans="1:8" x14ac:dyDescent="0.3">
      <c r="A4678" s="1">
        <v>0.28143526620370374</v>
      </c>
      <c r="B4678" s="2" t="s">
        <v>48</v>
      </c>
      <c r="C4678" s="2" t="s">
        <v>44</v>
      </c>
      <c r="D4678" s="2" t="s">
        <v>9</v>
      </c>
      <c r="E4678" s="2" t="s">
        <v>10</v>
      </c>
      <c r="F4678" s="2" t="s">
        <v>11</v>
      </c>
      <c r="G4678">
        <v>3.12</v>
      </c>
      <c r="H4678" s="2" t="s">
        <v>12</v>
      </c>
    </row>
    <row r="4679" spans="1:8" x14ac:dyDescent="0.3">
      <c r="A4679" s="1">
        <v>0.28155100694444446</v>
      </c>
      <c r="B4679" s="2" t="s">
        <v>48</v>
      </c>
      <c r="C4679" s="2" t="s">
        <v>44</v>
      </c>
      <c r="D4679" s="2" t="s">
        <v>9</v>
      </c>
      <c r="E4679" s="2" t="s">
        <v>10</v>
      </c>
      <c r="F4679" s="2" t="s">
        <v>11</v>
      </c>
      <c r="G4679">
        <v>3.13</v>
      </c>
      <c r="H4679" s="2" t="s">
        <v>12</v>
      </c>
    </row>
    <row r="4680" spans="1:8" x14ac:dyDescent="0.3">
      <c r="A4680" s="1">
        <v>0.28166675925925927</v>
      </c>
      <c r="B4680" s="2" t="s">
        <v>48</v>
      </c>
      <c r="C4680" s="2" t="s">
        <v>44</v>
      </c>
      <c r="D4680" s="2" t="s">
        <v>9</v>
      </c>
      <c r="E4680" s="2" t="s">
        <v>10</v>
      </c>
      <c r="F4680" s="2" t="s">
        <v>11</v>
      </c>
      <c r="G4680">
        <v>3.15</v>
      </c>
      <c r="H4680" s="2" t="s">
        <v>12</v>
      </c>
    </row>
    <row r="4681" spans="1:8" x14ac:dyDescent="0.3">
      <c r="A4681" s="1">
        <v>0.28179407407407409</v>
      </c>
      <c r="B4681" s="2" t="s">
        <v>48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3.15</v>
      </c>
      <c r="H4681" s="2" t="s">
        <v>12</v>
      </c>
    </row>
    <row r="4682" spans="1:8" x14ac:dyDescent="0.3">
      <c r="A4682" s="1">
        <v>0.28190981481481486</v>
      </c>
      <c r="B4682" s="2" t="s">
        <v>48</v>
      </c>
      <c r="C4682" s="2" t="s">
        <v>44</v>
      </c>
      <c r="D4682" s="2" t="s">
        <v>9</v>
      </c>
      <c r="E4682" s="2" t="s">
        <v>10</v>
      </c>
      <c r="F4682" s="2" t="s">
        <v>11</v>
      </c>
      <c r="G4682">
        <v>3.15</v>
      </c>
      <c r="H4682" s="2" t="s">
        <v>12</v>
      </c>
    </row>
    <row r="4683" spans="1:8" x14ac:dyDescent="0.3">
      <c r="A4683" s="1">
        <v>0.28202555555555558</v>
      </c>
      <c r="B4683" s="2" t="s">
        <v>48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3.14</v>
      </c>
      <c r="H4683" s="2" t="s">
        <v>12</v>
      </c>
    </row>
    <row r="4684" spans="1:8" x14ac:dyDescent="0.3">
      <c r="A4684" s="1">
        <v>0.28214128472222227</v>
      </c>
      <c r="B4684" s="2" t="s">
        <v>48</v>
      </c>
      <c r="C4684" s="2" t="s">
        <v>44</v>
      </c>
      <c r="D4684" s="2" t="s">
        <v>9</v>
      </c>
      <c r="E4684" s="2" t="s">
        <v>10</v>
      </c>
      <c r="F4684" s="2" t="s">
        <v>11</v>
      </c>
      <c r="G4684">
        <v>3.15</v>
      </c>
      <c r="H4684" s="2" t="s">
        <v>12</v>
      </c>
    </row>
    <row r="4685" spans="1:8" x14ac:dyDescent="0.3">
      <c r="A4685" s="1">
        <v>0.28226859953703709</v>
      </c>
      <c r="B4685" s="2" t="s">
        <v>48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3.08</v>
      </c>
      <c r="H4685" s="2" t="s">
        <v>12</v>
      </c>
    </row>
    <row r="4686" spans="1:8" x14ac:dyDescent="0.3">
      <c r="A4686" s="1">
        <v>0.28238434027777781</v>
      </c>
      <c r="B4686" s="2" t="s">
        <v>48</v>
      </c>
      <c r="C4686" s="2" t="s">
        <v>44</v>
      </c>
      <c r="D4686" s="2" t="s">
        <v>9</v>
      </c>
      <c r="E4686" s="2" t="s">
        <v>10</v>
      </c>
      <c r="F4686" s="2" t="s">
        <v>11</v>
      </c>
      <c r="G4686">
        <v>3.0500000000000003</v>
      </c>
      <c r="H4686" s="2" t="s">
        <v>12</v>
      </c>
    </row>
    <row r="4687" spans="1:8" x14ac:dyDescent="0.3">
      <c r="A4687" s="1">
        <v>0.28250009259259262</v>
      </c>
      <c r="B4687" s="2" t="s">
        <v>48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3.1399999999999997</v>
      </c>
      <c r="H4687" s="2" t="s">
        <v>12</v>
      </c>
    </row>
    <row r="4688" spans="1:8" x14ac:dyDescent="0.3">
      <c r="A4688" s="1">
        <v>0.28261582175925931</v>
      </c>
      <c r="B4688" s="2" t="s">
        <v>48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3.15</v>
      </c>
      <c r="H4688" s="2" t="s">
        <v>12</v>
      </c>
    </row>
    <row r="4689" spans="1:8" x14ac:dyDescent="0.3">
      <c r="A4689" s="1">
        <v>0.28273156250000003</v>
      </c>
      <c r="B4689" s="2" t="s">
        <v>48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3.16</v>
      </c>
      <c r="H4689" s="2" t="s">
        <v>12</v>
      </c>
    </row>
    <row r="4690" spans="1:8" x14ac:dyDescent="0.3">
      <c r="A4690" s="1">
        <v>0.28285887731481485</v>
      </c>
      <c r="B4690" s="2" t="s">
        <v>48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3.15</v>
      </c>
      <c r="H4690" s="2" t="s">
        <v>12</v>
      </c>
    </row>
    <row r="4691" spans="1:8" x14ac:dyDescent="0.3">
      <c r="A4691" s="1">
        <v>0.28297461805555557</v>
      </c>
      <c r="B4691" s="2" t="s">
        <v>48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0.28309037037037038</v>
      </c>
      <c r="B4692" s="2" t="s">
        <v>48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3.11</v>
      </c>
      <c r="H4692" s="2" t="s">
        <v>12</v>
      </c>
    </row>
    <row r="4693" spans="1:8" x14ac:dyDescent="0.3">
      <c r="A4693" s="1">
        <v>0.28320609953703707</v>
      </c>
      <c r="B4693" s="2" t="s">
        <v>48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3.0900000000000003</v>
      </c>
      <c r="H4693" s="2" t="s">
        <v>12</v>
      </c>
    </row>
    <row r="4694" spans="1:8" x14ac:dyDescent="0.3">
      <c r="A4694" s="1">
        <v>0.28333341435185189</v>
      </c>
      <c r="B4694" s="2" t="s">
        <v>48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3.09</v>
      </c>
      <c r="H4694" s="2" t="s">
        <v>12</v>
      </c>
    </row>
    <row r="4695" spans="1:8" x14ac:dyDescent="0.3">
      <c r="A4695" s="1">
        <v>0.2834491666666667</v>
      </c>
      <c r="B4695" s="2" t="s">
        <v>48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3.15</v>
      </c>
      <c r="H4695" s="2" t="s">
        <v>12</v>
      </c>
    </row>
    <row r="4696" spans="1:8" x14ac:dyDescent="0.3">
      <c r="A4696" s="1">
        <v>0.28356490740740742</v>
      </c>
      <c r="B4696" s="2" t="s">
        <v>48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3.15</v>
      </c>
      <c r="H4696" s="2" t="s">
        <v>12</v>
      </c>
    </row>
    <row r="4697" spans="1:8" x14ac:dyDescent="0.3">
      <c r="A4697" s="1">
        <v>0.28368063657407411</v>
      </c>
      <c r="B4697" s="2" t="s">
        <v>48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3.15</v>
      </c>
      <c r="H4697" s="2" t="s">
        <v>12</v>
      </c>
    </row>
    <row r="4698" spans="1:8" x14ac:dyDescent="0.3">
      <c r="A4698" s="1">
        <v>0.28379640046296301</v>
      </c>
      <c r="B4698" s="2" t="s">
        <v>48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3.1399999999999997</v>
      </c>
      <c r="H4698" s="2" t="s">
        <v>12</v>
      </c>
    </row>
    <row r="4699" spans="1:8" x14ac:dyDescent="0.3">
      <c r="A4699" s="1">
        <v>0.28392370370370373</v>
      </c>
      <c r="B4699" s="2" t="s">
        <v>48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3.15</v>
      </c>
      <c r="H4699" s="2" t="s">
        <v>12</v>
      </c>
    </row>
    <row r="4700" spans="1:8" x14ac:dyDescent="0.3">
      <c r="A4700" s="1">
        <v>0.28403944444444446</v>
      </c>
      <c r="B4700" s="2" t="s">
        <v>48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3.1399999999999997</v>
      </c>
      <c r="H4700" s="2" t="s">
        <v>12</v>
      </c>
    </row>
    <row r="4701" spans="1:8" x14ac:dyDescent="0.3">
      <c r="A4701" s="1">
        <v>0.28415517361111114</v>
      </c>
      <c r="B4701" s="2" t="s">
        <v>48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0.28427092592592595</v>
      </c>
      <c r="B4702" s="2" t="s">
        <v>48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3.12</v>
      </c>
      <c r="H4702" s="2" t="s">
        <v>12</v>
      </c>
    </row>
    <row r="4703" spans="1:8" x14ac:dyDescent="0.3">
      <c r="A4703" s="1">
        <v>0.28439822916666668</v>
      </c>
      <c r="B4703" s="2" t="s">
        <v>48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3.1199999999999997</v>
      </c>
      <c r="H4703" s="2" t="s">
        <v>12</v>
      </c>
    </row>
    <row r="4704" spans="1:8" x14ac:dyDescent="0.3">
      <c r="A4704" s="1">
        <v>0.28451396990740746</v>
      </c>
      <c r="B4704" s="2" t="s">
        <v>48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3.1399999999999997</v>
      </c>
      <c r="H4704" s="2" t="s">
        <v>12</v>
      </c>
    </row>
    <row r="4705" spans="1:8" x14ac:dyDescent="0.3">
      <c r="A4705" s="1">
        <v>0.28462971064814818</v>
      </c>
      <c r="B4705" s="2" t="s">
        <v>48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3.13</v>
      </c>
      <c r="H4705" s="2" t="s">
        <v>12</v>
      </c>
    </row>
    <row r="4706" spans="1:8" x14ac:dyDescent="0.3">
      <c r="A4706" s="1">
        <v>0.28474546296296299</v>
      </c>
      <c r="B4706" s="2" t="s">
        <v>48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3.1199999999999997</v>
      </c>
      <c r="H4706" s="2" t="s">
        <v>12</v>
      </c>
    </row>
    <row r="4707" spans="1:8" x14ac:dyDescent="0.3">
      <c r="A4707" s="1">
        <v>0.28486119212962968</v>
      </c>
      <c r="B4707" s="2" t="s">
        <v>48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3.15</v>
      </c>
      <c r="H4707" s="2" t="s">
        <v>12</v>
      </c>
    </row>
    <row r="4708" spans="1:8" x14ac:dyDescent="0.3">
      <c r="A4708" s="1">
        <v>0.28498854166666671</v>
      </c>
      <c r="B4708" s="2" t="s">
        <v>48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3.0999999999999996</v>
      </c>
      <c r="H4708" s="2" t="s">
        <v>12</v>
      </c>
    </row>
    <row r="4709" spans="1:8" x14ac:dyDescent="0.3">
      <c r="A4709" s="1">
        <v>0.28510424768518522</v>
      </c>
      <c r="B4709" s="2" t="s">
        <v>48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0.28522000000000003</v>
      </c>
      <c r="B4710" s="2" t="s">
        <v>48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3.11</v>
      </c>
      <c r="H4710" s="2" t="s">
        <v>12</v>
      </c>
    </row>
    <row r="4711" spans="1:8" x14ac:dyDescent="0.3">
      <c r="A4711" s="1">
        <v>0.28533574074074075</v>
      </c>
      <c r="B4711" s="2" t="s">
        <v>48</v>
      </c>
      <c r="C4711" s="2" t="s">
        <v>44</v>
      </c>
      <c r="D4711" s="2" t="s">
        <v>9</v>
      </c>
      <c r="E4711" s="2" t="s">
        <v>10</v>
      </c>
      <c r="F4711" s="2" t="s">
        <v>11</v>
      </c>
      <c r="G4711">
        <v>3.1399999999999997</v>
      </c>
      <c r="H4711" s="2" t="s">
        <v>12</v>
      </c>
    </row>
    <row r="4712" spans="1:8" x14ac:dyDescent="0.3">
      <c r="A4712" s="1">
        <v>0.28546305555555557</v>
      </c>
      <c r="B4712" s="2" t="s">
        <v>48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3.11</v>
      </c>
      <c r="H4712" s="2" t="s">
        <v>12</v>
      </c>
    </row>
    <row r="4713" spans="1:8" x14ac:dyDescent="0.3">
      <c r="A4713" s="1">
        <v>0.28557878472222226</v>
      </c>
      <c r="B4713" s="2" t="s">
        <v>48</v>
      </c>
      <c r="C4713" s="2" t="s">
        <v>44</v>
      </c>
      <c r="D4713" s="2" t="s">
        <v>9</v>
      </c>
      <c r="E4713" s="2" t="s">
        <v>10</v>
      </c>
      <c r="F4713" s="2" t="s">
        <v>11</v>
      </c>
      <c r="G4713">
        <v>3.14</v>
      </c>
      <c r="H4713" s="2" t="s">
        <v>12</v>
      </c>
    </row>
    <row r="4714" spans="1:8" x14ac:dyDescent="0.3">
      <c r="A4714" s="1">
        <v>0.28569454861111115</v>
      </c>
      <c r="B4714" s="2" t="s">
        <v>48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3.1199999999999997</v>
      </c>
      <c r="H4714" s="2" t="s">
        <v>12</v>
      </c>
    </row>
    <row r="4715" spans="1:8" x14ac:dyDescent="0.3">
      <c r="A4715" s="1">
        <v>0.28581028935185188</v>
      </c>
      <c r="B4715" s="2" t="s">
        <v>48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3.15</v>
      </c>
      <c r="H4715" s="2" t="s">
        <v>12</v>
      </c>
    </row>
    <row r="4716" spans="1:8" x14ac:dyDescent="0.3">
      <c r="A4716" s="1">
        <v>0.28592600694444448</v>
      </c>
      <c r="B4716" s="2" t="s">
        <v>48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3.1399999999999997</v>
      </c>
      <c r="H4716" s="2" t="s">
        <v>12</v>
      </c>
    </row>
    <row r="4717" spans="1:8" x14ac:dyDescent="0.3">
      <c r="A4717" s="1">
        <v>0.28605332175925929</v>
      </c>
      <c r="B4717" s="2" t="s">
        <v>48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0.28616906250000002</v>
      </c>
      <c r="B4718" s="2" t="s">
        <v>48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3.12</v>
      </c>
      <c r="H4718" s="2" t="s">
        <v>12</v>
      </c>
    </row>
    <row r="4719" spans="1:8" x14ac:dyDescent="0.3">
      <c r="A4719" s="1">
        <v>0.28628481481481483</v>
      </c>
      <c r="B4719" s="2" t="s">
        <v>48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3.1399999999999997</v>
      </c>
      <c r="H4719" s="2" t="s">
        <v>12</v>
      </c>
    </row>
    <row r="4720" spans="1:8" x14ac:dyDescent="0.3">
      <c r="A4720" s="1">
        <v>0.28640054398148151</v>
      </c>
      <c r="B4720" s="2" t="s">
        <v>48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3.07</v>
      </c>
      <c r="H4720" s="2" t="s">
        <v>12</v>
      </c>
    </row>
    <row r="4721" spans="1:8" x14ac:dyDescent="0.3">
      <c r="A4721" s="1">
        <v>0.28652787037037042</v>
      </c>
      <c r="B4721" s="2" t="s">
        <v>48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3.15</v>
      </c>
      <c r="H4721" s="2" t="s">
        <v>12</v>
      </c>
    </row>
    <row r="4722" spans="1:8" x14ac:dyDescent="0.3">
      <c r="A4722" s="1">
        <v>0.28664361111111114</v>
      </c>
      <c r="B4722" s="2" t="s">
        <v>48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3.1399999999999997</v>
      </c>
      <c r="H4722" s="2" t="s">
        <v>12</v>
      </c>
    </row>
    <row r="4723" spans="1:8" x14ac:dyDescent="0.3">
      <c r="A4723" s="1">
        <v>0.28675934027777783</v>
      </c>
      <c r="B4723" s="2" t="s">
        <v>48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</v>
      </c>
      <c r="H4723" s="2" t="s">
        <v>12</v>
      </c>
    </row>
    <row r="4724" spans="1:8" x14ac:dyDescent="0.3">
      <c r="A4724" s="1">
        <v>0.28687508101851855</v>
      </c>
      <c r="B4724" s="2" t="s">
        <v>48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</row>
    <row r="4725" spans="1:8" x14ac:dyDescent="0.3">
      <c r="A4725" s="1">
        <v>0.28700240740740746</v>
      </c>
      <c r="B4725" s="2" t="s">
        <v>48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</v>
      </c>
      <c r="H4725" s="2" t="s">
        <v>12</v>
      </c>
    </row>
    <row r="4726" spans="1:8" x14ac:dyDescent="0.3">
      <c r="A4726" s="1">
        <v>0.28711814814814818</v>
      </c>
      <c r="B4726" s="2" t="s">
        <v>48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3.11</v>
      </c>
      <c r="H4726" s="2" t="s">
        <v>12</v>
      </c>
    </row>
    <row r="4727" spans="1:8" x14ac:dyDescent="0.3">
      <c r="A4727" s="1">
        <v>0.2872338888888889</v>
      </c>
      <c r="B4727" s="2" t="s">
        <v>48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3.1399999999999997</v>
      </c>
      <c r="H4727" s="2" t="s">
        <v>12</v>
      </c>
    </row>
    <row r="4728" spans="1:8" x14ac:dyDescent="0.3">
      <c r="A4728" s="1">
        <v>0.28734962962962968</v>
      </c>
      <c r="B4728" s="2" t="s">
        <v>48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3.13</v>
      </c>
      <c r="H4728" s="2" t="s">
        <v>12</v>
      </c>
    </row>
    <row r="4729" spans="1:8" x14ac:dyDescent="0.3">
      <c r="A4729" s="1">
        <v>0.28746535879629631</v>
      </c>
      <c r="B4729" s="2" t="s">
        <v>48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3.15</v>
      </c>
      <c r="H4729" s="2" t="s">
        <v>12</v>
      </c>
    </row>
    <row r="4730" spans="1:8" x14ac:dyDescent="0.3">
      <c r="A4730" s="1">
        <v>0.28759268518518522</v>
      </c>
      <c r="B4730" s="2" t="s">
        <v>48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3.1399999999999997</v>
      </c>
      <c r="H4730" s="2" t="s">
        <v>12</v>
      </c>
    </row>
    <row r="4731" spans="1:8" x14ac:dyDescent="0.3">
      <c r="A4731" s="1">
        <v>0.2877084143518519</v>
      </c>
      <c r="B4731" s="2" t="s">
        <v>48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3.15</v>
      </c>
      <c r="H4731" s="2" t="s">
        <v>12</v>
      </c>
    </row>
    <row r="4732" spans="1:8" x14ac:dyDescent="0.3">
      <c r="A4732" s="1">
        <v>0.28782416666666671</v>
      </c>
      <c r="B4732" s="2" t="s">
        <v>48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3.1199999999999997</v>
      </c>
      <c r="H4732" s="2" t="s">
        <v>12</v>
      </c>
    </row>
    <row r="4733" spans="1:8" x14ac:dyDescent="0.3">
      <c r="A4733" s="1">
        <v>0.28793990740740744</v>
      </c>
      <c r="B4733" s="2" t="s">
        <v>48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3.12</v>
      </c>
      <c r="H4733" s="2" t="s">
        <v>12</v>
      </c>
    </row>
    <row r="4734" spans="1:8" x14ac:dyDescent="0.3">
      <c r="A4734" s="1">
        <v>0.28806723379629634</v>
      </c>
      <c r="B4734" s="2" t="s">
        <v>48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3.0300000000000002</v>
      </c>
      <c r="H4734" s="2" t="s">
        <v>12</v>
      </c>
    </row>
    <row r="4735" spans="1:8" x14ac:dyDescent="0.3">
      <c r="A4735" s="1">
        <v>0.28818296296296297</v>
      </c>
      <c r="B4735" s="2" t="s">
        <v>48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3.1399999999999997</v>
      </c>
      <c r="H4735" s="2" t="s">
        <v>12</v>
      </c>
    </row>
    <row r="4736" spans="1:8" x14ac:dyDescent="0.3">
      <c r="A4736" s="1">
        <v>0.28829869212962966</v>
      </c>
      <c r="B4736" s="2" t="s">
        <v>48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0.28841444444444447</v>
      </c>
      <c r="B4737" s="2" t="s">
        <v>48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3.15</v>
      </c>
      <c r="H4737" s="2" t="s">
        <v>12</v>
      </c>
    </row>
    <row r="4738" spans="1:8" x14ac:dyDescent="0.3">
      <c r="A4738" s="1">
        <v>0.2885301851851852</v>
      </c>
      <c r="B4738" s="2" t="s">
        <v>48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3.1399999999999997</v>
      </c>
      <c r="H4738" s="2" t="s">
        <v>12</v>
      </c>
    </row>
    <row r="4739" spans="1:8" x14ac:dyDescent="0.3">
      <c r="A4739" s="1">
        <v>0.28865750000000001</v>
      </c>
      <c r="B4739" s="2" t="s">
        <v>48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3.15</v>
      </c>
      <c r="H4739" s="2" t="s">
        <v>12</v>
      </c>
    </row>
    <row r="4740" spans="1:8" x14ac:dyDescent="0.3">
      <c r="A4740" s="1">
        <v>0.28877324074074079</v>
      </c>
      <c r="B4740" s="2" t="s">
        <v>48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3.1399999999999997</v>
      </c>
      <c r="H4740" s="2" t="s">
        <v>12</v>
      </c>
    </row>
    <row r="4741" spans="1:8" x14ac:dyDescent="0.3">
      <c r="A4741" s="1">
        <v>0.28888896990740742</v>
      </c>
      <c r="B4741" s="2" t="s">
        <v>48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0.28900472222222223</v>
      </c>
      <c r="B4742" s="2" t="s">
        <v>48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3.11</v>
      </c>
      <c r="H4742" s="2" t="s">
        <v>12</v>
      </c>
    </row>
    <row r="4743" spans="1:8" x14ac:dyDescent="0.3">
      <c r="A4743" s="1">
        <v>0.28913202546296302</v>
      </c>
      <c r="B4743" s="2" t="s">
        <v>48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</v>
      </c>
      <c r="H4743" s="2" t="s">
        <v>12</v>
      </c>
    </row>
    <row r="4744" spans="1:8" x14ac:dyDescent="0.3">
      <c r="A4744" s="1">
        <v>0.28924777777777783</v>
      </c>
      <c r="B4744" s="2" t="s">
        <v>48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3.1399999999999997</v>
      </c>
      <c r="H4744" s="2" t="s">
        <v>12</v>
      </c>
    </row>
    <row r="4745" spans="1:8" x14ac:dyDescent="0.3">
      <c r="A4745" s="1">
        <v>0.28936350694444446</v>
      </c>
      <c r="B4745" s="2" t="s">
        <v>48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3.13</v>
      </c>
      <c r="H4745" s="2" t="s">
        <v>12</v>
      </c>
    </row>
    <row r="4746" spans="1:8" x14ac:dyDescent="0.3">
      <c r="A4746" s="1">
        <v>0.28947925925925927</v>
      </c>
      <c r="B4746" s="2" t="s">
        <v>48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3.1399999999999997</v>
      </c>
      <c r="H4746" s="2" t="s">
        <v>12</v>
      </c>
    </row>
    <row r="4747" spans="1:8" x14ac:dyDescent="0.3">
      <c r="A4747" s="1">
        <v>0.28959500000000005</v>
      </c>
      <c r="B4747" s="2" t="s">
        <v>48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3.15</v>
      </c>
      <c r="H4747" s="2" t="s">
        <v>12</v>
      </c>
    </row>
    <row r="4748" spans="1:8" x14ac:dyDescent="0.3">
      <c r="A4748" s="1">
        <v>0.28972230324074078</v>
      </c>
      <c r="B4748" s="2" t="s">
        <v>48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3.0799999999999996</v>
      </c>
      <c r="H4748" s="2" t="s">
        <v>12</v>
      </c>
    </row>
    <row r="4749" spans="1:8" x14ac:dyDescent="0.3">
      <c r="A4749" s="1">
        <v>0.2898380439814815</v>
      </c>
      <c r="B4749" s="2" t="s">
        <v>48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3.09</v>
      </c>
      <c r="H4749" s="2" t="s">
        <v>12</v>
      </c>
    </row>
    <row r="4750" spans="1:8" x14ac:dyDescent="0.3">
      <c r="A4750" s="1">
        <v>0.28995378472222227</v>
      </c>
      <c r="B4750" s="2" t="s">
        <v>48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3.12</v>
      </c>
      <c r="H4750" s="2" t="s">
        <v>12</v>
      </c>
    </row>
    <row r="4751" spans="1:8" x14ac:dyDescent="0.3">
      <c r="A4751" s="1">
        <v>0.29006953703703708</v>
      </c>
      <c r="B4751" s="2" t="s">
        <v>48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3.1399999999999997</v>
      </c>
      <c r="H4751" s="2" t="s">
        <v>12</v>
      </c>
    </row>
    <row r="4752" spans="1:8" x14ac:dyDescent="0.3">
      <c r="A4752" s="1">
        <v>0.29019684027777781</v>
      </c>
      <c r="B4752" s="2" t="s">
        <v>48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3.1399999999999997</v>
      </c>
      <c r="H4752" s="2" t="s">
        <v>12</v>
      </c>
    </row>
    <row r="4753" spans="1:8" x14ac:dyDescent="0.3">
      <c r="A4753" s="1">
        <v>0.29031259259259262</v>
      </c>
      <c r="B4753" s="2" t="s">
        <v>48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3.15</v>
      </c>
      <c r="H4753" s="2" t="s">
        <v>12</v>
      </c>
    </row>
    <row r="4754" spans="1:8" x14ac:dyDescent="0.3">
      <c r="A4754" s="1">
        <v>0.29042832175925931</v>
      </c>
      <c r="B4754" s="2" t="s">
        <v>48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3.1199999999999997</v>
      </c>
      <c r="H4754" s="2" t="s">
        <v>12</v>
      </c>
    </row>
    <row r="4755" spans="1:8" x14ac:dyDescent="0.3">
      <c r="A4755" s="1">
        <v>0.29054407407407412</v>
      </c>
      <c r="B4755" s="2" t="s">
        <v>48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3.11</v>
      </c>
      <c r="H4755" s="2" t="s">
        <v>12</v>
      </c>
    </row>
    <row r="4756" spans="1:8" x14ac:dyDescent="0.3">
      <c r="A4756" s="1">
        <v>0.29067138888888894</v>
      </c>
      <c r="B4756" s="2" t="s">
        <v>48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3.1199999999999997</v>
      </c>
      <c r="H4756" s="2" t="s">
        <v>12</v>
      </c>
    </row>
    <row r="4757" spans="1:8" x14ac:dyDescent="0.3">
      <c r="A4757" s="1">
        <v>0.29078712962962966</v>
      </c>
      <c r="B4757" s="2" t="s">
        <v>48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0.29090287037037038</v>
      </c>
      <c r="B4758" s="2" t="s">
        <v>48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</v>
      </c>
      <c r="H4758" s="2" t="s">
        <v>12</v>
      </c>
    </row>
    <row r="4759" spans="1:8" x14ac:dyDescent="0.3">
      <c r="A4759" s="1">
        <v>0.29101859953703707</v>
      </c>
      <c r="B4759" s="2" t="s">
        <v>48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3.1399999999999997</v>
      </c>
      <c r="H4759" s="2" t="s">
        <v>12</v>
      </c>
    </row>
    <row r="4760" spans="1:8" x14ac:dyDescent="0.3">
      <c r="A4760" s="1">
        <v>0.29113436342592597</v>
      </c>
      <c r="B4760" s="2" t="s">
        <v>48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3.1399999999999997</v>
      </c>
      <c r="H4760" s="2" t="s">
        <v>12</v>
      </c>
    </row>
    <row r="4761" spans="1:8" x14ac:dyDescent="0.3">
      <c r="A4761" s="1">
        <v>0.29126165509259261</v>
      </c>
      <c r="B4761" s="2" t="s">
        <v>48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0.29137739583333339</v>
      </c>
      <c r="B4762" s="2" t="s">
        <v>48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3.07</v>
      </c>
      <c r="H4762" s="2" t="s">
        <v>12</v>
      </c>
    </row>
    <row r="4763" spans="1:8" x14ac:dyDescent="0.3">
      <c r="A4763" s="1">
        <v>0.29149315972222223</v>
      </c>
      <c r="B4763" s="2" t="s">
        <v>48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3.1</v>
      </c>
      <c r="H4763" s="2" t="s">
        <v>12</v>
      </c>
    </row>
    <row r="4764" spans="1:8" x14ac:dyDescent="0.3">
      <c r="A4764" s="1">
        <v>0.29160887731481483</v>
      </c>
      <c r="B4764" s="2" t="s">
        <v>48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3.1399999999999997</v>
      </c>
      <c r="H4764" s="2" t="s">
        <v>12</v>
      </c>
    </row>
    <row r="4765" spans="1:8" x14ac:dyDescent="0.3">
      <c r="A4765" s="1">
        <v>0.29173619212962965</v>
      </c>
      <c r="B4765" s="2" t="s">
        <v>48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</v>
      </c>
      <c r="H4765" s="2" t="s">
        <v>12</v>
      </c>
    </row>
    <row r="4766" spans="1:8" x14ac:dyDescent="0.3">
      <c r="A4766" s="1">
        <v>0.29185193287037042</v>
      </c>
      <c r="B4766" s="2" t="s">
        <v>48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3.1100000000000003</v>
      </c>
      <c r="H4766" s="2" t="s">
        <v>12</v>
      </c>
    </row>
    <row r="4767" spans="1:8" x14ac:dyDescent="0.3">
      <c r="A4767" s="1">
        <v>0.29196767361111114</v>
      </c>
      <c r="B4767" s="2" t="s">
        <v>48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3.13</v>
      </c>
      <c r="H4767" s="2" t="s">
        <v>12</v>
      </c>
    </row>
    <row r="4768" spans="1:8" x14ac:dyDescent="0.3">
      <c r="A4768" s="1">
        <v>0.29208342592592595</v>
      </c>
      <c r="B4768" s="2" t="s">
        <v>48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3.0799999999999996</v>
      </c>
      <c r="H4768" s="2" t="s">
        <v>12</v>
      </c>
    </row>
    <row r="4769" spans="1:8" x14ac:dyDescent="0.3">
      <c r="A4769" s="1">
        <v>0.29219916666666668</v>
      </c>
      <c r="B4769" s="2" t="s">
        <v>48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3.14</v>
      </c>
      <c r="H4769" s="2" t="s">
        <v>12</v>
      </c>
    </row>
    <row r="4770" spans="1:8" x14ac:dyDescent="0.3">
      <c r="A4770" s="1">
        <v>0.29232648148148149</v>
      </c>
      <c r="B4770" s="2" t="s">
        <v>48</v>
      </c>
      <c r="C4770" s="2" t="s">
        <v>46</v>
      </c>
      <c r="D4770" s="2" t="s">
        <v>9</v>
      </c>
      <c r="E4770" s="2" t="s">
        <v>10</v>
      </c>
      <c r="F4770" s="2" t="s">
        <v>11</v>
      </c>
      <c r="G4770">
        <v>3.13</v>
      </c>
      <c r="H4770" s="2" t="s">
        <v>12</v>
      </c>
    </row>
    <row r="4771" spans="1:8" x14ac:dyDescent="0.3">
      <c r="A4771" s="1">
        <v>0.29244221064814818</v>
      </c>
      <c r="B4771" s="2" t="s">
        <v>48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3.07</v>
      </c>
      <c r="H4771" s="2" t="s">
        <v>12</v>
      </c>
    </row>
    <row r="4772" spans="1:8" x14ac:dyDescent="0.3">
      <c r="A4772" s="1">
        <v>0.29255796296296299</v>
      </c>
      <c r="B4772" s="2" t="s">
        <v>48</v>
      </c>
      <c r="C4772" s="2" t="s">
        <v>46</v>
      </c>
      <c r="D4772" s="2" t="s">
        <v>9</v>
      </c>
      <c r="E4772" s="2" t="s">
        <v>10</v>
      </c>
      <c r="F4772" s="2" t="s">
        <v>11</v>
      </c>
      <c r="G4772">
        <v>3.13</v>
      </c>
      <c r="H4772" s="2" t="s">
        <v>12</v>
      </c>
    </row>
    <row r="4773" spans="1:8" x14ac:dyDescent="0.3">
      <c r="A4773" s="1">
        <v>0.29267372685185189</v>
      </c>
      <c r="B4773" s="2" t="s">
        <v>48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3.12</v>
      </c>
      <c r="H4773" s="2" t="s">
        <v>12</v>
      </c>
    </row>
    <row r="4774" spans="1:8" x14ac:dyDescent="0.3">
      <c r="A4774" s="1">
        <v>0.29280101851851853</v>
      </c>
      <c r="B4774" s="2" t="s">
        <v>48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3.08</v>
      </c>
      <c r="H4774" s="2" t="s">
        <v>12</v>
      </c>
    </row>
    <row r="4775" spans="1:8" x14ac:dyDescent="0.3">
      <c r="A4775" s="1">
        <v>0.29291675925925931</v>
      </c>
      <c r="B4775" s="2" t="s">
        <v>48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3.13</v>
      </c>
      <c r="H4775" s="2" t="s">
        <v>12</v>
      </c>
    </row>
    <row r="4776" spans="1:8" x14ac:dyDescent="0.3">
      <c r="A4776" s="1">
        <v>0.29303250000000003</v>
      </c>
      <c r="B4776" s="2" t="s">
        <v>48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3.07</v>
      </c>
      <c r="H4776" s="2" t="s">
        <v>12</v>
      </c>
    </row>
    <row r="4777" spans="1:8" x14ac:dyDescent="0.3">
      <c r="A4777" s="1">
        <v>0.29314824074074075</v>
      </c>
      <c r="B4777" s="2" t="s">
        <v>48</v>
      </c>
      <c r="C4777" s="2" t="s">
        <v>46</v>
      </c>
      <c r="D4777" s="2" t="s">
        <v>9</v>
      </c>
      <c r="E4777" s="2" t="s">
        <v>10</v>
      </c>
      <c r="F4777" s="2" t="s">
        <v>11</v>
      </c>
      <c r="G4777">
        <v>3.15</v>
      </c>
      <c r="H4777" s="2" t="s">
        <v>12</v>
      </c>
    </row>
    <row r="4778" spans="1:8" x14ac:dyDescent="0.3">
      <c r="A4778" s="1">
        <v>0.29326396990740744</v>
      </c>
      <c r="B4778" s="2" t="s">
        <v>48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3.13</v>
      </c>
      <c r="H4778" s="2" t="s">
        <v>12</v>
      </c>
    </row>
    <row r="4779" spans="1:8" x14ac:dyDescent="0.3">
      <c r="A4779" s="1">
        <v>0.29339129629629634</v>
      </c>
      <c r="B4779" s="2" t="s">
        <v>48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3.12</v>
      </c>
      <c r="H4779" s="2" t="s">
        <v>12</v>
      </c>
    </row>
    <row r="4780" spans="1:8" x14ac:dyDescent="0.3">
      <c r="A4780" s="1">
        <v>0.29350703703703707</v>
      </c>
      <c r="B4780" s="2" t="s">
        <v>48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3.13</v>
      </c>
      <c r="H4780" s="2" t="s">
        <v>12</v>
      </c>
    </row>
    <row r="4781" spans="1:8" x14ac:dyDescent="0.3">
      <c r="A4781" s="1">
        <v>0.29362277777777779</v>
      </c>
      <c r="B4781" s="2" t="s">
        <v>48</v>
      </c>
      <c r="C4781" s="2" t="s">
        <v>46</v>
      </c>
      <c r="D4781" s="2" t="s">
        <v>9</v>
      </c>
      <c r="E4781" s="2" t="s">
        <v>10</v>
      </c>
      <c r="F4781" s="2" t="s">
        <v>11</v>
      </c>
      <c r="G4781">
        <v>3.1100000000000003</v>
      </c>
      <c r="H4781" s="2" t="s">
        <v>12</v>
      </c>
    </row>
    <row r="4782" spans="1:8" x14ac:dyDescent="0.3">
      <c r="A4782" s="1">
        <v>0.29373850694444448</v>
      </c>
      <c r="B4782" s="2" t="s">
        <v>48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3.0900000000000003</v>
      </c>
      <c r="H4782" s="2" t="s">
        <v>12</v>
      </c>
    </row>
    <row r="4783" spans="1:8" x14ac:dyDescent="0.3">
      <c r="A4783" s="1">
        <v>0.29386582175925929</v>
      </c>
      <c r="B4783" s="2" t="s">
        <v>48</v>
      </c>
      <c r="C4783" s="2" t="s">
        <v>46</v>
      </c>
      <c r="D4783" s="2" t="s">
        <v>9</v>
      </c>
      <c r="E4783" s="2" t="s">
        <v>10</v>
      </c>
      <c r="F4783" s="2" t="s">
        <v>11</v>
      </c>
      <c r="G4783">
        <v>3.13</v>
      </c>
      <c r="H4783" s="2" t="s">
        <v>12</v>
      </c>
    </row>
    <row r="4784" spans="1:8" x14ac:dyDescent="0.3">
      <c r="A4784" s="1">
        <v>0.29398156250000002</v>
      </c>
      <c r="B4784" s="2" t="s">
        <v>48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3.13</v>
      </c>
      <c r="H4784" s="2" t="s">
        <v>12</v>
      </c>
    </row>
    <row r="4785" spans="1:8" x14ac:dyDescent="0.3">
      <c r="A4785" s="1">
        <v>0.29409730324074079</v>
      </c>
      <c r="B4785" s="2" t="s">
        <v>48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3.12</v>
      </c>
      <c r="H4785" s="2" t="s">
        <v>12</v>
      </c>
    </row>
    <row r="4786" spans="1:8" x14ac:dyDescent="0.3">
      <c r="A4786" s="1">
        <v>0.29421304398148151</v>
      </c>
      <c r="B4786" s="2" t="s">
        <v>48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3.13</v>
      </c>
      <c r="H4786" s="2" t="s">
        <v>12</v>
      </c>
    </row>
    <row r="4787" spans="1:8" x14ac:dyDescent="0.3">
      <c r="A4787" s="1">
        <v>0.29434035879629633</v>
      </c>
      <c r="B4787" s="2" t="s">
        <v>48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3.05</v>
      </c>
      <c r="H4787" s="2" t="s">
        <v>12</v>
      </c>
    </row>
    <row r="4788" spans="1:8" x14ac:dyDescent="0.3">
      <c r="A4788" s="1">
        <v>0.29445611111111114</v>
      </c>
      <c r="B4788" s="2" t="s">
        <v>48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3.13</v>
      </c>
      <c r="H4788" s="2" t="s">
        <v>12</v>
      </c>
    </row>
    <row r="4789" spans="1:8" x14ac:dyDescent="0.3">
      <c r="A4789" s="1">
        <v>0.29457184027777783</v>
      </c>
      <c r="B4789" s="2" t="s">
        <v>48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3.1100000000000003</v>
      </c>
      <c r="H4789" s="2" t="s">
        <v>12</v>
      </c>
    </row>
    <row r="4790" spans="1:8" x14ac:dyDescent="0.3">
      <c r="A4790" s="1">
        <v>0.29468758101851855</v>
      </c>
      <c r="B4790" s="2" t="s">
        <v>48</v>
      </c>
      <c r="C4790" s="2" t="s">
        <v>46</v>
      </c>
      <c r="D4790" s="2" t="s">
        <v>9</v>
      </c>
      <c r="E4790" s="2" t="s">
        <v>10</v>
      </c>
      <c r="F4790" s="2" t="s">
        <v>11</v>
      </c>
      <c r="G4790">
        <v>3.1</v>
      </c>
      <c r="H4790" s="2" t="s">
        <v>12</v>
      </c>
    </row>
    <row r="4791" spans="1:8" x14ac:dyDescent="0.3">
      <c r="A4791" s="1">
        <v>0.29480332175925927</v>
      </c>
      <c r="B4791" s="2" t="s">
        <v>48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</row>
    <row r="4792" spans="1:8" x14ac:dyDescent="0.3">
      <c r="A4792" s="1">
        <v>0.29493064814814818</v>
      </c>
      <c r="B4792" s="2" t="s">
        <v>48</v>
      </c>
      <c r="C4792" s="2" t="s">
        <v>46</v>
      </c>
      <c r="D4792" s="2" t="s">
        <v>9</v>
      </c>
      <c r="E4792" s="2" t="s">
        <v>10</v>
      </c>
      <c r="F4792" s="2" t="s">
        <v>11</v>
      </c>
      <c r="G4792">
        <v>3.13</v>
      </c>
      <c r="H4792" s="2" t="s">
        <v>12</v>
      </c>
    </row>
    <row r="4793" spans="1:8" x14ac:dyDescent="0.3">
      <c r="A4793" s="1">
        <v>0.2950463888888889</v>
      </c>
      <c r="B4793" s="2" t="s">
        <v>48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0.29516211805555559</v>
      </c>
      <c r="B4794" s="2" t="s">
        <v>48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3.11</v>
      </c>
      <c r="H4794" s="2" t="s">
        <v>12</v>
      </c>
    </row>
    <row r="4795" spans="1:8" x14ac:dyDescent="0.3">
      <c r="A4795" s="1">
        <v>0.2952778703703704</v>
      </c>
      <c r="B4795" s="2" t="s">
        <v>48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3.09</v>
      </c>
      <c r="H4795" s="2" t="s">
        <v>12</v>
      </c>
    </row>
    <row r="4796" spans="1:8" x14ac:dyDescent="0.3">
      <c r="A4796" s="1">
        <v>0.29540517361111113</v>
      </c>
      <c r="B4796" s="2" t="s">
        <v>48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3.0399999999999996</v>
      </c>
      <c r="H4796" s="2" t="s">
        <v>12</v>
      </c>
    </row>
    <row r="4797" spans="1:8" x14ac:dyDescent="0.3">
      <c r="A4797" s="1">
        <v>0.29552092592592594</v>
      </c>
      <c r="B4797" s="2" t="s">
        <v>48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3.1100000000000003</v>
      </c>
      <c r="H4797" s="2" t="s">
        <v>12</v>
      </c>
    </row>
    <row r="4798" spans="1:8" x14ac:dyDescent="0.3">
      <c r="A4798" s="1">
        <v>0.29563666666666671</v>
      </c>
      <c r="B4798" s="2" t="s">
        <v>48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3.1100000000000003</v>
      </c>
      <c r="H4798" s="2" t="s">
        <v>12</v>
      </c>
    </row>
    <row r="4799" spans="1:8" x14ac:dyDescent="0.3">
      <c r="A4799" s="1">
        <v>0.29575240740740744</v>
      </c>
      <c r="B4799" s="2" t="s">
        <v>48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</row>
    <row r="4800" spans="1:8" x14ac:dyDescent="0.3">
      <c r="A4800" s="1">
        <v>0.29586814814814816</v>
      </c>
      <c r="B4800" s="2" t="s">
        <v>48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3.13</v>
      </c>
      <c r="H4800" s="2" t="s">
        <v>12</v>
      </c>
    </row>
    <row r="4801" spans="1:10" x14ac:dyDescent="0.3">
      <c r="A4801" s="1">
        <v>0.29599545138888894</v>
      </c>
      <c r="B4801" s="2" t="s">
        <v>48</v>
      </c>
      <c r="C4801" s="2" t="s">
        <v>46</v>
      </c>
      <c r="D4801" s="2" t="s">
        <v>9</v>
      </c>
      <c r="E4801" s="2" t="s">
        <v>10</v>
      </c>
      <c r="F4801" s="2" t="s">
        <v>11</v>
      </c>
      <c r="G4801">
        <v>3.14</v>
      </c>
      <c r="H4801" s="2" t="s">
        <v>12</v>
      </c>
    </row>
    <row r="4802" spans="1:10" x14ac:dyDescent="0.3">
      <c r="A4802" s="1">
        <v>0.29611119212962966</v>
      </c>
      <c r="B4802" s="2" t="s">
        <v>48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3.13</v>
      </c>
      <c r="H4802" s="2" t="s">
        <v>12</v>
      </c>
    </row>
    <row r="4803" spans="1:10" x14ac:dyDescent="0.3">
      <c r="A4803" s="1">
        <v>0.29622693287037039</v>
      </c>
      <c r="B4803" s="2" t="s">
        <v>48</v>
      </c>
      <c r="C4803" s="2" t="s">
        <v>46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0.2963426851851852</v>
      </c>
      <c r="B4804" s="2" t="s">
        <v>48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3.13</v>
      </c>
      <c r="H4804" s="2" t="s">
        <v>12</v>
      </c>
    </row>
    <row r="4805" spans="1:10" x14ac:dyDescent="0.3">
      <c r="A4805" s="1">
        <v>0.29646998842592598</v>
      </c>
      <c r="B4805" s="2" t="s">
        <v>48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3.0900000000000003</v>
      </c>
      <c r="H4805" s="2" t="s">
        <v>12</v>
      </c>
    </row>
    <row r="4806" spans="1:10" x14ac:dyDescent="0.3">
      <c r="A4806" s="1">
        <v>0.2965857291666667</v>
      </c>
      <c r="B4806" s="2" t="s">
        <v>48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</v>
      </c>
      <c r="H4806" s="2" t="s">
        <v>12</v>
      </c>
    </row>
    <row r="4807" spans="1:10" x14ac:dyDescent="0.3">
      <c r="A4807" s="1">
        <v>0.29670148148148151</v>
      </c>
      <c r="B4807" s="2" t="s">
        <v>48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3.11</v>
      </c>
      <c r="H4807" s="2" t="s">
        <v>12</v>
      </c>
    </row>
    <row r="4808" spans="1:10" x14ac:dyDescent="0.3">
      <c r="A4808" s="1">
        <v>0.2968172106481482</v>
      </c>
      <c r="B4808" s="2" t="s">
        <v>48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3.13</v>
      </c>
      <c r="H4808" s="2" t="s">
        <v>12</v>
      </c>
    </row>
    <row r="4809" spans="1:10" x14ac:dyDescent="0.3">
      <c r="A4809" s="1">
        <v>0.29693295138888892</v>
      </c>
      <c r="B4809" s="2" t="s">
        <v>48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3.14</v>
      </c>
      <c r="H4809" s="2" t="s">
        <v>12</v>
      </c>
    </row>
    <row r="4810" spans="1:10" x14ac:dyDescent="0.3">
      <c r="A4810" s="1">
        <v>0.29706026620370374</v>
      </c>
      <c r="B4810" s="2" t="s">
        <v>48</v>
      </c>
      <c r="C4810" s="2" t="s">
        <v>46</v>
      </c>
      <c r="D4810" s="2" t="s">
        <v>9</v>
      </c>
      <c r="E4810" s="2" t="s">
        <v>10</v>
      </c>
      <c r="F4810" s="2" t="s">
        <v>11</v>
      </c>
      <c r="G4810">
        <v>3.05</v>
      </c>
      <c r="H4810" s="2" t="s">
        <v>12</v>
      </c>
      <c r="J4810"/>
    </row>
    <row r="4811" spans="1:10" x14ac:dyDescent="0.3">
      <c r="A4811" s="1">
        <v>0.29717601851851855</v>
      </c>
      <c r="B4811" s="2" t="s">
        <v>48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3.14</v>
      </c>
      <c r="H4811" s="2" t="s">
        <v>12</v>
      </c>
    </row>
    <row r="4812" spans="1:10" x14ac:dyDescent="0.3">
      <c r="A4812" s="1">
        <v>0.29729174768518524</v>
      </c>
      <c r="B4812" s="2" t="s">
        <v>48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3.13</v>
      </c>
      <c r="H4812" s="2" t="s">
        <v>12</v>
      </c>
    </row>
    <row r="4813" spans="1:10" x14ac:dyDescent="0.3">
      <c r="A4813" s="1">
        <v>0.29740751157407408</v>
      </c>
      <c r="B4813" s="2" t="s">
        <v>48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3.08</v>
      </c>
      <c r="H4813" s="2" t="s">
        <v>12</v>
      </c>
    </row>
    <row r="4814" spans="1:10" x14ac:dyDescent="0.3">
      <c r="A4814" s="1">
        <v>0.29753481481481486</v>
      </c>
      <c r="B4814" s="2" t="s">
        <v>48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</v>
      </c>
      <c r="H4814" s="2" t="s">
        <v>12</v>
      </c>
    </row>
    <row r="4815" spans="1:10" x14ac:dyDescent="0.3">
      <c r="A4815" s="1">
        <v>0.2976505439814815</v>
      </c>
      <c r="B4815" s="2" t="s">
        <v>48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3.13</v>
      </c>
      <c r="H4815" s="2" t="s">
        <v>12</v>
      </c>
    </row>
    <row r="4816" spans="1:10" x14ac:dyDescent="0.3">
      <c r="A4816" s="1">
        <v>0.29776628472222227</v>
      </c>
      <c r="B4816" s="2" t="s">
        <v>48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3.11</v>
      </c>
      <c r="H4816" s="2" t="s">
        <v>12</v>
      </c>
    </row>
    <row r="4817" spans="1:33" x14ac:dyDescent="0.3">
      <c r="A4817" s="1">
        <v>0.297882025462963</v>
      </c>
      <c r="B4817" s="2" t="s">
        <v>48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3.14</v>
      </c>
      <c r="H4817" s="2" t="s">
        <v>12</v>
      </c>
    </row>
    <row r="4818" spans="1:33" x14ac:dyDescent="0.3">
      <c r="A4818" s="1">
        <v>0.2980093518518519</v>
      </c>
      <c r="B4818" s="2" t="s">
        <v>48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</v>
      </c>
      <c r="H4818" s="2" t="s">
        <v>12</v>
      </c>
    </row>
    <row r="4819" spans="1:33" x14ac:dyDescent="0.3">
      <c r="A4819" s="1">
        <v>0.29812509259259262</v>
      </c>
      <c r="B4819" s="2" t="s">
        <v>48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3.06</v>
      </c>
      <c r="H4819" s="2" t="s">
        <v>12</v>
      </c>
    </row>
    <row r="4820" spans="1:33" x14ac:dyDescent="0.3">
      <c r="A4820" s="1">
        <v>0.29824083333333334</v>
      </c>
      <c r="B4820" s="2" t="s">
        <v>48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3.13</v>
      </c>
      <c r="H4820" s="2" t="s">
        <v>12</v>
      </c>
    </row>
    <row r="4821" spans="1:33" x14ac:dyDescent="0.3">
      <c r="A4821" s="1">
        <v>0.29835657407407412</v>
      </c>
      <c r="B4821" s="2" t="s">
        <v>48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3.1100000000000003</v>
      </c>
      <c r="H4821" s="2" t="s">
        <v>12</v>
      </c>
    </row>
    <row r="4822" spans="1:33" x14ac:dyDescent="0.3">
      <c r="A4822" s="1">
        <v>0.29847231481481484</v>
      </c>
      <c r="B4822" s="2" t="s">
        <v>48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3.1</v>
      </c>
      <c r="H4822" s="2" t="s">
        <v>12</v>
      </c>
    </row>
    <row r="4823" spans="1:33" x14ac:dyDescent="0.3">
      <c r="A4823" s="1">
        <v>0.29859964120370375</v>
      </c>
      <c r="B4823" s="2" t="s">
        <v>48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3.1199999999999997</v>
      </c>
      <c r="H4823" s="2" t="s">
        <v>12</v>
      </c>
    </row>
    <row r="4824" spans="1:33" x14ac:dyDescent="0.3">
      <c r="A4824" s="1">
        <v>0.29871535879629635</v>
      </c>
      <c r="B4824" s="2" t="s">
        <v>48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3.05</v>
      </c>
      <c r="H4824" s="2" t="s">
        <v>12</v>
      </c>
    </row>
    <row r="4825" spans="1:33" x14ac:dyDescent="0.3">
      <c r="A4825" s="1">
        <v>0.29883111111111116</v>
      </c>
      <c r="B4825" s="2" t="s">
        <v>48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3.11</v>
      </c>
      <c r="H4825" s="2" t="s">
        <v>12</v>
      </c>
      <c r="Q4825" s="1"/>
      <c r="Y4825" s="1"/>
      <c r="AG4825" s="1"/>
    </row>
    <row r="4826" spans="1:33" x14ac:dyDescent="0.3">
      <c r="A4826" s="1">
        <v>0.29894684027777779</v>
      </c>
      <c r="B4826" s="2" t="s">
        <v>48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3.13</v>
      </c>
      <c r="H4826" s="2" t="s">
        <v>12</v>
      </c>
    </row>
    <row r="4827" spans="1:33" x14ac:dyDescent="0.3">
      <c r="A4827" s="1">
        <v>0.2990741666666667</v>
      </c>
      <c r="B4827" s="2" t="s">
        <v>48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</row>
    <row r="4828" spans="1:33" x14ac:dyDescent="0.3">
      <c r="A4828" s="1">
        <v>0.29918990740740742</v>
      </c>
      <c r="B4828" s="2" t="s">
        <v>48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3.13</v>
      </c>
      <c r="H4828" s="2" t="s">
        <v>12</v>
      </c>
    </row>
    <row r="4829" spans="1:33" x14ac:dyDescent="0.3">
      <c r="A4829" s="1">
        <v>0.29930563657407411</v>
      </c>
      <c r="B4829" s="2" t="s">
        <v>48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3.1100000000000003</v>
      </c>
      <c r="H4829" s="2" t="s">
        <v>12</v>
      </c>
    </row>
    <row r="4830" spans="1:33" x14ac:dyDescent="0.3">
      <c r="A4830" s="1">
        <v>0.29942138888888892</v>
      </c>
      <c r="B4830" s="2" t="s">
        <v>48</v>
      </c>
      <c r="C4830" s="2" t="s">
        <v>46</v>
      </c>
      <c r="D4830" s="2" t="s">
        <v>9</v>
      </c>
      <c r="E4830" s="2" t="s">
        <v>10</v>
      </c>
      <c r="F4830" s="2" t="s">
        <v>11</v>
      </c>
      <c r="G4830">
        <v>3.1100000000000003</v>
      </c>
      <c r="H4830" s="2" t="s">
        <v>12</v>
      </c>
    </row>
    <row r="4831" spans="1:33" x14ac:dyDescent="0.3">
      <c r="A4831" s="1">
        <v>0.29953712962962964</v>
      </c>
      <c r="B4831" s="2" t="s">
        <v>48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3.11</v>
      </c>
      <c r="H4831" s="2" t="s">
        <v>12</v>
      </c>
    </row>
    <row r="4832" spans="1:33" x14ac:dyDescent="0.3">
      <c r="A4832" s="1">
        <v>0.29966444444444446</v>
      </c>
      <c r="B4832" s="2" t="s">
        <v>48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3.13</v>
      </c>
      <c r="H4832" s="2" t="s">
        <v>12</v>
      </c>
    </row>
    <row r="4833" spans="1:8" x14ac:dyDescent="0.3">
      <c r="A4833" s="1">
        <v>0.29978018518518523</v>
      </c>
      <c r="B4833" s="2" t="s">
        <v>48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3.13</v>
      </c>
      <c r="H4833" s="2" t="s">
        <v>12</v>
      </c>
    </row>
    <row r="4834" spans="1:8" x14ac:dyDescent="0.3">
      <c r="A4834" s="1">
        <v>0.29989593750000004</v>
      </c>
      <c r="B4834" s="2" t="s">
        <v>48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3.1199999999999997</v>
      </c>
      <c r="H4834" s="2" t="s">
        <v>12</v>
      </c>
    </row>
    <row r="4835" spans="1:8" x14ac:dyDescent="0.3">
      <c r="A4835" s="1">
        <v>0.30001165509259264</v>
      </c>
      <c r="B4835" s="2" t="s">
        <v>48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3.06</v>
      </c>
      <c r="H4835" s="2" t="s">
        <v>12</v>
      </c>
    </row>
    <row r="4836" spans="1:8" x14ac:dyDescent="0.3">
      <c r="A4836" s="1">
        <v>0.30013898148148149</v>
      </c>
      <c r="B4836" s="2" t="s">
        <v>48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3.0999999999999996</v>
      </c>
      <c r="H4836" s="2" t="s">
        <v>12</v>
      </c>
    </row>
    <row r="4837" spans="1:8" x14ac:dyDescent="0.3">
      <c r="A4837" s="1">
        <v>0.30025471064814818</v>
      </c>
      <c r="B4837" s="2" t="s">
        <v>48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</v>
      </c>
      <c r="H4837" s="2" t="s">
        <v>12</v>
      </c>
    </row>
    <row r="4838" spans="1:8" x14ac:dyDescent="0.3">
      <c r="A4838" s="1">
        <v>0.30037046296296299</v>
      </c>
      <c r="B4838" s="2" t="s">
        <v>48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3.05</v>
      </c>
      <c r="H4838" s="2" t="s">
        <v>12</v>
      </c>
    </row>
    <row r="4839" spans="1:8" x14ac:dyDescent="0.3">
      <c r="A4839" s="1">
        <v>0.30048619212962968</v>
      </c>
      <c r="B4839" s="2" t="s">
        <v>48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3.1199999999999997</v>
      </c>
      <c r="H4839" s="2" t="s">
        <v>12</v>
      </c>
    </row>
    <row r="4840" spans="1:8" x14ac:dyDescent="0.3">
      <c r="A4840" s="1">
        <v>0.30060194444444449</v>
      </c>
      <c r="B4840" s="2" t="s">
        <v>48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3.1199999999999997</v>
      </c>
      <c r="H4840" s="2" t="s">
        <v>12</v>
      </c>
    </row>
    <row r="4841" spans="1:8" x14ac:dyDescent="0.3">
      <c r="A4841" s="1">
        <v>0.30073150462962966</v>
      </c>
      <c r="B4841" s="2" t="s">
        <v>48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3.13</v>
      </c>
      <c r="H4841" s="2" t="s">
        <v>12</v>
      </c>
    </row>
    <row r="4842" spans="1:8" x14ac:dyDescent="0.3">
      <c r="A4842" s="1">
        <v>0.30084721064814818</v>
      </c>
      <c r="B4842" s="2" t="s">
        <v>48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3.1199999999999997</v>
      </c>
      <c r="H4842" s="2" t="s">
        <v>12</v>
      </c>
    </row>
    <row r="4843" spans="1:8" x14ac:dyDescent="0.3">
      <c r="A4843" s="1">
        <v>0.30096875000000001</v>
      </c>
      <c r="B4843" s="2" t="s">
        <v>48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3.06</v>
      </c>
      <c r="H4843" s="2" t="s">
        <v>12</v>
      </c>
    </row>
    <row r="4844" spans="1:8" x14ac:dyDescent="0.3">
      <c r="A4844" s="1">
        <v>0.30107648148148153</v>
      </c>
      <c r="B4844" s="2" t="s">
        <v>48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3.1199999999999997</v>
      </c>
      <c r="H4844" s="2" t="s">
        <v>12</v>
      </c>
    </row>
    <row r="4845" spans="1:8" x14ac:dyDescent="0.3">
      <c r="A4845" s="1">
        <v>0.30120379629629634</v>
      </c>
      <c r="B4845" s="2" t="s">
        <v>48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3.08</v>
      </c>
      <c r="H4845" s="2" t="s">
        <v>12</v>
      </c>
    </row>
    <row r="4846" spans="1:8" x14ac:dyDescent="0.3">
      <c r="A4846" s="1">
        <v>0.30131953703703707</v>
      </c>
      <c r="B4846" s="2" t="s">
        <v>48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0.30143527777777779</v>
      </c>
      <c r="B4847" s="2" t="s">
        <v>48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3.0999999999999996</v>
      </c>
      <c r="H4847" s="2" t="s">
        <v>12</v>
      </c>
    </row>
    <row r="4848" spans="1:8" x14ac:dyDescent="0.3">
      <c r="A4848" s="1">
        <v>0.30155101851851857</v>
      </c>
      <c r="B4848" s="2" t="s">
        <v>48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3.1199999999999997</v>
      </c>
      <c r="H4848" s="2" t="s">
        <v>12</v>
      </c>
    </row>
    <row r="4849" spans="1:8" x14ac:dyDescent="0.3">
      <c r="A4849" s="1">
        <v>0.30166675925925929</v>
      </c>
      <c r="B4849" s="2" t="s">
        <v>48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3.13</v>
      </c>
      <c r="H4849" s="2" t="s">
        <v>12</v>
      </c>
    </row>
    <row r="4850" spans="1:8" x14ac:dyDescent="0.3">
      <c r="A4850" s="1">
        <v>0.30179406250000002</v>
      </c>
      <c r="B4850" s="2" t="s">
        <v>48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3.1199999999999997</v>
      </c>
      <c r="H4850" s="2" t="s">
        <v>12</v>
      </c>
    </row>
    <row r="4851" spans="1:8" x14ac:dyDescent="0.3">
      <c r="A4851" s="1">
        <v>0.30190981481481483</v>
      </c>
      <c r="B4851" s="2" t="s">
        <v>48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3.05</v>
      </c>
      <c r="H4851" s="2" t="s">
        <v>12</v>
      </c>
    </row>
    <row r="4852" spans="1:8" x14ac:dyDescent="0.3">
      <c r="A4852" s="1">
        <v>0.3020255555555556</v>
      </c>
      <c r="B4852" s="2" t="s">
        <v>48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3.1199999999999997</v>
      </c>
      <c r="H4852" s="2" t="s">
        <v>12</v>
      </c>
    </row>
    <row r="4853" spans="1:8" x14ac:dyDescent="0.3">
      <c r="A4853" s="1">
        <v>0.30214128472222224</v>
      </c>
      <c r="B4853" s="2" t="s">
        <v>48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3.1</v>
      </c>
      <c r="H4853" s="2" t="s">
        <v>12</v>
      </c>
    </row>
    <row r="4854" spans="1:8" x14ac:dyDescent="0.3">
      <c r="A4854" s="1">
        <v>0.30226861111111114</v>
      </c>
      <c r="B4854" s="2" t="s">
        <v>48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3.09</v>
      </c>
      <c r="H4854" s="2" t="s">
        <v>12</v>
      </c>
    </row>
    <row r="4855" spans="1:8" x14ac:dyDescent="0.3">
      <c r="A4855" s="1">
        <v>0.30238435185185186</v>
      </c>
      <c r="B4855" s="2" t="s">
        <v>48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3.1199999999999997</v>
      </c>
      <c r="H4855" s="2" t="s">
        <v>12</v>
      </c>
    </row>
    <row r="4856" spans="1:8" x14ac:dyDescent="0.3">
      <c r="A4856" s="1">
        <v>0.30250009259259264</v>
      </c>
      <c r="B4856" s="2" t="s">
        <v>48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3.0999999999999996</v>
      </c>
      <c r="H4856" s="2" t="s">
        <v>12</v>
      </c>
    </row>
    <row r="4857" spans="1:8" x14ac:dyDescent="0.3">
      <c r="A4857" s="1">
        <v>0.30261583333333336</v>
      </c>
      <c r="B4857" s="2" t="s">
        <v>48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3.13</v>
      </c>
      <c r="H4857" s="2" t="s">
        <v>12</v>
      </c>
    </row>
    <row r="4858" spans="1:8" x14ac:dyDescent="0.3">
      <c r="A4858" s="1">
        <v>0.30274313657407409</v>
      </c>
      <c r="B4858" s="2" t="s">
        <v>48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3.0999999999999996</v>
      </c>
      <c r="H4858" s="2" t="s">
        <v>12</v>
      </c>
    </row>
    <row r="4859" spans="1:8" x14ac:dyDescent="0.3">
      <c r="A4859" s="1">
        <v>0.30285887731481487</v>
      </c>
      <c r="B4859" s="2" t="s">
        <v>48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3.07</v>
      </c>
      <c r="H4859" s="2" t="s">
        <v>12</v>
      </c>
    </row>
    <row r="4860" spans="1:8" x14ac:dyDescent="0.3">
      <c r="A4860" s="1">
        <v>0.30297462962962968</v>
      </c>
      <c r="B4860" s="2" t="s">
        <v>48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3.1199999999999997</v>
      </c>
      <c r="H4860" s="2" t="s">
        <v>12</v>
      </c>
    </row>
    <row r="4861" spans="1:8" x14ac:dyDescent="0.3">
      <c r="A4861" s="1">
        <v>0.3030903703703704</v>
      </c>
      <c r="B4861" s="2" t="s">
        <v>48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</v>
      </c>
      <c r="H4861" s="2" t="s">
        <v>12</v>
      </c>
    </row>
    <row r="4862" spans="1:8" x14ac:dyDescent="0.3">
      <c r="A4862" s="1">
        <v>0.30320611111111112</v>
      </c>
      <c r="B4862" s="2" t="s">
        <v>48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3.1</v>
      </c>
      <c r="H4862" s="2" t="s">
        <v>12</v>
      </c>
    </row>
    <row r="4863" spans="1:8" x14ac:dyDescent="0.3">
      <c r="A4863" s="1">
        <v>0.3033334143518519</v>
      </c>
      <c r="B4863" s="2" t="s">
        <v>48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3.1199999999999997</v>
      </c>
      <c r="H4863" s="2" t="s">
        <v>12</v>
      </c>
    </row>
    <row r="4864" spans="1:8" x14ac:dyDescent="0.3">
      <c r="A4864" s="1">
        <v>0.30344916666666671</v>
      </c>
      <c r="B4864" s="2" t="s">
        <v>48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3.1199999999999997</v>
      </c>
      <c r="H4864" s="2" t="s">
        <v>12</v>
      </c>
    </row>
    <row r="4865" spans="1:8" x14ac:dyDescent="0.3">
      <c r="A4865" s="1">
        <v>0.30356490740740744</v>
      </c>
      <c r="B4865" s="2" t="s">
        <v>48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3.08</v>
      </c>
      <c r="H4865" s="2" t="s">
        <v>12</v>
      </c>
    </row>
    <row r="4866" spans="1:8" x14ac:dyDescent="0.3">
      <c r="A4866" s="1">
        <v>0.30368064814814816</v>
      </c>
      <c r="B4866" s="2" t="s">
        <v>48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3.1199999999999997</v>
      </c>
      <c r="H4866" s="2" t="s">
        <v>12</v>
      </c>
    </row>
    <row r="4867" spans="1:8" x14ac:dyDescent="0.3">
      <c r="A4867" s="1">
        <v>0.30380797453703706</v>
      </c>
      <c r="B4867" s="2" t="s">
        <v>48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3.04</v>
      </c>
      <c r="H4867" s="2" t="s">
        <v>12</v>
      </c>
    </row>
    <row r="4868" spans="1:8" x14ac:dyDescent="0.3">
      <c r="A4868" s="1">
        <v>0.30392369212962966</v>
      </c>
      <c r="B4868" s="2" t="s">
        <v>48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3.1199999999999997</v>
      </c>
      <c r="H4868" s="2" t="s">
        <v>12</v>
      </c>
    </row>
    <row r="4869" spans="1:8" x14ac:dyDescent="0.3">
      <c r="A4869" s="1">
        <v>0.30403944444444447</v>
      </c>
      <c r="B4869" s="2" t="s">
        <v>48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3.0700000000000003</v>
      </c>
      <c r="H4869" s="2" t="s">
        <v>12</v>
      </c>
    </row>
    <row r="4870" spans="1:8" x14ac:dyDescent="0.3">
      <c r="A4870" s="1">
        <v>0.30415517361111116</v>
      </c>
      <c r="B4870" s="2" t="s">
        <v>48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3.09</v>
      </c>
      <c r="H4870" s="2" t="s">
        <v>12</v>
      </c>
    </row>
    <row r="4871" spans="1:8" x14ac:dyDescent="0.3">
      <c r="A4871" s="1">
        <v>0.30427092592592597</v>
      </c>
      <c r="B4871" s="2" t="s">
        <v>48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3.1199999999999997</v>
      </c>
      <c r="H4871" s="2" t="s">
        <v>12</v>
      </c>
    </row>
    <row r="4872" spans="1:8" x14ac:dyDescent="0.3">
      <c r="A4872" s="1">
        <v>0.30439824074074079</v>
      </c>
      <c r="B4872" s="2" t="s">
        <v>48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3.0399999999999996</v>
      </c>
      <c r="H4872" s="2" t="s">
        <v>12</v>
      </c>
    </row>
    <row r="4873" spans="1:8" x14ac:dyDescent="0.3">
      <c r="A4873" s="1">
        <v>0.30451398148148151</v>
      </c>
      <c r="B4873" s="2" t="s">
        <v>48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3.13</v>
      </c>
      <c r="H4873" s="2" t="s">
        <v>12</v>
      </c>
    </row>
    <row r="4874" spans="1:8" x14ac:dyDescent="0.3">
      <c r="A4874" s="1">
        <v>0.30462972222222223</v>
      </c>
      <c r="B4874" s="2" t="s">
        <v>48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3.11</v>
      </c>
      <c r="H4874" s="2" t="s">
        <v>12</v>
      </c>
    </row>
    <row r="4875" spans="1:8" x14ac:dyDescent="0.3">
      <c r="A4875" s="1">
        <v>0.30474546296296301</v>
      </c>
      <c r="B4875" s="2" t="s">
        <v>48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3.07</v>
      </c>
      <c r="H4875" s="2" t="s">
        <v>12</v>
      </c>
    </row>
    <row r="4876" spans="1:8" x14ac:dyDescent="0.3">
      <c r="A4876" s="1">
        <v>0.30487277777777783</v>
      </c>
      <c r="B4876" s="2" t="s">
        <v>48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3.0999999999999996</v>
      </c>
      <c r="H4876" s="2" t="s">
        <v>12</v>
      </c>
    </row>
    <row r="4877" spans="1:8" x14ac:dyDescent="0.3">
      <c r="A4877" s="1">
        <v>0.30498851851851855</v>
      </c>
      <c r="B4877" s="2" t="s">
        <v>48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3.07</v>
      </c>
      <c r="H4877" s="2" t="s">
        <v>12</v>
      </c>
    </row>
    <row r="4878" spans="1:8" x14ac:dyDescent="0.3">
      <c r="A4878" s="1">
        <v>0.30510425925925927</v>
      </c>
      <c r="B4878" s="2" t="s">
        <v>48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3.0700000000000003</v>
      </c>
      <c r="H4878" s="2" t="s">
        <v>12</v>
      </c>
    </row>
    <row r="4879" spans="1:8" x14ac:dyDescent="0.3">
      <c r="A4879" s="1">
        <v>0.30522000000000005</v>
      </c>
      <c r="B4879" s="2" t="s">
        <v>48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3.11</v>
      </c>
      <c r="H4879" s="2" t="s">
        <v>12</v>
      </c>
    </row>
    <row r="4880" spans="1:8" x14ac:dyDescent="0.3">
      <c r="A4880" s="1">
        <v>0.30533572916666668</v>
      </c>
      <c r="B4880" s="2" t="s">
        <v>48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3.11</v>
      </c>
      <c r="H4880" s="2" t="s">
        <v>12</v>
      </c>
    </row>
    <row r="4881" spans="1:8" x14ac:dyDescent="0.3">
      <c r="A4881" s="1">
        <v>0.30546305555555558</v>
      </c>
      <c r="B4881" s="2" t="s">
        <v>48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3.12</v>
      </c>
      <c r="H4881" s="2" t="s">
        <v>12</v>
      </c>
    </row>
    <row r="4882" spans="1:8" x14ac:dyDescent="0.3">
      <c r="A4882" s="1">
        <v>0.30557879629629631</v>
      </c>
      <c r="B4882" s="2" t="s">
        <v>48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</row>
    <row r="4883" spans="1:8" x14ac:dyDescent="0.3">
      <c r="A4883" s="1">
        <v>0.30569453703703708</v>
      </c>
      <c r="B4883" s="2" t="s">
        <v>48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3.05</v>
      </c>
      <c r="H4883" s="2" t="s">
        <v>12</v>
      </c>
    </row>
    <row r="4884" spans="1:8" x14ac:dyDescent="0.3">
      <c r="A4884" s="1">
        <v>0.30581026620370372</v>
      </c>
      <c r="B4884" s="2" t="s">
        <v>48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3.1199999999999997</v>
      </c>
      <c r="H4884" s="2" t="s">
        <v>12</v>
      </c>
    </row>
    <row r="4885" spans="1:8" x14ac:dyDescent="0.3">
      <c r="A4885" s="1">
        <v>0.30593759259259262</v>
      </c>
      <c r="B4885" s="2" t="s">
        <v>48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3.0900000000000003</v>
      </c>
      <c r="H4885" s="2" t="s">
        <v>12</v>
      </c>
    </row>
    <row r="4886" spans="1:8" x14ac:dyDescent="0.3">
      <c r="A4886" s="1">
        <v>0.30605332175925931</v>
      </c>
      <c r="B4886" s="2" t="s">
        <v>48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3.01</v>
      </c>
      <c r="H4886" s="2" t="s">
        <v>12</v>
      </c>
    </row>
    <row r="4887" spans="1:8" x14ac:dyDescent="0.3">
      <c r="A4887" s="1">
        <v>0.30616907407407412</v>
      </c>
      <c r="B4887" s="2" t="s">
        <v>48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3.09</v>
      </c>
      <c r="H4887" s="2" t="s">
        <v>12</v>
      </c>
    </row>
    <row r="4888" spans="1:8" x14ac:dyDescent="0.3">
      <c r="A4888" s="1">
        <v>0.30628480324074076</v>
      </c>
      <c r="B4888" s="2" t="s">
        <v>48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3.11</v>
      </c>
      <c r="H4888" s="2" t="s">
        <v>12</v>
      </c>
    </row>
    <row r="4889" spans="1:8" x14ac:dyDescent="0.3">
      <c r="A4889" s="1">
        <v>0.30641212962962966</v>
      </c>
      <c r="B4889" s="2" t="s">
        <v>48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3.1</v>
      </c>
      <c r="H4889" s="2" t="s">
        <v>12</v>
      </c>
    </row>
    <row r="4890" spans="1:8" x14ac:dyDescent="0.3">
      <c r="A4890" s="1">
        <v>0.30652785879629635</v>
      </c>
      <c r="B4890" s="2" t="s">
        <v>48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3.11</v>
      </c>
      <c r="H4890" s="2" t="s">
        <v>12</v>
      </c>
    </row>
    <row r="4891" spans="1:8" x14ac:dyDescent="0.3">
      <c r="A4891" s="1">
        <v>0.30664361111111116</v>
      </c>
      <c r="B4891" s="2" t="s">
        <v>48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3.12</v>
      </c>
      <c r="H4891" s="2" t="s">
        <v>12</v>
      </c>
    </row>
    <row r="4892" spans="1:8" x14ac:dyDescent="0.3">
      <c r="A4892" s="1">
        <v>0.30675935185185188</v>
      </c>
      <c r="B4892" s="2" t="s">
        <v>48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3.11</v>
      </c>
      <c r="H4892" s="2" t="s">
        <v>12</v>
      </c>
    </row>
    <row r="4893" spans="1:8" x14ac:dyDescent="0.3">
      <c r="A4893" s="1">
        <v>0.30687510416666669</v>
      </c>
      <c r="B4893" s="2" t="s">
        <v>48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3.08</v>
      </c>
      <c r="H4893" s="2" t="s">
        <v>12</v>
      </c>
    </row>
    <row r="4894" spans="1:8" x14ac:dyDescent="0.3">
      <c r="A4894" s="1">
        <v>0.30700239583333339</v>
      </c>
      <c r="B4894" s="2" t="s">
        <v>48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3.0900000000000003</v>
      </c>
      <c r="H4894" s="2" t="s">
        <v>12</v>
      </c>
    </row>
    <row r="4895" spans="1:8" x14ac:dyDescent="0.3">
      <c r="A4895" s="1">
        <v>0.30711813657407411</v>
      </c>
      <c r="B4895" s="2" t="s">
        <v>48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3.11</v>
      </c>
      <c r="H4895" s="2" t="s">
        <v>12</v>
      </c>
    </row>
    <row r="4896" spans="1:8" x14ac:dyDescent="0.3">
      <c r="A4896" s="1">
        <v>0.3072339467592593</v>
      </c>
      <c r="B4896" s="2" t="s">
        <v>48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3.0999999999999996</v>
      </c>
      <c r="H4896" s="2" t="s">
        <v>12</v>
      </c>
    </row>
    <row r="4897" spans="1:8" x14ac:dyDescent="0.3">
      <c r="A4897" s="1">
        <v>0.30734962962962964</v>
      </c>
      <c r="B4897" s="2" t="s">
        <v>48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3.12</v>
      </c>
      <c r="H4897" s="2" t="s">
        <v>12</v>
      </c>
    </row>
    <row r="4898" spans="1:8" x14ac:dyDescent="0.3">
      <c r="A4898" s="1">
        <v>0.30747693287037042</v>
      </c>
      <c r="B4898" s="2" t="s">
        <v>48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3.09</v>
      </c>
      <c r="H4898" s="2" t="s">
        <v>12</v>
      </c>
    </row>
    <row r="4899" spans="1:8" x14ac:dyDescent="0.3">
      <c r="A4899" s="1">
        <v>0.30759268518518523</v>
      </c>
      <c r="B4899" s="2" t="s">
        <v>48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3.04</v>
      </c>
      <c r="H4899" s="2" t="s">
        <v>12</v>
      </c>
    </row>
    <row r="4900" spans="1:8" x14ac:dyDescent="0.3">
      <c r="A4900" s="1">
        <v>0.30770841435185187</v>
      </c>
      <c r="B4900" s="2" t="s">
        <v>48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3.07</v>
      </c>
      <c r="H4900" s="2" t="s">
        <v>12</v>
      </c>
    </row>
    <row r="4901" spans="1:8" x14ac:dyDescent="0.3">
      <c r="A4901" s="1">
        <v>0.30782415509259264</v>
      </c>
      <c r="B4901" s="2" t="s">
        <v>48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3.0900000000000003</v>
      </c>
      <c r="H4901" s="2" t="s">
        <v>12</v>
      </c>
    </row>
    <row r="4902" spans="1:8" x14ac:dyDescent="0.3">
      <c r="A4902" s="1">
        <v>0.30793991898148149</v>
      </c>
      <c r="B4902" s="2" t="s">
        <v>48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3.08</v>
      </c>
      <c r="H4902" s="2" t="s">
        <v>12</v>
      </c>
    </row>
    <row r="4903" spans="1:8" x14ac:dyDescent="0.3">
      <c r="A4903" s="1">
        <v>0.30806722222222227</v>
      </c>
      <c r="B4903" s="2" t="s">
        <v>48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3.11</v>
      </c>
      <c r="H4903" s="2" t="s">
        <v>12</v>
      </c>
    </row>
    <row r="4904" spans="1:8" x14ac:dyDescent="0.3">
      <c r="A4904" s="1">
        <v>0.3081829513888889</v>
      </c>
      <c r="B4904" s="2" t="s">
        <v>48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3.11</v>
      </c>
      <c r="H4904" s="2" t="s">
        <v>12</v>
      </c>
    </row>
    <row r="4905" spans="1:8" x14ac:dyDescent="0.3">
      <c r="A4905" s="1">
        <v>0.30829869212962968</v>
      </c>
      <c r="B4905" s="2" t="s">
        <v>48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3.12</v>
      </c>
      <c r="H4905" s="2" t="s">
        <v>12</v>
      </c>
    </row>
    <row r="4906" spans="1:8" x14ac:dyDescent="0.3">
      <c r="A4906" s="1">
        <v>0.30841444444444449</v>
      </c>
      <c r="B4906" s="2" t="s">
        <v>48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</row>
    <row r="4907" spans="1:8" x14ac:dyDescent="0.3">
      <c r="A4907" s="1">
        <v>0.30854174768518522</v>
      </c>
      <c r="B4907" s="2" t="s">
        <v>48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3.06</v>
      </c>
      <c r="H4907" s="2" t="s">
        <v>12</v>
      </c>
    </row>
    <row r="4908" spans="1:8" x14ac:dyDescent="0.3">
      <c r="A4908" s="1">
        <v>0.30865748842592594</v>
      </c>
      <c r="B4908" s="2" t="s">
        <v>48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3.11</v>
      </c>
      <c r="H4908" s="2" t="s">
        <v>12</v>
      </c>
    </row>
    <row r="4909" spans="1:8" x14ac:dyDescent="0.3">
      <c r="A4909" s="1">
        <v>0.30877324074074075</v>
      </c>
      <c r="B4909" s="2" t="s">
        <v>48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3.0700000000000003</v>
      </c>
      <c r="H4909" s="2" t="s">
        <v>12</v>
      </c>
    </row>
    <row r="4910" spans="1:8" x14ac:dyDescent="0.3">
      <c r="A4910" s="1">
        <v>0.30890055555555557</v>
      </c>
      <c r="B4910" s="2" t="s">
        <v>48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3.0900000000000003</v>
      </c>
      <c r="H4910" s="2" t="s">
        <v>12</v>
      </c>
    </row>
    <row r="4911" spans="1:8" x14ac:dyDescent="0.3">
      <c r="A4911" s="1">
        <v>0.30900472222222225</v>
      </c>
      <c r="B4911" s="2" t="s">
        <v>48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3.11</v>
      </c>
      <c r="H4911" s="2" t="s">
        <v>12</v>
      </c>
    </row>
    <row r="4912" spans="1:8" x14ac:dyDescent="0.3">
      <c r="A4912" s="1">
        <v>0.30913203703703707</v>
      </c>
      <c r="B4912" s="2" t="s">
        <v>48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3.11</v>
      </c>
      <c r="H4912" s="2" t="s">
        <v>12</v>
      </c>
    </row>
    <row r="4913" spans="1:8" x14ac:dyDescent="0.3">
      <c r="A4913" s="1">
        <v>0.30924776620370376</v>
      </c>
      <c r="B4913" s="2" t="s">
        <v>48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3.06</v>
      </c>
      <c r="H4913" s="2" t="s">
        <v>12</v>
      </c>
    </row>
    <row r="4914" spans="1:8" x14ac:dyDescent="0.3">
      <c r="A4914" s="1">
        <v>0.30936351851851857</v>
      </c>
      <c r="B4914" s="2" t="s">
        <v>48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3.11</v>
      </c>
      <c r="H4914" s="2" t="s">
        <v>12</v>
      </c>
    </row>
    <row r="4915" spans="1:8" x14ac:dyDescent="0.3">
      <c r="A4915" s="1">
        <v>0.30947925925925929</v>
      </c>
      <c r="B4915" s="2" t="s">
        <v>48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3.04</v>
      </c>
      <c r="H4915" s="2" t="s">
        <v>12</v>
      </c>
    </row>
    <row r="4916" spans="1:8" x14ac:dyDescent="0.3">
      <c r="A4916" s="1">
        <v>0.30960656250000002</v>
      </c>
      <c r="B4916" s="2" t="s">
        <v>48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3.0999999999999996</v>
      </c>
      <c r="H4916" s="2" t="s">
        <v>12</v>
      </c>
    </row>
    <row r="4917" spans="1:8" x14ac:dyDescent="0.3">
      <c r="A4917" s="1">
        <v>0.30972230324074079</v>
      </c>
      <c r="B4917" s="2" t="s">
        <v>48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3.08</v>
      </c>
      <c r="H4917" s="2" t="s">
        <v>12</v>
      </c>
    </row>
    <row r="4918" spans="1:8" x14ac:dyDescent="0.3">
      <c r="A4918" s="1">
        <v>0.3098380555555556</v>
      </c>
      <c r="B4918" s="2" t="s">
        <v>48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3.06</v>
      </c>
      <c r="H4918" s="2" t="s">
        <v>12</v>
      </c>
    </row>
    <row r="4919" spans="1:8" x14ac:dyDescent="0.3">
      <c r="A4919" s="1">
        <v>0.30995380787037041</v>
      </c>
      <c r="B4919" s="2" t="s">
        <v>48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3.11</v>
      </c>
      <c r="H4919" s="2" t="s">
        <v>12</v>
      </c>
    </row>
    <row r="4920" spans="1:8" x14ac:dyDescent="0.3">
      <c r="A4920" s="1">
        <v>0.31008111111111114</v>
      </c>
      <c r="B4920" s="2" t="s">
        <v>48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3.07</v>
      </c>
      <c r="H4920" s="2" t="s">
        <v>12</v>
      </c>
    </row>
    <row r="4921" spans="1:8" x14ac:dyDescent="0.3">
      <c r="A4921" s="1">
        <v>0.31019684027777783</v>
      </c>
      <c r="B4921" s="2" t="s">
        <v>48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3.11</v>
      </c>
      <c r="H4921" s="2" t="s">
        <v>12</v>
      </c>
    </row>
    <row r="4922" spans="1:8" x14ac:dyDescent="0.3">
      <c r="A4922" s="1">
        <v>0.31031259259259264</v>
      </c>
      <c r="B4922" s="2" t="s">
        <v>48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3.0999999999999996</v>
      </c>
      <c r="H4922" s="2" t="s">
        <v>12</v>
      </c>
    </row>
    <row r="4923" spans="1:8" x14ac:dyDescent="0.3">
      <c r="A4923" s="1">
        <v>0.31042833333333336</v>
      </c>
      <c r="B4923" s="2" t="s">
        <v>48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3.11</v>
      </c>
      <c r="H4923" s="2" t="s">
        <v>12</v>
      </c>
    </row>
    <row r="4924" spans="1:8" x14ac:dyDescent="0.3">
      <c r="A4924" s="1">
        <v>0.31054406250000005</v>
      </c>
      <c r="B4924" s="2" t="s">
        <v>48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3.0999999999999996</v>
      </c>
      <c r="H4924" s="2" t="s">
        <v>12</v>
      </c>
    </row>
    <row r="4925" spans="1:8" x14ac:dyDescent="0.3">
      <c r="A4925" s="1">
        <v>0.3106713888888889</v>
      </c>
      <c r="B4925" s="2" t="s">
        <v>48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3.08</v>
      </c>
      <c r="H4925" s="2" t="s">
        <v>12</v>
      </c>
    </row>
    <row r="4926" spans="1:8" x14ac:dyDescent="0.3">
      <c r="A4926" s="1">
        <v>0.31078711805555559</v>
      </c>
      <c r="B4926" s="2" t="s">
        <v>48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3.08</v>
      </c>
      <c r="H4926" s="2" t="s">
        <v>12</v>
      </c>
    </row>
    <row r="4927" spans="1:8" x14ac:dyDescent="0.3">
      <c r="A4927" s="1">
        <v>0.31090285879629631</v>
      </c>
      <c r="B4927" s="2" t="s">
        <v>48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3.0199999999999996</v>
      </c>
      <c r="H4927" s="2" t="s">
        <v>12</v>
      </c>
    </row>
    <row r="4928" spans="1:8" x14ac:dyDescent="0.3">
      <c r="A4928" s="1">
        <v>0.31101859953703709</v>
      </c>
      <c r="B4928" s="2" t="s">
        <v>48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3.0999999999999996</v>
      </c>
      <c r="H4928" s="2" t="s">
        <v>12</v>
      </c>
    </row>
    <row r="4929" spans="1:8" x14ac:dyDescent="0.3">
      <c r="A4929" s="1">
        <v>0.31114592592592594</v>
      </c>
      <c r="B4929" s="2" t="s">
        <v>48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3.09</v>
      </c>
      <c r="H4929" s="2" t="s">
        <v>12</v>
      </c>
    </row>
    <row r="4930" spans="1:8" x14ac:dyDescent="0.3">
      <c r="A4930" s="1">
        <v>0.31126165509259263</v>
      </c>
      <c r="B4930" s="2" t="s">
        <v>48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3.0999999999999996</v>
      </c>
      <c r="H4930" s="2" t="s">
        <v>12</v>
      </c>
    </row>
    <row r="4931" spans="1:8" x14ac:dyDescent="0.3">
      <c r="A4931" s="1">
        <v>0.31137739583333335</v>
      </c>
      <c r="B4931" s="2" t="s">
        <v>48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</row>
    <row r="4932" spans="1:8" x14ac:dyDescent="0.3">
      <c r="A4932" s="1">
        <v>0.31149314814814816</v>
      </c>
      <c r="B4932" s="2" t="s">
        <v>48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3.0999999999999996</v>
      </c>
      <c r="H4932" s="2" t="s">
        <v>12</v>
      </c>
    </row>
    <row r="4933" spans="1:8" x14ac:dyDescent="0.3">
      <c r="A4933" s="1">
        <v>0.31160887731481485</v>
      </c>
      <c r="B4933" s="2" t="s">
        <v>48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3.08</v>
      </c>
      <c r="H4933" s="2" t="s">
        <v>12</v>
      </c>
    </row>
    <row r="4934" spans="1:8" x14ac:dyDescent="0.3">
      <c r="A4934" s="1">
        <v>0.31173626157407408</v>
      </c>
      <c r="B4934" s="2" t="s">
        <v>48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</row>
    <row r="4935" spans="1:8" x14ac:dyDescent="0.3">
      <c r="A4935" s="1">
        <v>0.31185194444444447</v>
      </c>
      <c r="B4935" s="2" t="s">
        <v>48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3.0999999999999996</v>
      </c>
      <c r="H4935" s="2" t="s">
        <v>12</v>
      </c>
    </row>
    <row r="4936" spans="1:8" x14ac:dyDescent="0.3">
      <c r="A4936" s="1">
        <v>0.3119676851851852</v>
      </c>
      <c r="B4936" s="2" t="s">
        <v>48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3.0999999999999996</v>
      </c>
      <c r="H4936" s="2" t="s">
        <v>12</v>
      </c>
    </row>
    <row r="4937" spans="1:8" x14ac:dyDescent="0.3">
      <c r="A4937" s="1">
        <v>0.31208341435185188</v>
      </c>
      <c r="B4937" s="2" t="s">
        <v>48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3.11</v>
      </c>
      <c r="H4937" s="2" t="s">
        <v>12</v>
      </c>
    </row>
    <row r="4938" spans="1:8" x14ac:dyDescent="0.3">
      <c r="A4938" s="1">
        <v>0.31221074074074079</v>
      </c>
      <c r="B4938" s="2" t="s">
        <v>48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3.0799999999999996</v>
      </c>
      <c r="H4938" s="2" t="s">
        <v>12</v>
      </c>
    </row>
    <row r="4939" spans="1:8" x14ac:dyDescent="0.3">
      <c r="A4939" s="1">
        <v>0.31232646990740742</v>
      </c>
      <c r="B4939" s="2" t="s">
        <v>48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3.09</v>
      </c>
      <c r="H4939" s="2" t="s">
        <v>12</v>
      </c>
    </row>
    <row r="4940" spans="1:8" x14ac:dyDescent="0.3">
      <c r="A4940" s="1">
        <v>0.3124422106481482</v>
      </c>
      <c r="B4940" s="2" t="s">
        <v>48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3.09</v>
      </c>
      <c r="H4940" s="2" t="s">
        <v>12</v>
      </c>
    </row>
    <row r="4941" spans="1:8" x14ac:dyDescent="0.3">
      <c r="A4941" s="1">
        <v>0.31255795138888892</v>
      </c>
      <c r="B4941" s="2" t="s">
        <v>48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</v>
      </c>
      <c r="H4941" s="2" t="s">
        <v>12</v>
      </c>
    </row>
    <row r="4942" spans="1:8" x14ac:dyDescent="0.3">
      <c r="A4942" s="1">
        <v>0.31267369212962964</v>
      </c>
      <c r="B4942" s="2" t="s">
        <v>48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3.08</v>
      </c>
      <c r="H4942" s="2" t="s">
        <v>12</v>
      </c>
    </row>
    <row r="4943" spans="1:8" x14ac:dyDescent="0.3">
      <c r="A4943" s="1">
        <v>0.31280101851851855</v>
      </c>
      <c r="B4943" s="2" t="s">
        <v>48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3.0999999999999996</v>
      </c>
      <c r="H4943" s="2" t="s">
        <v>12</v>
      </c>
    </row>
    <row r="4944" spans="1:8" x14ac:dyDescent="0.3">
      <c r="A4944" s="1">
        <v>0.31291674768518524</v>
      </c>
      <c r="B4944" s="2" t="s">
        <v>48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3.0999999999999996</v>
      </c>
      <c r="H4944" s="2" t="s">
        <v>12</v>
      </c>
    </row>
    <row r="4945" spans="1:8" x14ac:dyDescent="0.3">
      <c r="A4945" s="1">
        <v>0.31303250000000005</v>
      </c>
      <c r="B4945" s="2" t="s">
        <v>48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3.11</v>
      </c>
      <c r="H4945" s="2" t="s">
        <v>12</v>
      </c>
    </row>
    <row r="4946" spans="1:8" x14ac:dyDescent="0.3">
      <c r="A4946" s="1">
        <v>0.31314824074074077</v>
      </c>
      <c r="B4946" s="2" t="s">
        <v>48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3.0999999999999996</v>
      </c>
      <c r="H4946" s="2" t="s">
        <v>12</v>
      </c>
    </row>
    <row r="4947" spans="1:8" x14ac:dyDescent="0.3">
      <c r="A4947" s="1">
        <v>0.3132755439814815</v>
      </c>
      <c r="B4947" s="2" t="s">
        <v>48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3.03</v>
      </c>
      <c r="H4947" s="2" t="s">
        <v>12</v>
      </c>
    </row>
    <row r="4948" spans="1:8" x14ac:dyDescent="0.3">
      <c r="A4948" s="1">
        <v>0.3133913425925926</v>
      </c>
      <c r="B4948" s="2" t="s">
        <v>48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</row>
    <row r="4949" spans="1:8" x14ac:dyDescent="0.3">
      <c r="A4949" s="1">
        <v>0.31350704861111112</v>
      </c>
      <c r="B4949" s="2" t="s">
        <v>48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3.06</v>
      </c>
      <c r="H4949" s="2" t="s">
        <v>12</v>
      </c>
    </row>
    <row r="4950" spans="1:8" x14ac:dyDescent="0.3">
      <c r="A4950" s="1">
        <v>0.31362277777777781</v>
      </c>
      <c r="B4950" s="2" t="s">
        <v>48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3.07</v>
      </c>
      <c r="H4950" s="2" t="s">
        <v>12</v>
      </c>
    </row>
    <row r="4951" spans="1:8" x14ac:dyDescent="0.3">
      <c r="A4951" s="1">
        <v>0.31375009259259262</v>
      </c>
      <c r="B4951" s="2" t="s">
        <v>48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3.0799999999999996</v>
      </c>
      <c r="H4951" s="2" t="s">
        <v>12</v>
      </c>
    </row>
    <row r="4952" spans="1:8" x14ac:dyDescent="0.3">
      <c r="A4952" s="1">
        <v>0.31386582175925931</v>
      </c>
      <c r="B4952" s="2" t="s">
        <v>48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3.0999999999999996</v>
      </c>
      <c r="H4952" s="2" t="s">
        <v>12</v>
      </c>
    </row>
    <row r="4953" spans="1:8" x14ac:dyDescent="0.3">
      <c r="A4953" s="1">
        <v>0.31398156250000003</v>
      </c>
      <c r="B4953" s="2" t="s">
        <v>48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3.11</v>
      </c>
      <c r="H4953" s="2" t="s">
        <v>12</v>
      </c>
    </row>
    <row r="4954" spans="1:8" x14ac:dyDescent="0.3">
      <c r="A4954" s="1">
        <v>0.31409731481481484</v>
      </c>
      <c r="B4954" s="2" t="s">
        <v>48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3.0999999999999996</v>
      </c>
      <c r="H4954" s="2" t="s">
        <v>12</v>
      </c>
    </row>
    <row r="4955" spans="1:8" x14ac:dyDescent="0.3">
      <c r="A4955" s="1">
        <v>0.31421305555555556</v>
      </c>
      <c r="B4955" s="2" t="s">
        <v>48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1">
        <v>0.31434035879629635</v>
      </c>
      <c r="B4956" s="2" t="s">
        <v>48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3.0999999999999996</v>
      </c>
      <c r="H4956" s="2" t="s">
        <v>12</v>
      </c>
    </row>
    <row r="4957" spans="1:8" x14ac:dyDescent="0.3">
      <c r="A4957" s="1">
        <v>0.31445612268518519</v>
      </c>
      <c r="B4957" s="2" t="s">
        <v>48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3.08</v>
      </c>
      <c r="H4957" s="2" t="s">
        <v>12</v>
      </c>
    </row>
    <row r="4958" spans="1:8" x14ac:dyDescent="0.3">
      <c r="A4958" s="1">
        <v>0.31457185185185188</v>
      </c>
      <c r="B4958" s="2" t="s">
        <v>48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3.06</v>
      </c>
      <c r="H4958" s="2" t="s">
        <v>12</v>
      </c>
    </row>
    <row r="4959" spans="1:8" x14ac:dyDescent="0.3">
      <c r="A4959" s="1">
        <v>0.3146875925925926</v>
      </c>
      <c r="B4959" s="2" t="s">
        <v>48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3.0999999999999996</v>
      </c>
      <c r="H4959" s="2" t="s">
        <v>12</v>
      </c>
    </row>
    <row r="4960" spans="1:8" x14ac:dyDescent="0.3">
      <c r="A4960" s="1">
        <v>0.31481489583333339</v>
      </c>
      <c r="B4960" s="2" t="s">
        <v>48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3.0799999999999996</v>
      </c>
      <c r="H4960" s="2" t="s">
        <v>12</v>
      </c>
    </row>
    <row r="4961" spans="1:8" x14ac:dyDescent="0.3">
      <c r="A4961" s="1">
        <v>0.31493063657407411</v>
      </c>
      <c r="B4961" s="2" t="s">
        <v>48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3.11</v>
      </c>
      <c r="H4961" s="2" t="s">
        <v>12</v>
      </c>
    </row>
    <row r="4962" spans="1:8" x14ac:dyDescent="0.3">
      <c r="A4962" s="1">
        <v>0.31504638888888892</v>
      </c>
      <c r="B4962" s="2" t="s">
        <v>48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3.0999999999999996</v>
      </c>
      <c r="H4962" s="2" t="s">
        <v>12</v>
      </c>
    </row>
    <row r="4963" spans="1:8" x14ac:dyDescent="0.3">
      <c r="A4963" s="1">
        <v>0.31516212962962964</v>
      </c>
      <c r="B4963" s="2" t="s">
        <v>48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3.04</v>
      </c>
      <c r="H4963" s="2" t="s">
        <v>12</v>
      </c>
    </row>
    <row r="4964" spans="1:8" x14ac:dyDescent="0.3">
      <c r="A4964" s="1">
        <v>0.31527785879629633</v>
      </c>
      <c r="B4964" s="2" t="s">
        <v>48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3.0999999999999996</v>
      </c>
      <c r="H4964" s="2" t="s">
        <v>12</v>
      </c>
    </row>
    <row r="4965" spans="1:8" x14ac:dyDescent="0.3">
      <c r="A4965" s="1">
        <v>0.31540518518518523</v>
      </c>
      <c r="B4965" s="2" t="s">
        <v>48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3.08</v>
      </c>
      <c r="H4965" s="2" t="s">
        <v>12</v>
      </c>
    </row>
    <row r="4966" spans="1:8" x14ac:dyDescent="0.3">
      <c r="A4966" s="1">
        <v>0.31552091435185187</v>
      </c>
      <c r="B4966" s="2" t="s">
        <v>48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3.07</v>
      </c>
      <c r="H4966" s="2" t="s">
        <v>12</v>
      </c>
    </row>
    <row r="4967" spans="1:8" x14ac:dyDescent="0.3">
      <c r="A4967" s="1">
        <v>0.31563665509259264</v>
      </c>
      <c r="B4967" s="2" t="s">
        <v>48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3.0999999999999996</v>
      </c>
      <c r="H4967" s="2" t="s">
        <v>12</v>
      </c>
    </row>
    <row r="4968" spans="1:8" x14ac:dyDescent="0.3">
      <c r="A4968" s="1">
        <v>0.31575240740740745</v>
      </c>
      <c r="B4968" s="2" t="s">
        <v>48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3.07</v>
      </c>
      <c r="H4968" s="2" t="s">
        <v>12</v>
      </c>
    </row>
    <row r="4969" spans="1:8" x14ac:dyDescent="0.3">
      <c r="A4969" s="1">
        <v>0.31587972222222227</v>
      </c>
      <c r="B4969" s="2" t="s">
        <v>48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</row>
    <row r="4970" spans="1:8" x14ac:dyDescent="0.3">
      <c r="A4970" s="1">
        <v>0.3159954513888889</v>
      </c>
      <c r="B4970" s="2" t="s">
        <v>48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3.0999999999999996</v>
      </c>
      <c r="H4970" s="2" t="s">
        <v>12</v>
      </c>
    </row>
    <row r="4971" spans="1:8" x14ac:dyDescent="0.3">
      <c r="A4971" s="1">
        <v>0.31611119212962968</v>
      </c>
      <c r="B4971" s="2" t="s">
        <v>48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3.0100000000000002</v>
      </c>
      <c r="H4971" s="2" t="s">
        <v>12</v>
      </c>
    </row>
    <row r="4972" spans="1:8" x14ac:dyDescent="0.3">
      <c r="A4972" s="1">
        <v>0.31622694444444449</v>
      </c>
      <c r="B4972" s="2" t="s">
        <v>48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3.09</v>
      </c>
      <c r="H4972" s="2" t="s">
        <v>12</v>
      </c>
    </row>
    <row r="4973" spans="1:8" x14ac:dyDescent="0.3">
      <c r="A4973" s="1">
        <v>0.31634268518518521</v>
      </c>
      <c r="B4973" s="2" t="s">
        <v>48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3.08</v>
      </c>
      <c r="H4973" s="2" t="s">
        <v>12</v>
      </c>
    </row>
    <row r="4974" spans="1:8" x14ac:dyDescent="0.3">
      <c r="A4974" s="1">
        <v>0.31647001157407412</v>
      </c>
      <c r="B4974" s="2" t="s">
        <v>48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3.08</v>
      </c>
      <c r="H4974" s="2" t="s">
        <v>12</v>
      </c>
    </row>
    <row r="4975" spans="1:8" x14ac:dyDescent="0.3">
      <c r="A4975" s="1">
        <v>0.31658574074074075</v>
      </c>
      <c r="B4975" s="2" t="s">
        <v>48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3.0999999999999996</v>
      </c>
      <c r="H4975" s="2" t="s">
        <v>12</v>
      </c>
    </row>
    <row r="4976" spans="1:8" x14ac:dyDescent="0.3">
      <c r="A4976" s="1">
        <v>0.31670148148148153</v>
      </c>
      <c r="B4976" s="2" t="s">
        <v>48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3.0999999999999996</v>
      </c>
      <c r="H4976" s="2" t="s">
        <v>12</v>
      </c>
    </row>
    <row r="4977" spans="1:8" x14ac:dyDescent="0.3">
      <c r="A4977" s="1">
        <v>0.31681721064814816</v>
      </c>
      <c r="B4977" s="2" t="s">
        <v>48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3.11</v>
      </c>
      <c r="H4977" s="2" t="s">
        <v>12</v>
      </c>
    </row>
    <row r="4978" spans="1:8" x14ac:dyDescent="0.3">
      <c r="A4978" s="1">
        <v>0.31694452546296298</v>
      </c>
      <c r="B4978" s="2" t="s">
        <v>48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3.0799999999999996</v>
      </c>
      <c r="H4978" s="2" t="s">
        <v>12</v>
      </c>
    </row>
    <row r="4979" spans="1:8" x14ac:dyDescent="0.3">
      <c r="A4979" s="1">
        <v>0.31706026620370376</v>
      </c>
      <c r="B4979" s="2" t="s">
        <v>48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3.04</v>
      </c>
      <c r="H4979" s="2" t="s">
        <v>12</v>
      </c>
    </row>
    <row r="4980" spans="1:8" x14ac:dyDescent="0.3">
      <c r="A4980" s="1">
        <v>0.31717601851851857</v>
      </c>
      <c r="B4980" s="2" t="s">
        <v>48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3.0799999999999996</v>
      </c>
      <c r="H4980" s="2" t="s">
        <v>12</v>
      </c>
    </row>
    <row r="4981" spans="1:8" x14ac:dyDescent="0.3">
      <c r="A4981" s="1">
        <v>0.3172917476851852</v>
      </c>
      <c r="B4981" s="2" t="s">
        <v>48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3.08</v>
      </c>
      <c r="H4981" s="2" t="s">
        <v>12</v>
      </c>
    </row>
    <row r="4982" spans="1:8" x14ac:dyDescent="0.3">
      <c r="A4982" s="1">
        <v>0.31740750000000001</v>
      </c>
      <c r="B4982" s="2" t="s">
        <v>48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2.9899999999999998</v>
      </c>
      <c r="H4982" s="2" t="s">
        <v>12</v>
      </c>
    </row>
    <row r="4983" spans="1:8" x14ac:dyDescent="0.3">
      <c r="A4983" s="1">
        <v>0.31753480324074079</v>
      </c>
      <c r="B4983" s="2" t="s">
        <v>48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3.0999999999999996</v>
      </c>
      <c r="H4983" s="2" t="s">
        <v>12</v>
      </c>
    </row>
    <row r="4984" spans="1:8" x14ac:dyDescent="0.3">
      <c r="A4984" s="1">
        <v>0.3176505555555556</v>
      </c>
      <c r="B4984" s="2" t="s">
        <v>48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3.0999999999999996</v>
      </c>
      <c r="H4984" s="2" t="s">
        <v>12</v>
      </c>
    </row>
    <row r="4985" spans="1:8" x14ac:dyDescent="0.3">
      <c r="A4985" s="1">
        <v>0.31776629629629632</v>
      </c>
      <c r="B4985" s="2" t="s">
        <v>48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3.11</v>
      </c>
      <c r="H4985" s="2" t="s">
        <v>12</v>
      </c>
    </row>
    <row r="4986" spans="1:8" x14ac:dyDescent="0.3">
      <c r="A4986" s="1">
        <v>0.31788202546296301</v>
      </c>
      <c r="B4986" s="2" t="s">
        <v>48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3.0999999999999996</v>
      </c>
      <c r="H4986" s="2" t="s">
        <v>12</v>
      </c>
    </row>
    <row r="4987" spans="1:8" x14ac:dyDescent="0.3">
      <c r="A4987" s="1">
        <v>0.31800935185185186</v>
      </c>
      <c r="B4987" s="2" t="s">
        <v>48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3.03</v>
      </c>
      <c r="H4987" s="2" t="s">
        <v>12</v>
      </c>
    </row>
    <row r="4988" spans="1:8" x14ac:dyDescent="0.3">
      <c r="A4988" s="1">
        <v>0.31812509259259264</v>
      </c>
      <c r="B4988" s="2" t="s">
        <v>48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3.0999999999999996</v>
      </c>
      <c r="H4988" s="2" t="s">
        <v>12</v>
      </c>
    </row>
    <row r="4989" spans="1:8" x14ac:dyDescent="0.3">
      <c r="A4989" s="1">
        <v>0.31824083333333336</v>
      </c>
      <c r="B4989" s="2" t="s">
        <v>48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3.0500000000000003</v>
      </c>
      <c r="H4989" s="2" t="s">
        <v>12</v>
      </c>
    </row>
    <row r="4990" spans="1:8" x14ac:dyDescent="0.3">
      <c r="A4990" s="1">
        <v>0.31835657407407408</v>
      </c>
      <c r="B4990" s="2" t="s">
        <v>48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3.08</v>
      </c>
      <c r="H4990" s="2" t="s">
        <v>12</v>
      </c>
    </row>
    <row r="4991" spans="1:8" x14ac:dyDescent="0.3">
      <c r="A4991" s="1">
        <v>0.3184838888888889</v>
      </c>
      <c r="B4991" s="2" t="s">
        <v>48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3.07</v>
      </c>
      <c r="H4991" s="2" t="s">
        <v>12</v>
      </c>
    </row>
    <row r="4992" spans="1:8" x14ac:dyDescent="0.3">
      <c r="A4992" s="1">
        <v>0.31859962962962968</v>
      </c>
      <c r="B4992" s="2" t="s">
        <v>48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3.0999999999999996</v>
      </c>
      <c r="H4992" s="2" t="s">
        <v>12</v>
      </c>
    </row>
    <row r="4993" spans="1:8" x14ac:dyDescent="0.3">
      <c r="A4993" s="1">
        <v>0.3187153703703704</v>
      </c>
      <c r="B4993" s="2" t="s">
        <v>48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3.11</v>
      </c>
      <c r="H4993" s="2" t="s">
        <v>12</v>
      </c>
    </row>
    <row r="4994" spans="1:8" x14ac:dyDescent="0.3">
      <c r="A4994" s="1">
        <v>0.31883109953703709</v>
      </c>
      <c r="B4994" s="2" t="s">
        <v>48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3.0999999999999996</v>
      </c>
      <c r="H4994" s="2" t="s">
        <v>12</v>
      </c>
    </row>
    <row r="4995" spans="1:8" x14ac:dyDescent="0.3">
      <c r="A4995" s="1">
        <v>0.31894686342592593</v>
      </c>
      <c r="B4995" s="2" t="s">
        <v>48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3.03</v>
      </c>
      <c r="H4995" s="2" t="s">
        <v>12</v>
      </c>
    </row>
    <row r="4996" spans="1:8" x14ac:dyDescent="0.3">
      <c r="A4996" s="1">
        <v>0.31907416666666671</v>
      </c>
      <c r="B4996" s="2" t="s">
        <v>48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3.0199999999999996</v>
      </c>
      <c r="H4996" s="2" t="s">
        <v>12</v>
      </c>
    </row>
    <row r="4997" spans="1:8" x14ac:dyDescent="0.3">
      <c r="A4997" s="1">
        <v>0.31918990740740744</v>
      </c>
      <c r="B4997" s="2" t="s">
        <v>48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3.08</v>
      </c>
      <c r="H4997" s="2" t="s">
        <v>12</v>
      </c>
    </row>
    <row r="4998" spans="1:8" x14ac:dyDescent="0.3">
      <c r="A4998" s="1">
        <v>0.31930563657407413</v>
      </c>
      <c r="B4998" s="2" t="s">
        <v>48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3.07</v>
      </c>
      <c r="H4998" s="2" t="s">
        <v>12</v>
      </c>
    </row>
    <row r="4999" spans="1:8" x14ac:dyDescent="0.3">
      <c r="A4999" s="1">
        <v>0.31942138888888894</v>
      </c>
      <c r="B4999" s="2" t="s">
        <v>48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3.0999999999999996</v>
      </c>
      <c r="H4999" s="2" t="s">
        <v>12</v>
      </c>
    </row>
    <row r="5000" spans="1:8" x14ac:dyDescent="0.3">
      <c r="A5000" s="1">
        <v>0.31954869212962966</v>
      </c>
      <c r="B5000" s="2" t="s">
        <v>48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3.0799999999999996</v>
      </c>
      <c r="H5000" s="2" t="s">
        <v>12</v>
      </c>
    </row>
    <row r="5001" spans="1:8" x14ac:dyDescent="0.3">
      <c r="A5001" s="1">
        <v>0.31966444444444447</v>
      </c>
      <c r="B5001" s="2" t="s">
        <v>48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3.11</v>
      </c>
      <c r="H5001" s="2" t="s">
        <v>12</v>
      </c>
    </row>
    <row r="5002" spans="1:8" x14ac:dyDescent="0.3">
      <c r="A5002" s="1">
        <v>0.3197801851851852</v>
      </c>
      <c r="B5002" s="2" t="s">
        <v>48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3.0799999999999996</v>
      </c>
      <c r="H5002" s="2" t="s">
        <v>12</v>
      </c>
    </row>
    <row r="5003" spans="1:8" x14ac:dyDescent="0.3">
      <c r="A5003" s="1">
        <v>0.31989591435185188</v>
      </c>
      <c r="B5003" s="2" t="s">
        <v>48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</row>
    <row r="5004" spans="1:8" x14ac:dyDescent="0.3">
      <c r="A5004" s="1">
        <v>0.32001165509259261</v>
      </c>
      <c r="B5004" s="2" t="s">
        <v>48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3.0999999999999996</v>
      </c>
      <c r="H5004" s="2" t="s">
        <v>12</v>
      </c>
    </row>
    <row r="5005" spans="1:8" x14ac:dyDescent="0.3">
      <c r="A5005" s="1">
        <v>0.32013898148148151</v>
      </c>
      <c r="B5005" s="2" t="s">
        <v>48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3.04</v>
      </c>
      <c r="H5005" s="2" t="s">
        <v>12</v>
      </c>
    </row>
    <row r="5006" spans="1:8" x14ac:dyDescent="0.3">
      <c r="A5006" s="1">
        <v>0.3202547106481482</v>
      </c>
      <c r="B5006" s="2" t="s">
        <v>48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3.0700000000000003</v>
      </c>
      <c r="H5006" s="2" t="s">
        <v>12</v>
      </c>
    </row>
    <row r="5007" spans="1:8" x14ac:dyDescent="0.3">
      <c r="A5007" s="1">
        <v>0.32037046296296301</v>
      </c>
      <c r="B5007" s="2" t="s">
        <v>48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3.0999999999999996</v>
      </c>
      <c r="H5007" s="2" t="s">
        <v>12</v>
      </c>
    </row>
    <row r="5008" spans="1:8" x14ac:dyDescent="0.3">
      <c r="A5008" s="1">
        <v>0.32048619212962964</v>
      </c>
      <c r="B5008" s="2" t="s">
        <v>48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3.0999999999999996</v>
      </c>
      <c r="H5008" s="2" t="s">
        <v>12</v>
      </c>
    </row>
    <row r="5009" spans="1:8" x14ac:dyDescent="0.3">
      <c r="A5009" s="1">
        <v>0.32061350694444446</v>
      </c>
      <c r="B5009" s="2" t="s">
        <v>48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3.07</v>
      </c>
      <c r="H5009" s="2" t="s">
        <v>12</v>
      </c>
    </row>
    <row r="5010" spans="1:8" x14ac:dyDescent="0.3">
      <c r="A5010" s="1">
        <v>0.32072924768518524</v>
      </c>
      <c r="B5010" s="2" t="s">
        <v>48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3.07</v>
      </c>
      <c r="H5010" s="2" t="s">
        <v>12</v>
      </c>
    </row>
    <row r="5011" spans="1:8" x14ac:dyDescent="0.3">
      <c r="A5011" s="1">
        <v>0.32084500000000005</v>
      </c>
      <c r="B5011" s="2" t="s">
        <v>48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3.09</v>
      </c>
      <c r="H5011" s="2" t="s">
        <v>12</v>
      </c>
    </row>
    <row r="5012" spans="1:8" x14ac:dyDescent="0.3">
      <c r="A5012" s="1">
        <v>0.32096072916666668</v>
      </c>
      <c r="B5012" s="2" t="s">
        <v>48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</row>
    <row r="5013" spans="1:8" x14ac:dyDescent="0.3">
      <c r="A5013" s="1">
        <v>0.32107648148148149</v>
      </c>
      <c r="B5013" s="2" t="s">
        <v>48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3.0700000000000003</v>
      </c>
      <c r="H5013" s="2" t="s">
        <v>12</v>
      </c>
    </row>
    <row r="5014" spans="1:8" x14ac:dyDescent="0.3">
      <c r="A5014" s="1">
        <v>0.32120378472222227</v>
      </c>
      <c r="B5014" s="2" t="s">
        <v>48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3.06</v>
      </c>
      <c r="H5014" s="2" t="s">
        <v>12</v>
      </c>
    </row>
    <row r="5015" spans="1:8" x14ac:dyDescent="0.3">
      <c r="A5015" s="1">
        <v>0.32131953703703708</v>
      </c>
      <c r="B5015" s="2" t="s">
        <v>48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3.09</v>
      </c>
      <c r="H5015" s="2" t="s">
        <v>12</v>
      </c>
    </row>
    <row r="5016" spans="1:8" x14ac:dyDescent="0.3">
      <c r="A5016" s="1">
        <v>0.32143526620370372</v>
      </c>
      <c r="B5016" s="2" t="s">
        <v>48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3.09</v>
      </c>
      <c r="H5016" s="2" t="s">
        <v>12</v>
      </c>
    </row>
    <row r="5017" spans="1:8" x14ac:dyDescent="0.3">
      <c r="A5017" s="1">
        <v>0.32155101851851853</v>
      </c>
      <c r="B5017" s="2" t="s">
        <v>48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3.1</v>
      </c>
      <c r="H5017" s="2" t="s">
        <v>12</v>
      </c>
    </row>
    <row r="5018" spans="1:8" x14ac:dyDescent="0.3">
      <c r="A5018" s="1">
        <v>0.32167832175925931</v>
      </c>
      <c r="B5018" s="2" t="s">
        <v>48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3.09</v>
      </c>
      <c r="H5018" s="2" t="s">
        <v>12</v>
      </c>
    </row>
    <row r="5019" spans="1:8" x14ac:dyDescent="0.3">
      <c r="A5019" s="1">
        <v>0.32179407407407412</v>
      </c>
      <c r="B5019" s="2" t="s">
        <v>48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3.1</v>
      </c>
      <c r="H5019" s="2" t="s">
        <v>12</v>
      </c>
    </row>
    <row r="5020" spans="1:8" x14ac:dyDescent="0.3">
      <c r="A5020" s="1">
        <v>0.32190980324074076</v>
      </c>
      <c r="B5020" s="2" t="s">
        <v>48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3.07</v>
      </c>
      <c r="H5020" s="2" t="s">
        <v>12</v>
      </c>
    </row>
    <row r="5021" spans="1:8" x14ac:dyDescent="0.3">
      <c r="A5021" s="1">
        <v>0.32202554398148153</v>
      </c>
      <c r="B5021" s="2" t="s">
        <v>48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3.0700000000000003</v>
      </c>
      <c r="H5021" s="2" t="s">
        <v>12</v>
      </c>
    </row>
    <row r="5022" spans="1:8" x14ac:dyDescent="0.3">
      <c r="A5022" s="1">
        <v>0.32215285879629635</v>
      </c>
      <c r="B5022" s="2" t="s">
        <v>48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3.0500000000000003</v>
      </c>
      <c r="H5022" s="2" t="s">
        <v>12</v>
      </c>
    </row>
    <row r="5023" spans="1:8" x14ac:dyDescent="0.3">
      <c r="A5023" s="1">
        <v>0.32226859953703707</v>
      </c>
      <c r="B5023" s="2" t="s">
        <v>48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3.09</v>
      </c>
      <c r="H5023" s="2" t="s">
        <v>12</v>
      </c>
    </row>
    <row r="5024" spans="1:8" x14ac:dyDescent="0.3">
      <c r="A5024" s="1">
        <v>0.32238435185185188</v>
      </c>
      <c r="B5024" s="2" t="s">
        <v>48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3.09</v>
      </c>
      <c r="H5024" s="2" t="s">
        <v>12</v>
      </c>
    </row>
    <row r="5025" spans="1:8" x14ac:dyDescent="0.3">
      <c r="A5025" s="1">
        <v>0.3225000925925926</v>
      </c>
      <c r="B5025" s="2" t="s">
        <v>48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3.1</v>
      </c>
      <c r="H5025" s="2" t="s">
        <v>12</v>
      </c>
    </row>
    <row r="5026" spans="1:8" x14ac:dyDescent="0.3">
      <c r="A5026" s="1">
        <v>0.32261583333333338</v>
      </c>
      <c r="B5026" s="2" t="s">
        <v>48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3.09</v>
      </c>
      <c r="H5026" s="2" t="s">
        <v>12</v>
      </c>
    </row>
    <row r="5027" spans="1:8" x14ac:dyDescent="0.3">
      <c r="A5027" s="1">
        <v>0.32274320601851852</v>
      </c>
      <c r="B5027" s="2" t="s">
        <v>48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3.1</v>
      </c>
      <c r="H5027" s="2" t="s">
        <v>12</v>
      </c>
    </row>
    <row r="5028" spans="1:8" x14ac:dyDescent="0.3">
      <c r="A5028" s="1">
        <v>0.32285888888888892</v>
      </c>
      <c r="B5028" s="2" t="s">
        <v>48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3.09</v>
      </c>
      <c r="H5028" s="2" t="s">
        <v>12</v>
      </c>
    </row>
    <row r="5029" spans="1:8" x14ac:dyDescent="0.3">
      <c r="A5029" s="1">
        <v>0.32297461805555561</v>
      </c>
      <c r="B5029" s="2" t="s">
        <v>48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3.06</v>
      </c>
      <c r="H5029" s="2" t="s">
        <v>12</v>
      </c>
    </row>
    <row r="5030" spans="1:8" x14ac:dyDescent="0.3">
      <c r="A5030" s="1">
        <v>0.32309037037037042</v>
      </c>
      <c r="B5030" s="2" t="s">
        <v>48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2.9899999999999998</v>
      </c>
      <c r="H5030" s="2" t="s">
        <v>12</v>
      </c>
    </row>
    <row r="5031" spans="1:8" x14ac:dyDescent="0.3">
      <c r="A5031" s="1">
        <v>0.32321768518518523</v>
      </c>
      <c r="B5031" s="2" t="s">
        <v>48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3.07</v>
      </c>
      <c r="H5031" s="2" t="s">
        <v>12</v>
      </c>
    </row>
    <row r="5032" spans="1:8" x14ac:dyDescent="0.3">
      <c r="A5032" s="1">
        <v>0.32333342592592595</v>
      </c>
      <c r="B5032" s="2" t="s">
        <v>48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3.09</v>
      </c>
      <c r="H5032" s="2" t="s">
        <v>12</v>
      </c>
    </row>
    <row r="5033" spans="1:8" x14ac:dyDescent="0.3">
      <c r="A5033" s="1">
        <v>0.32344916666666668</v>
      </c>
      <c r="B5033" s="2" t="s">
        <v>48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3.09</v>
      </c>
      <c r="H5033" s="2" t="s">
        <v>12</v>
      </c>
    </row>
    <row r="5034" spans="1:8" x14ac:dyDescent="0.3">
      <c r="A5034" s="1">
        <v>0.32356489583333337</v>
      </c>
      <c r="B5034" s="2" t="s">
        <v>48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3.09</v>
      </c>
      <c r="H5034" s="2" t="s">
        <v>12</v>
      </c>
    </row>
    <row r="5035" spans="1:8" x14ac:dyDescent="0.3">
      <c r="A5035" s="1">
        <v>0.32368064814814818</v>
      </c>
      <c r="B5035" s="2" t="s">
        <v>48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3.1</v>
      </c>
      <c r="H5035" s="2" t="s">
        <v>12</v>
      </c>
    </row>
    <row r="5036" spans="1:8" x14ac:dyDescent="0.3">
      <c r="A5036" s="1">
        <v>0.3238079513888889</v>
      </c>
      <c r="B5036" s="2" t="s">
        <v>48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3.09</v>
      </c>
      <c r="H5036" s="2" t="s">
        <v>12</v>
      </c>
    </row>
    <row r="5037" spans="1:8" x14ac:dyDescent="0.3">
      <c r="A5037" s="1">
        <v>0.32392369212962968</v>
      </c>
      <c r="B5037" s="2" t="s">
        <v>48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3.0700000000000003</v>
      </c>
      <c r="H5037" s="2" t="s">
        <v>12</v>
      </c>
    </row>
    <row r="5038" spans="1:8" x14ac:dyDescent="0.3">
      <c r="A5038" s="1">
        <v>0.32403944444444449</v>
      </c>
      <c r="B5038" s="2" t="s">
        <v>48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3.0700000000000003</v>
      </c>
      <c r="H5038" s="2" t="s">
        <v>12</v>
      </c>
    </row>
    <row r="5039" spans="1:8" x14ac:dyDescent="0.3">
      <c r="A5039" s="1">
        <v>0.32415518518518521</v>
      </c>
      <c r="B5039" s="2" t="s">
        <v>48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3.09</v>
      </c>
      <c r="H5039" s="2" t="s">
        <v>12</v>
      </c>
    </row>
    <row r="5040" spans="1:8" x14ac:dyDescent="0.3">
      <c r="A5040" s="1">
        <v>0.32428250000000003</v>
      </c>
      <c r="B5040" s="2" t="s">
        <v>48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3.07</v>
      </c>
      <c r="H5040" s="2" t="s">
        <v>12</v>
      </c>
    </row>
    <row r="5041" spans="1:8" x14ac:dyDescent="0.3">
      <c r="A5041" s="1">
        <v>0.32439824074074075</v>
      </c>
      <c r="B5041" s="2" t="s">
        <v>48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3.1</v>
      </c>
      <c r="H5041" s="2" t="s">
        <v>12</v>
      </c>
    </row>
    <row r="5042" spans="1:8" x14ac:dyDescent="0.3">
      <c r="A5042" s="1">
        <v>0.32451398148148153</v>
      </c>
      <c r="B5042" s="2" t="s">
        <v>48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3.07</v>
      </c>
      <c r="H5042" s="2" t="s">
        <v>12</v>
      </c>
    </row>
    <row r="5043" spans="1:8" x14ac:dyDescent="0.3">
      <c r="A5043" s="1">
        <v>0.32462972222222225</v>
      </c>
      <c r="B5043" s="2" t="s">
        <v>48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3.1</v>
      </c>
      <c r="H5043" s="2" t="s">
        <v>12</v>
      </c>
    </row>
    <row r="5044" spans="1:8" x14ac:dyDescent="0.3">
      <c r="A5044" s="1">
        <v>0.32474546296296297</v>
      </c>
      <c r="B5044" s="2" t="s">
        <v>48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3.0199999999999996</v>
      </c>
      <c r="H5044" s="2" t="s">
        <v>12</v>
      </c>
    </row>
    <row r="5045" spans="1:8" x14ac:dyDescent="0.3">
      <c r="A5045" s="1">
        <v>0.32487276620370376</v>
      </c>
      <c r="B5045" s="2" t="s">
        <v>48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3.0700000000000003</v>
      </c>
      <c r="H5045" s="2" t="s">
        <v>12</v>
      </c>
    </row>
    <row r="5046" spans="1:8" x14ac:dyDescent="0.3">
      <c r="A5046" s="1">
        <v>0.3249885300925926</v>
      </c>
      <c r="B5046" s="2" t="s">
        <v>48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3.06</v>
      </c>
      <c r="H5046" s="2" t="s">
        <v>12</v>
      </c>
    </row>
    <row r="5047" spans="1:8" x14ac:dyDescent="0.3">
      <c r="A5047" s="1">
        <v>0.32510425925925929</v>
      </c>
      <c r="B5047" s="2" t="s">
        <v>48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3.09</v>
      </c>
      <c r="H5047" s="2" t="s">
        <v>12</v>
      </c>
    </row>
    <row r="5048" spans="1:8" x14ac:dyDescent="0.3">
      <c r="A5048" s="1">
        <v>0.32522000000000001</v>
      </c>
      <c r="B5048" s="2" t="s">
        <v>48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3.09</v>
      </c>
      <c r="H5048" s="2" t="s">
        <v>12</v>
      </c>
    </row>
    <row r="5049" spans="1:8" x14ac:dyDescent="0.3">
      <c r="A5049" s="1">
        <v>0.32534730324074079</v>
      </c>
      <c r="B5049" s="2" t="s">
        <v>48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3.1</v>
      </c>
      <c r="H5049" s="2" t="s">
        <v>12</v>
      </c>
    </row>
    <row r="5050" spans="1:8" x14ac:dyDescent="0.3">
      <c r="A5050" s="1">
        <v>0.32546304398148151</v>
      </c>
      <c r="B5050" s="2" t="s">
        <v>48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3.09</v>
      </c>
      <c r="H5050" s="2" t="s">
        <v>12</v>
      </c>
    </row>
    <row r="5051" spans="1:8" x14ac:dyDescent="0.3">
      <c r="A5051" s="1">
        <v>0.32557879629629632</v>
      </c>
      <c r="B5051" s="2" t="s">
        <v>48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3.04</v>
      </c>
      <c r="H5051" s="2" t="s">
        <v>12</v>
      </c>
    </row>
    <row r="5052" spans="1:8" x14ac:dyDescent="0.3">
      <c r="A5052" s="1">
        <v>0.32569452546296301</v>
      </c>
      <c r="B5052" s="2" t="s">
        <v>48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3.09</v>
      </c>
      <c r="H5052" s="2" t="s">
        <v>12</v>
      </c>
    </row>
    <row r="5053" spans="1:8" x14ac:dyDescent="0.3">
      <c r="A5053" s="1">
        <v>0.32582185185185186</v>
      </c>
      <c r="B5053" s="2" t="s">
        <v>48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3.0500000000000003</v>
      </c>
      <c r="H5053" s="2" t="s">
        <v>12</v>
      </c>
    </row>
    <row r="5054" spans="1:8" x14ac:dyDescent="0.3">
      <c r="A5054" s="1">
        <v>0.32593758101851855</v>
      </c>
      <c r="B5054" s="2" t="s">
        <v>48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3.0700000000000003</v>
      </c>
      <c r="H5054" s="2" t="s">
        <v>12</v>
      </c>
    </row>
    <row r="5055" spans="1:8" x14ac:dyDescent="0.3">
      <c r="A5055" s="1">
        <v>0.32605332175925927</v>
      </c>
      <c r="B5055" s="2" t="s">
        <v>48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3.09</v>
      </c>
      <c r="H5055" s="2" t="s">
        <v>12</v>
      </c>
    </row>
    <row r="5056" spans="1:8" x14ac:dyDescent="0.3">
      <c r="A5056" s="1">
        <v>0.32616906250000005</v>
      </c>
      <c r="B5056" s="2" t="s">
        <v>48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3.09</v>
      </c>
      <c r="H5056" s="2" t="s">
        <v>12</v>
      </c>
    </row>
    <row r="5057" spans="1:8" x14ac:dyDescent="0.3">
      <c r="A5057" s="1">
        <v>0.32628481481481486</v>
      </c>
      <c r="B5057" s="2" t="s">
        <v>48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3.1</v>
      </c>
      <c r="H5057" s="2" t="s">
        <v>12</v>
      </c>
    </row>
    <row r="5058" spans="1:8" x14ac:dyDescent="0.3">
      <c r="A5058" s="1">
        <v>0.32641212962962968</v>
      </c>
      <c r="B5058" s="2" t="s">
        <v>48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0.3265278703703704</v>
      </c>
      <c r="B5059" s="2" t="s">
        <v>48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3.1</v>
      </c>
      <c r="H5059" s="2" t="s">
        <v>12</v>
      </c>
    </row>
    <row r="5060" spans="1:8" x14ac:dyDescent="0.3">
      <c r="A5060" s="1">
        <v>0.32664361111111112</v>
      </c>
      <c r="B5060" s="2" t="s">
        <v>48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3.07</v>
      </c>
      <c r="H5060" s="2" t="s">
        <v>12</v>
      </c>
    </row>
    <row r="5061" spans="1:8" x14ac:dyDescent="0.3">
      <c r="A5061" s="1">
        <v>0.3267593518518519</v>
      </c>
      <c r="B5061" s="2" t="s">
        <v>48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3.0700000000000003</v>
      </c>
      <c r="H5061" s="2" t="s">
        <v>12</v>
      </c>
    </row>
    <row r="5062" spans="1:8" x14ac:dyDescent="0.3">
      <c r="A5062" s="1">
        <v>0.32688666666666671</v>
      </c>
      <c r="B5062" s="2" t="s">
        <v>48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0.32700240740740744</v>
      </c>
      <c r="B5063" s="2" t="s">
        <v>48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3.09</v>
      </c>
      <c r="H5063" s="2" t="s">
        <v>12</v>
      </c>
    </row>
    <row r="5064" spans="1:8" x14ac:dyDescent="0.3">
      <c r="A5064" s="1">
        <v>0.32711813657407413</v>
      </c>
      <c r="B5064" s="2" t="s">
        <v>48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3.09</v>
      </c>
      <c r="H5064" s="2" t="s">
        <v>12</v>
      </c>
    </row>
    <row r="5065" spans="1:8" x14ac:dyDescent="0.3">
      <c r="A5065" s="1">
        <v>0.32723387731481485</v>
      </c>
      <c r="B5065" s="2" t="s">
        <v>48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3.03</v>
      </c>
      <c r="H5065" s="2" t="s">
        <v>12</v>
      </c>
    </row>
    <row r="5066" spans="1:8" x14ac:dyDescent="0.3">
      <c r="A5066" s="1">
        <v>0.32734962962962966</v>
      </c>
      <c r="B5066" s="2" t="s">
        <v>48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3.09</v>
      </c>
      <c r="H5066" s="2" t="s">
        <v>12</v>
      </c>
    </row>
    <row r="5067" spans="1:8" x14ac:dyDescent="0.3">
      <c r="A5067" s="1">
        <v>0.32747696759259265</v>
      </c>
      <c r="B5067" s="2" t="s">
        <v>48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3.1</v>
      </c>
      <c r="H5067" s="2" t="s">
        <v>12</v>
      </c>
    </row>
    <row r="5068" spans="1:8" x14ac:dyDescent="0.3">
      <c r="A5068" s="1">
        <v>0.3275926851851852</v>
      </c>
      <c r="B5068" s="2" t="s">
        <v>48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3.09</v>
      </c>
      <c r="H5068" s="2" t="s">
        <v>12</v>
      </c>
    </row>
    <row r="5069" spans="1:8" x14ac:dyDescent="0.3">
      <c r="A5069" s="1">
        <v>0.32770841435185188</v>
      </c>
      <c r="B5069" s="2" t="s">
        <v>48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3.04</v>
      </c>
      <c r="H5069" s="2" t="s">
        <v>12</v>
      </c>
    </row>
    <row r="5070" spans="1:8" x14ac:dyDescent="0.3">
      <c r="A5070" s="1">
        <v>0.32782416666666669</v>
      </c>
      <c r="B5070" s="2" t="s">
        <v>48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3.0700000000000003</v>
      </c>
      <c r="H5070" s="2" t="s">
        <v>12</v>
      </c>
    </row>
    <row r="5071" spans="1:8" x14ac:dyDescent="0.3">
      <c r="A5071" s="1">
        <v>0.32795146990740742</v>
      </c>
      <c r="B5071" s="2" t="s">
        <v>48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3.0599999999999996</v>
      </c>
      <c r="H5071" s="2" t="s">
        <v>12</v>
      </c>
    </row>
    <row r="5072" spans="1:8" x14ac:dyDescent="0.3">
      <c r="A5072" s="1">
        <v>0.3280672106481482</v>
      </c>
      <c r="B5072" s="2" t="s">
        <v>48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3.05</v>
      </c>
      <c r="H5072" s="2" t="s">
        <v>12</v>
      </c>
    </row>
    <row r="5073" spans="1:8" x14ac:dyDescent="0.3">
      <c r="A5073" s="1">
        <v>0.32818295138888892</v>
      </c>
      <c r="B5073" s="2" t="s">
        <v>48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3.08</v>
      </c>
      <c r="H5073" s="2" t="s">
        <v>12</v>
      </c>
    </row>
    <row r="5074" spans="1:8" x14ac:dyDescent="0.3">
      <c r="A5074" s="1">
        <v>0.32829870370370373</v>
      </c>
      <c r="B5074" s="2" t="s">
        <v>48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0.32841443287037042</v>
      </c>
      <c r="B5075" s="2" t="s">
        <v>48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3.1</v>
      </c>
      <c r="H5075" s="2" t="s">
        <v>12</v>
      </c>
    </row>
    <row r="5076" spans="1:8" x14ac:dyDescent="0.3">
      <c r="A5076" s="1">
        <v>0.32854175925925927</v>
      </c>
      <c r="B5076" s="2" t="s">
        <v>48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3.09</v>
      </c>
      <c r="H5076" s="2" t="s">
        <v>12</v>
      </c>
    </row>
    <row r="5077" spans="1:8" x14ac:dyDescent="0.3">
      <c r="A5077" s="1">
        <v>0.32865750000000005</v>
      </c>
      <c r="B5077" s="2" t="s">
        <v>48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3.0700000000000003</v>
      </c>
      <c r="H5077" s="2" t="s">
        <v>12</v>
      </c>
    </row>
    <row r="5078" spans="1:8" x14ac:dyDescent="0.3">
      <c r="A5078" s="1">
        <v>0.32877322916666668</v>
      </c>
      <c r="B5078" s="2" t="s">
        <v>48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3.04</v>
      </c>
      <c r="H5078" s="2" t="s">
        <v>12</v>
      </c>
    </row>
    <row r="5079" spans="1:8" x14ac:dyDescent="0.3">
      <c r="A5079" s="1">
        <v>0.32888896990740746</v>
      </c>
      <c r="B5079" s="2" t="s">
        <v>48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3.09</v>
      </c>
      <c r="H5079" s="2" t="s">
        <v>12</v>
      </c>
    </row>
    <row r="5080" spans="1:8" x14ac:dyDescent="0.3">
      <c r="A5080" s="1">
        <v>0.32901628472222227</v>
      </c>
      <c r="B5080" s="2" t="s">
        <v>48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3.09</v>
      </c>
      <c r="H5080" s="2" t="s">
        <v>12</v>
      </c>
    </row>
    <row r="5081" spans="1:8" x14ac:dyDescent="0.3">
      <c r="A5081" s="1">
        <v>0.32913203703703708</v>
      </c>
      <c r="B5081" s="2" t="s">
        <v>48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3.1</v>
      </c>
      <c r="H5081" s="2" t="s">
        <v>12</v>
      </c>
    </row>
    <row r="5082" spans="1:8" x14ac:dyDescent="0.3">
      <c r="A5082" s="1">
        <v>0.32924776620370372</v>
      </c>
      <c r="B5082" s="2" t="s">
        <v>48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3.07</v>
      </c>
      <c r="H5082" s="2" t="s">
        <v>12</v>
      </c>
    </row>
    <row r="5083" spans="1:8" x14ac:dyDescent="0.3">
      <c r="A5083" s="1">
        <v>0.3293635069444445</v>
      </c>
      <c r="B5083" s="2" t="s">
        <v>48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3.1</v>
      </c>
      <c r="H5083" s="2" t="s">
        <v>12</v>
      </c>
    </row>
    <row r="5084" spans="1:8" x14ac:dyDescent="0.3">
      <c r="A5084" s="1">
        <v>0.32949083333333334</v>
      </c>
      <c r="B5084" s="2" t="s">
        <v>48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3.07</v>
      </c>
      <c r="H5084" s="2" t="s">
        <v>12</v>
      </c>
    </row>
    <row r="5085" spans="1:8" x14ac:dyDescent="0.3">
      <c r="A5085" s="1">
        <v>0.32960657407407412</v>
      </c>
      <c r="B5085" s="2" t="s">
        <v>48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3.0700000000000003</v>
      </c>
      <c r="H5085" s="2" t="s">
        <v>12</v>
      </c>
    </row>
    <row r="5086" spans="1:8" x14ac:dyDescent="0.3">
      <c r="A5086" s="1">
        <v>0.32972231481481484</v>
      </c>
      <c r="B5086" s="2" t="s">
        <v>48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3.06</v>
      </c>
      <c r="H5086" s="2" t="s">
        <v>12</v>
      </c>
    </row>
    <row r="5087" spans="1:8" x14ac:dyDescent="0.3">
      <c r="A5087" s="1">
        <v>0.32983805555555556</v>
      </c>
      <c r="B5087" s="2" t="s">
        <v>48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3.09</v>
      </c>
      <c r="H5087" s="2" t="s">
        <v>12</v>
      </c>
    </row>
    <row r="5088" spans="1:8" x14ac:dyDescent="0.3">
      <c r="A5088" s="1">
        <v>0.32995378472222225</v>
      </c>
      <c r="B5088" s="2" t="s">
        <v>48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3.09</v>
      </c>
      <c r="H5088" s="2" t="s">
        <v>12</v>
      </c>
    </row>
    <row r="5089" spans="1:8" x14ac:dyDescent="0.3">
      <c r="A5089" s="1">
        <v>0.33008111111111116</v>
      </c>
      <c r="B5089" s="2" t="s">
        <v>48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</row>
    <row r="5090" spans="1:8" x14ac:dyDescent="0.3">
      <c r="A5090" s="1">
        <v>0.33019684027777779</v>
      </c>
      <c r="B5090" s="2" t="s">
        <v>48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3.07</v>
      </c>
      <c r="H5090" s="2" t="s">
        <v>12</v>
      </c>
    </row>
    <row r="5091" spans="1:8" x14ac:dyDescent="0.3">
      <c r="A5091" s="1">
        <v>0.3303125925925926</v>
      </c>
      <c r="B5091" s="2" t="s">
        <v>48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3.07</v>
      </c>
      <c r="H5091" s="2" t="s">
        <v>12</v>
      </c>
    </row>
    <row r="5092" spans="1:8" x14ac:dyDescent="0.3">
      <c r="A5092" s="1">
        <v>0.33042833333333338</v>
      </c>
      <c r="B5092" s="2" t="s">
        <v>48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3.0199999999999996</v>
      </c>
      <c r="H5092" s="2" t="s">
        <v>12</v>
      </c>
    </row>
    <row r="5093" spans="1:8" x14ac:dyDescent="0.3">
      <c r="A5093" s="1">
        <v>0.33055563657407411</v>
      </c>
      <c r="B5093" s="2" t="s">
        <v>48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3.0500000000000003</v>
      </c>
      <c r="H5093" s="2" t="s">
        <v>12</v>
      </c>
    </row>
    <row r="5094" spans="1:8" x14ac:dyDescent="0.3">
      <c r="A5094" s="1">
        <v>0.33067138888888892</v>
      </c>
      <c r="B5094" s="2" t="s">
        <v>48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3.06</v>
      </c>
      <c r="H5094" s="2" t="s">
        <v>12</v>
      </c>
    </row>
    <row r="5095" spans="1:8" x14ac:dyDescent="0.3">
      <c r="A5095" s="1">
        <v>0.33078711805555561</v>
      </c>
      <c r="B5095" s="2" t="s">
        <v>48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3.09</v>
      </c>
      <c r="H5095" s="2" t="s">
        <v>12</v>
      </c>
    </row>
    <row r="5096" spans="1:8" x14ac:dyDescent="0.3">
      <c r="A5096" s="1">
        <v>0.33090285879629633</v>
      </c>
      <c r="B5096" s="2" t="s">
        <v>48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3.09</v>
      </c>
      <c r="H5096" s="2" t="s">
        <v>12</v>
      </c>
    </row>
    <row r="5097" spans="1:8" x14ac:dyDescent="0.3">
      <c r="A5097" s="1">
        <v>0.33101861111111114</v>
      </c>
      <c r="B5097" s="2" t="s">
        <v>48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3.1</v>
      </c>
      <c r="H5097" s="2" t="s">
        <v>12</v>
      </c>
    </row>
    <row r="5098" spans="1:8" x14ac:dyDescent="0.3">
      <c r="A5098" s="1">
        <v>0.33114591435185187</v>
      </c>
      <c r="B5098" s="2" t="s">
        <v>48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3.0799999999999996</v>
      </c>
      <c r="H5098" s="2" t="s">
        <v>12</v>
      </c>
    </row>
    <row r="5099" spans="1:8" x14ac:dyDescent="0.3">
      <c r="A5099" s="1">
        <v>0.33126165509259264</v>
      </c>
      <c r="B5099" s="2" t="s">
        <v>48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3.03</v>
      </c>
      <c r="H5099" s="2" t="s">
        <v>12</v>
      </c>
    </row>
    <row r="5100" spans="1:8" x14ac:dyDescent="0.3">
      <c r="A5100" s="1">
        <v>0.33137740740740745</v>
      </c>
      <c r="B5100" s="2" t="s">
        <v>48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3.09</v>
      </c>
      <c r="H5100" s="2" t="s">
        <v>12</v>
      </c>
    </row>
    <row r="5101" spans="1:8" x14ac:dyDescent="0.3">
      <c r="A5101" s="1">
        <v>0.33149313657407409</v>
      </c>
      <c r="B5101" s="2" t="s">
        <v>48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3.0700000000000003</v>
      </c>
      <c r="H5101" s="2" t="s">
        <v>12</v>
      </c>
    </row>
    <row r="5102" spans="1:8" x14ac:dyDescent="0.3">
      <c r="A5102" s="1">
        <v>0.33162046296296299</v>
      </c>
      <c r="B5102" s="2" t="s">
        <v>48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</row>
    <row r="5103" spans="1:8" x14ac:dyDescent="0.3">
      <c r="A5103" s="1">
        <v>0.33173619212962968</v>
      </c>
      <c r="B5103" s="2" t="s">
        <v>48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3.09</v>
      </c>
      <c r="H5103" s="2" t="s">
        <v>12</v>
      </c>
    </row>
    <row r="5104" spans="1:8" x14ac:dyDescent="0.3">
      <c r="A5104" s="1">
        <v>0.33185194444444449</v>
      </c>
      <c r="B5104" s="2" t="s">
        <v>48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3.0799999999999996</v>
      </c>
      <c r="H5104" s="2" t="s">
        <v>12</v>
      </c>
    </row>
    <row r="5105" spans="1:8" x14ac:dyDescent="0.3">
      <c r="A5105" s="1">
        <v>0.33196767361111112</v>
      </c>
      <c r="B5105" s="2" t="s">
        <v>48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3.1</v>
      </c>
      <c r="H5105" s="2" t="s">
        <v>12</v>
      </c>
    </row>
    <row r="5106" spans="1:8" x14ac:dyDescent="0.3">
      <c r="A5106" s="1">
        <v>0.3320834143518519</v>
      </c>
      <c r="B5106" s="2" t="s">
        <v>48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2.98</v>
      </c>
      <c r="H5106" s="2" t="s">
        <v>12</v>
      </c>
    </row>
    <row r="5107" spans="1:8" x14ac:dyDescent="0.3">
      <c r="A5107" s="1">
        <v>0.33221074074074075</v>
      </c>
      <c r="B5107" s="2" t="s">
        <v>48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3.1</v>
      </c>
      <c r="H5107" s="2" t="s">
        <v>12</v>
      </c>
    </row>
    <row r="5108" spans="1:8" x14ac:dyDescent="0.3">
      <c r="A5108" s="1">
        <v>0.33232648148148153</v>
      </c>
      <c r="B5108" s="2" t="s">
        <v>48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3.09</v>
      </c>
      <c r="H5108" s="2" t="s">
        <v>12</v>
      </c>
    </row>
    <row r="5109" spans="1:8" x14ac:dyDescent="0.3">
      <c r="A5109" s="1">
        <v>0.33244222222222225</v>
      </c>
      <c r="B5109" s="2" t="s">
        <v>48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3.0700000000000003</v>
      </c>
      <c r="H5109" s="2" t="s">
        <v>12</v>
      </c>
    </row>
    <row r="5110" spans="1:8" x14ac:dyDescent="0.3">
      <c r="A5110" s="1">
        <v>0.33255795138888894</v>
      </c>
      <c r="B5110" s="2" t="s">
        <v>48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3.06</v>
      </c>
      <c r="H5110" s="2" t="s">
        <v>12</v>
      </c>
    </row>
    <row r="5111" spans="1:8" x14ac:dyDescent="0.3">
      <c r="A5111" s="1">
        <v>0.33268527777777779</v>
      </c>
      <c r="B5111" s="2" t="s">
        <v>48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3.07</v>
      </c>
      <c r="H5111" s="2" t="s">
        <v>12</v>
      </c>
    </row>
    <row r="5112" spans="1:8" x14ac:dyDescent="0.3">
      <c r="A5112" s="1">
        <v>0.33280101851851857</v>
      </c>
      <c r="B5112" s="2" t="s">
        <v>48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3.09</v>
      </c>
      <c r="H5112" s="2" t="s">
        <v>12</v>
      </c>
    </row>
    <row r="5113" spans="1:8" x14ac:dyDescent="0.3">
      <c r="A5113" s="1">
        <v>0.3329167476851852</v>
      </c>
      <c r="B5113" s="2" t="s">
        <v>48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</row>
    <row r="5114" spans="1:8" x14ac:dyDescent="0.3">
      <c r="A5114" s="1">
        <v>0.33303248842592598</v>
      </c>
      <c r="B5114" s="2" t="s">
        <v>48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0.33315980324074079</v>
      </c>
      <c r="B5115" s="2" t="s">
        <v>48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3.09</v>
      </c>
      <c r="H5115" s="2" t="s">
        <v>12</v>
      </c>
    </row>
    <row r="5116" spans="1:8" x14ac:dyDescent="0.3">
      <c r="A5116" s="1">
        <v>0.3332755555555556</v>
      </c>
      <c r="B5116" s="2" t="s">
        <v>48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3.09</v>
      </c>
      <c r="H5116" s="2" t="s">
        <v>12</v>
      </c>
    </row>
    <row r="5117" spans="1:8" x14ac:dyDescent="0.3">
      <c r="A5117" s="1">
        <v>0.33339129629629632</v>
      </c>
      <c r="B5117" s="2" t="s">
        <v>48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3.0700000000000003</v>
      </c>
      <c r="H5117" s="2" t="s">
        <v>12</v>
      </c>
    </row>
    <row r="5118" spans="1:8" x14ac:dyDescent="0.3">
      <c r="A5118" s="1">
        <v>0.33350702546296301</v>
      </c>
      <c r="B5118" s="2" t="s">
        <v>48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3.0700000000000003</v>
      </c>
      <c r="H5118" s="2" t="s">
        <v>12</v>
      </c>
    </row>
    <row r="5119" spans="1:8" x14ac:dyDescent="0.3">
      <c r="A5119" s="1">
        <v>0.33362276620370374</v>
      </c>
      <c r="B5119" s="2" t="s">
        <v>48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3.09</v>
      </c>
      <c r="H5119" s="2" t="s">
        <v>12</v>
      </c>
    </row>
    <row r="5120" spans="1:8" x14ac:dyDescent="0.3">
      <c r="A5120" s="1">
        <v>0.33375008101851855</v>
      </c>
      <c r="B5120" s="2" t="s">
        <v>48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3.0199999999999996</v>
      </c>
      <c r="H5120" s="2" t="s">
        <v>12</v>
      </c>
    </row>
    <row r="5121" spans="1:8" x14ac:dyDescent="0.3">
      <c r="A5121" s="1">
        <v>0.33386583333333336</v>
      </c>
      <c r="B5121" s="2" t="s">
        <v>48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3.1</v>
      </c>
      <c r="H5121" s="2" t="s">
        <v>12</v>
      </c>
    </row>
    <row r="5122" spans="1:8" x14ac:dyDescent="0.3">
      <c r="A5122" s="1">
        <v>0.33398157407407408</v>
      </c>
      <c r="B5122" s="2" t="s">
        <v>48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</row>
    <row r="5123" spans="1:8" x14ac:dyDescent="0.3">
      <c r="A5123" s="1">
        <v>0.33409732638888889</v>
      </c>
      <c r="B5123" s="2" t="s">
        <v>48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3.1</v>
      </c>
      <c r="H5123" s="2" t="s">
        <v>12</v>
      </c>
    </row>
    <row r="5124" spans="1:8" x14ac:dyDescent="0.3">
      <c r="A5124" s="1">
        <v>0.33422461805555559</v>
      </c>
      <c r="B5124" s="2" t="s">
        <v>48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3.07</v>
      </c>
      <c r="H5124" s="2" t="s">
        <v>12</v>
      </c>
    </row>
    <row r="5125" spans="1:8" x14ac:dyDescent="0.3">
      <c r="A5125" s="1">
        <v>0.33434035879629631</v>
      </c>
      <c r="B5125" s="2" t="s">
        <v>48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3.0700000000000003</v>
      </c>
      <c r="H5125" s="2" t="s">
        <v>12</v>
      </c>
    </row>
    <row r="5126" spans="1:8" x14ac:dyDescent="0.3">
      <c r="A5126" s="1">
        <v>0.33445609953703709</v>
      </c>
      <c r="B5126" s="2" t="s">
        <v>48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3.06</v>
      </c>
      <c r="H5126" s="2" t="s">
        <v>12</v>
      </c>
    </row>
    <row r="5127" spans="1:8" x14ac:dyDescent="0.3">
      <c r="A5127" s="1">
        <v>0.3345718518518519</v>
      </c>
      <c r="B5127" s="2" t="s">
        <v>48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3.09</v>
      </c>
      <c r="H5127" s="2" t="s">
        <v>12</v>
      </c>
    </row>
    <row r="5128" spans="1:8" x14ac:dyDescent="0.3">
      <c r="A5128" s="1">
        <v>0.33469137731481485</v>
      </c>
      <c r="B5128" s="2" t="s">
        <v>48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3.09</v>
      </c>
      <c r="H5128" s="2" t="s">
        <v>12</v>
      </c>
    </row>
    <row r="5129" spans="1:8" x14ac:dyDescent="0.3">
      <c r="A5129" s="1">
        <v>0.33481489583333335</v>
      </c>
      <c r="B5129" s="2" t="s">
        <v>48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3.1</v>
      </c>
      <c r="H5129" s="2" t="s">
        <v>12</v>
      </c>
    </row>
    <row r="5130" spans="1:8" x14ac:dyDescent="0.3">
      <c r="A5130" s="1">
        <v>0.33493064814814816</v>
      </c>
      <c r="B5130" s="2" t="s">
        <v>48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3.01</v>
      </c>
      <c r="H5130" s="2" t="s">
        <v>12</v>
      </c>
    </row>
    <row r="5131" spans="1:8" x14ac:dyDescent="0.3">
      <c r="A5131" s="1">
        <v>0.33504638888888894</v>
      </c>
      <c r="B5131" s="2" t="s">
        <v>48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3.09</v>
      </c>
      <c r="H5131" s="2" t="s">
        <v>12</v>
      </c>
    </row>
    <row r="5132" spans="1:8" x14ac:dyDescent="0.3">
      <c r="A5132" s="1">
        <v>0.33516211805555557</v>
      </c>
      <c r="B5132" s="2" t="s">
        <v>48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3.09</v>
      </c>
      <c r="H5132" s="2" t="s">
        <v>12</v>
      </c>
    </row>
    <row r="5133" spans="1:8" x14ac:dyDescent="0.3">
      <c r="A5133" s="1">
        <v>0.33528943287037039</v>
      </c>
      <c r="B5133" s="2" t="s">
        <v>48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</row>
    <row r="5134" spans="1:8" x14ac:dyDescent="0.3">
      <c r="A5134" s="1">
        <v>0.33540519675925928</v>
      </c>
      <c r="B5134" s="2" t="s">
        <v>48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2.99</v>
      </c>
      <c r="H5134" s="2" t="s">
        <v>12</v>
      </c>
    </row>
    <row r="5135" spans="1:8" x14ac:dyDescent="0.3">
      <c r="A5135" s="1">
        <v>0.33552091435185188</v>
      </c>
      <c r="B5135" s="2" t="s">
        <v>48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3.07</v>
      </c>
      <c r="H5135" s="2" t="s">
        <v>12</v>
      </c>
    </row>
    <row r="5136" spans="1:8" x14ac:dyDescent="0.3">
      <c r="A5136" s="1">
        <v>0.33563666666666669</v>
      </c>
      <c r="B5136" s="2" t="s">
        <v>48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3.09</v>
      </c>
      <c r="H5136" s="2" t="s">
        <v>12</v>
      </c>
    </row>
    <row r="5137" spans="1:8" x14ac:dyDescent="0.3">
      <c r="A5137" s="1">
        <v>0.33575240740740742</v>
      </c>
      <c r="B5137" s="2" t="s">
        <v>48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3.1</v>
      </c>
      <c r="H5137" s="2" t="s">
        <v>12</v>
      </c>
    </row>
    <row r="5138" spans="1:8" x14ac:dyDescent="0.3">
      <c r="A5138" s="1">
        <v>0.33587972222222223</v>
      </c>
      <c r="B5138" s="2" t="s">
        <v>48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</row>
    <row r="5139" spans="1:8" x14ac:dyDescent="0.3">
      <c r="A5139" s="1">
        <v>0.33599545138888892</v>
      </c>
      <c r="B5139" s="2" t="s">
        <v>48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3.1</v>
      </c>
      <c r="H5139" s="2" t="s">
        <v>12</v>
      </c>
    </row>
    <row r="5140" spans="1:8" x14ac:dyDescent="0.3">
      <c r="A5140" s="1">
        <v>0.33611119212962964</v>
      </c>
      <c r="B5140" s="2" t="s">
        <v>48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3.09</v>
      </c>
      <c r="H5140" s="2" t="s">
        <v>12</v>
      </c>
    </row>
    <row r="5141" spans="1:8" x14ac:dyDescent="0.3">
      <c r="A5141" s="1">
        <v>0.33622693287037042</v>
      </c>
      <c r="B5141" s="2" t="s">
        <v>48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3.0700000000000003</v>
      </c>
      <c r="H5141" s="2" t="s">
        <v>12</v>
      </c>
    </row>
    <row r="5142" spans="1:8" x14ac:dyDescent="0.3">
      <c r="A5142" s="1">
        <v>0.33635424768518524</v>
      </c>
      <c r="B5142" s="2" t="s">
        <v>48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3.04</v>
      </c>
      <c r="H5142" s="2" t="s">
        <v>12</v>
      </c>
    </row>
    <row r="5143" spans="1:8" x14ac:dyDescent="0.3">
      <c r="A5143" s="1">
        <v>0.33646998842592596</v>
      </c>
      <c r="B5143" s="2" t="s">
        <v>48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3.09</v>
      </c>
      <c r="H5143" s="2" t="s">
        <v>12</v>
      </c>
    </row>
    <row r="5144" spans="1:8" x14ac:dyDescent="0.3">
      <c r="A5144" s="1">
        <v>0.33658574074074077</v>
      </c>
      <c r="B5144" s="2" t="s">
        <v>48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3.07</v>
      </c>
      <c r="H5144" s="2" t="s">
        <v>12</v>
      </c>
    </row>
    <row r="5145" spans="1:8" x14ac:dyDescent="0.3">
      <c r="A5145" s="1">
        <v>0.33670146990740746</v>
      </c>
      <c r="B5145" s="2" t="s">
        <v>48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3.1</v>
      </c>
      <c r="H5145" s="2" t="s">
        <v>12</v>
      </c>
    </row>
    <row r="5146" spans="1:8" x14ac:dyDescent="0.3">
      <c r="A5146" s="1">
        <v>0.33681721064814818</v>
      </c>
      <c r="B5146" s="2" t="s">
        <v>48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3.01</v>
      </c>
      <c r="H5146" s="2" t="s">
        <v>12</v>
      </c>
    </row>
    <row r="5147" spans="1:8" x14ac:dyDescent="0.3">
      <c r="A5147" s="1">
        <v>0.336944525462963</v>
      </c>
      <c r="B5147" s="2" t="s">
        <v>48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3.1</v>
      </c>
      <c r="H5147" s="2" t="s">
        <v>12</v>
      </c>
    </row>
    <row r="5148" spans="1:8" x14ac:dyDescent="0.3">
      <c r="A5148" s="1">
        <v>0.33706026620370372</v>
      </c>
      <c r="B5148" s="2" t="s">
        <v>48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</row>
    <row r="5149" spans="1:8" x14ac:dyDescent="0.3">
      <c r="A5149" s="1">
        <v>0.3371760069444445</v>
      </c>
      <c r="B5149" s="2" t="s">
        <v>48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3.0700000000000003</v>
      </c>
      <c r="H5149" s="2" t="s">
        <v>12</v>
      </c>
    </row>
    <row r="5150" spans="1:8" x14ac:dyDescent="0.3">
      <c r="A5150" s="1">
        <v>0.33729175925925931</v>
      </c>
      <c r="B5150" s="2" t="s">
        <v>48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3.0700000000000003</v>
      </c>
      <c r="H5150" s="2" t="s">
        <v>12</v>
      </c>
    </row>
    <row r="5151" spans="1:8" x14ac:dyDescent="0.3">
      <c r="A5151" s="1">
        <v>0.33741907407407412</v>
      </c>
      <c r="B5151" s="2" t="s">
        <v>48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3.09</v>
      </c>
      <c r="H5151" s="2" t="s">
        <v>12</v>
      </c>
    </row>
    <row r="5152" spans="1:8" x14ac:dyDescent="0.3">
      <c r="A5152" s="1">
        <v>0.33753481481481484</v>
      </c>
      <c r="B5152" s="2" t="s">
        <v>48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3.09</v>
      </c>
      <c r="H5152" s="2" t="s">
        <v>12</v>
      </c>
    </row>
    <row r="5153" spans="1:8" x14ac:dyDescent="0.3">
      <c r="A5153" s="1">
        <v>0.33765055555555556</v>
      </c>
      <c r="B5153" s="2" t="s">
        <v>48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3.08</v>
      </c>
      <c r="H5153" s="2" t="s">
        <v>12</v>
      </c>
    </row>
    <row r="5154" spans="1:8" x14ac:dyDescent="0.3">
      <c r="A5154" s="1">
        <v>0.33776629629629634</v>
      </c>
      <c r="B5154" s="2" t="s">
        <v>48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3.01</v>
      </c>
      <c r="H5154" s="2" t="s">
        <v>12</v>
      </c>
    </row>
    <row r="5155" spans="1:8" x14ac:dyDescent="0.3">
      <c r="A5155" s="1">
        <v>0.33789361111111116</v>
      </c>
      <c r="B5155" s="2" t="s">
        <v>48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3.08</v>
      </c>
      <c r="H5155" s="2" t="s">
        <v>12</v>
      </c>
    </row>
    <row r="5156" spans="1:8" x14ac:dyDescent="0.3">
      <c r="A5156" s="1">
        <v>0.33800936342592597</v>
      </c>
      <c r="B5156" s="2" t="s">
        <v>48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3.09</v>
      </c>
      <c r="H5156" s="2" t="s">
        <v>12</v>
      </c>
    </row>
    <row r="5157" spans="1:8" x14ac:dyDescent="0.3">
      <c r="A5157" s="1">
        <v>0.3381250925925926</v>
      </c>
      <c r="B5157" s="2" t="s">
        <v>48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3.0700000000000003</v>
      </c>
      <c r="H5157" s="2" t="s">
        <v>12</v>
      </c>
    </row>
    <row r="5158" spans="1:8" x14ac:dyDescent="0.3">
      <c r="A5158" s="1">
        <v>0.33824082175925929</v>
      </c>
      <c r="B5158" s="2" t="s">
        <v>48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3.06</v>
      </c>
      <c r="H5158" s="2" t="s">
        <v>12</v>
      </c>
    </row>
    <row r="5159" spans="1:8" x14ac:dyDescent="0.3">
      <c r="A5159" s="1">
        <v>0.33835663194444449</v>
      </c>
      <c r="B5159" s="2" t="s">
        <v>48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3.09</v>
      </c>
      <c r="H5159" s="2" t="s">
        <v>12</v>
      </c>
    </row>
    <row r="5160" spans="1:8" x14ac:dyDescent="0.3">
      <c r="A5160" s="1">
        <v>0.33848387731481483</v>
      </c>
      <c r="B5160" s="2" t="s">
        <v>48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3.09</v>
      </c>
      <c r="H5160" s="2" t="s">
        <v>12</v>
      </c>
    </row>
    <row r="5161" spans="1:8" x14ac:dyDescent="0.3">
      <c r="A5161" s="1">
        <v>0.33859964120370373</v>
      </c>
      <c r="B5161" s="2" t="s">
        <v>48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</row>
    <row r="5162" spans="1:8" x14ac:dyDescent="0.3">
      <c r="A5162" s="1">
        <v>0.33871538194444445</v>
      </c>
      <c r="B5162" s="2" t="s">
        <v>48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1">
        <v>0.33883109953703705</v>
      </c>
      <c r="B5163" s="2" t="s">
        <v>48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3.1</v>
      </c>
      <c r="H5163" s="2" t="s">
        <v>12</v>
      </c>
    </row>
    <row r="5164" spans="1:8" x14ac:dyDescent="0.3">
      <c r="A5164" s="1">
        <v>0.33895841435185187</v>
      </c>
      <c r="B5164" s="2" t="s">
        <v>48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3.07</v>
      </c>
      <c r="H5164" s="2" t="s">
        <v>12</v>
      </c>
    </row>
    <row r="5165" spans="1:8" x14ac:dyDescent="0.3">
      <c r="A5165" s="1">
        <v>0.33907416666666668</v>
      </c>
      <c r="B5165" s="2" t="s">
        <v>48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3.0700000000000003</v>
      </c>
      <c r="H5165" s="2" t="s">
        <v>12</v>
      </c>
    </row>
    <row r="5166" spans="1:8" x14ac:dyDescent="0.3">
      <c r="A5166" s="1">
        <v>0.33918990740740745</v>
      </c>
      <c r="B5166" s="2" t="s">
        <v>48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3.0500000000000003</v>
      </c>
      <c r="H5166" s="2" t="s">
        <v>12</v>
      </c>
    </row>
    <row r="5167" spans="1:8" x14ac:dyDescent="0.3">
      <c r="A5167" s="1">
        <v>0.33930564814814818</v>
      </c>
      <c r="B5167" s="2" t="s">
        <v>48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3.09</v>
      </c>
      <c r="H5167" s="2" t="s">
        <v>12</v>
      </c>
    </row>
    <row r="5168" spans="1:8" x14ac:dyDescent="0.3">
      <c r="A5168" s="1">
        <v>0.33942140046296299</v>
      </c>
      <c r="B5168" s="2" t="s">
        <v>48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3.09</v>
      </c>
      <c r="H5168" s="2" t="s">
        <v>12</v>
      </c>
    </row>
    <row r="5169" spans="1:8" x14ac:dyDescent="0.3">
      <c r="A5169" s="1">
        <v>0.33954869212962968</v>
      </c>
      <c r="B5169" s="2" t="s">
        <v>48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3.1</v>
      </c>
      <c r="H5169" s="2" t="s">
        <v>12</v>
      </c>
    </row>
    <row r="5170" spans="1:8" x14ac:dyDescent="0.3">
      <c r="A5170" s="1">
        <v>0.33966450231481482</v>
      </c>
      <c r="B5170" s="2" t="s">
        <v>48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3.01</v>
      </c>
      <c r="H5170" s="2" t="s">
        <v>12</v>
      </c>
    </row>
    <row r="5171" spans="1:8" x14ac:dyDescent="0.3">
      <c r="A5171" s="1">
        <v>0.33978018518518521</v>
      </c>
      <c r="B5171" s="2" t="s">
        <v>48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3.1</v>
      </c>
      <c r="H5171" s="2" t="s">
        <v>12</v>
      </c>
    </row>
    <row r="5172" spans="1:8" x14ac:dyDescent="0.3">
      <c r="A5172" s="1">
        <v>0.33989592592592593</v>
      </c>
      <c r="B5172" s="2" t="s">
        <v>48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3.09</v>
      </c>
      <c r="H5172" s="2" t="s">
        <v>12</v>
      </c>
    </row>
    <row r="5173" spans="1:8" x14ac:dyDescent="0.3">
      <c r="A5173" s="1">
        <v>0.34002324074074075</v>
      </c>
      <c r="B5173" s="2" t="s">
        <v>48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3.0500000000000003</v>
      </c>
      <c r="H5173" s="2" t="s">
        <v>12</v>
      </c>
    </row>
    <row r="5174" spans="1:8" x14ac:dyDescent="0.3">
      <c r="A5174" s="1">
        <v>0.34013898148148153</v>
      </c>
      <c r="B5174" s="2" t="s">
        <v>48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3.06</v>
      </c>
      <c r="H5174" s="2" t="s">
        <v>12</v>
      </c>
    </row>
    <row r="5175" spans="1:8" x14ac:dyDescent="0.3">
      <c r="A5175" s="1">
        <v>0.34026629629629634</v>
      </c>
      <c r="B5175" s="2" t="s">
        <v>48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</v>
      </c>
      <c r="H5175" s="2" t="s">
        <v>12</v>
      </c>
    </row>
    <row r="5176" spans="1:8" x14ac:dyDescent="0.3">
      <c r="A5176" s="1">
        <v>0.34037046296296297</v>
      </c>
      <c r="B5176" s="2" t="s">
        <v>48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3.09</v>
      </c>
      <c r="H5176" s="2" t="s">
        <v>12</v>
      </c>
    </row>
    <row r="5177" spans="1:8" x14ac:dyDescent="0.3">
      <c r="A5177" s="1">
        <v>0.34048619212962966</v>
      </c>
      <c r="B5177" s="2" t="s">
        <v>48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3.1</v>
      </c>
      <c r="H5177" s="2" t="s">
        <v>12</v>
      </c>
    </row>
    <row r="5178" spans="1:8" x14ac:dyDescent="0.3">
      <c r="A5178" s="1">
        <v>0.34061350694444448</v>
      </c>
      <c r="B5178" s="2" t="s">
        <v>48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3.01</v>
      </c>
      <c r="H5178" s="2" t="s">
        <v>12</v>
      </c>
    </row>
    <row r="5179" spans="1:8" x14ac:dyDescent="0.3">
      <c r="A5179" s="1">
        <v>0.34072925925925929</v>
      </c>
      <c r="B5179" s="2" t="s">
        <v>48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3.1</v>
      </c>
      <c r="H5179" s="2" t="s">
        <v>12</v>
      </c>
    </row>
    <row r="5180" spans="1:8" x14ac:dyDescent="0.3">
      <c r="A5180" s="1">
        <v>0.34084500000000001</v>
      </c>
      <c r="B5180" s="2" t="s">
        <v>48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3.09</v>
      </c>
      <c r="H5180" s="2" t="s">
        <v>12</v>
      </c>
    </row>
    <row r="5181" spans="1:8" x14ac:dyDescent="0.3">
      <c r="A5181" s="1">
        <v>0.34096074074074079</v>
      </c>
      <c r="B5181" s="2" t="s">
        <v>48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3.0700000000000003</v>
      </c>
      <c r="H5181" s="2" t="s">
        <v>12</v>
      </c>
    </row>
    <row r="5182" spans="1:8" x14ac:dyDescent="0.3">
      <c r="A5182" s="1">
        <v>0.34108804398148151</v>
      </c>
      <c r="B5182" s="2" t="s">
        <v>48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</row>
    <row r="5183" spans="1:8" x14ac:dyDescent="0.3">
      <c r="A5183" s="1">
        <v>0.34120379629629632</v>
      </c>
      <c r="B5183" s="2" t="s">
        <v>48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3.09</v>
      </c>
      <c r="H5183" s="2" t="s">
        <v>12</v>
      </c>
    </row>
    <row r="5184" spans="1:8" x14ac:dyDescent="0.3">
      <c r="A5184" s="1">
        <v>0.34131952546296301</v>
      </c>
      <c r="B5184" s="2" t="s">
        <v>48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3.07</v>
      </c>
      <c r="H5184" s="2" t="s">
        <v>12</v>
      </c>
    </row>
    <row r="5185" spans="1:8" x14ac:dyDescent="0.3">
      <c r="A5185" s="1">
        <v>0.34143526620370374</v>
      </c>
      <c r="B5185" s="2" t="s">
        <v>48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3.1</v>
      </c>
      <c r="H5185" s="2" t="s">
        <v>12</v>
      </c>
    </row>
    <row r="5186" spans="1:8" x14ac:dyDescent="0.3">
      <c r="A5186" s="1">
        <v>0.34156259259259264</v>
      </c>
      <c r="B5186" s="2" t="s">
        <v>48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2.9899999999999998</v>
      </c>
      <c r="H5186" s="2" t="s">
        <v>12</v>
      </c>
    </row>
    <row r="5187" spans="1:8" x14ac:dyDescent="0.3">
      <c r="A5187" s="1">
        <v>0.34167833333333336</v>
      </c>
      <c r="B5187" s="2" t="s">
        <v>48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3.1</v>
      </c>
      <c r="H5187" s="2" t="s">
        <v>12</v>
      </c>
    </row>
    <row r="5188" spans="1:8" x14ac:dyDescent="0.3">
      <c r="A5188" s="1">
        <v>0.34179407407407408</v>
      </c>
      <c r="B5188" s="2" t="s">
        <v>48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3.09</v>
      </c>
      <c r="H5188" s="2" t="s">
        <v>12</v>
      </c>
    </row>
    <row r="5189" spans="1:8" x14ac:dyDescent="0.3">
      <c r="A5189" s="1">
        <v>0.34190981481481486</v>
      </c>
      <c r="B5189" s="2" t="s">
        <v>48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2.99</v>
      </c>
      <c r="H5189" s="2" t="s">
        <v>12</v>
      </c>
    </row>
    <row r="5190" spans="1:8" x14ac:dyDescent="0.3">
      <c r="A5190" s="1">
        <v>0.34202555555555558</v>
      </c>
      <c r="B5190" s="2" t="s">
        <v>48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3.06</v>
      </c>
      <c r="H5190" s="2" t="s">
        <v>12</v>
      </c>
    </row>
    <row r="5191" spans="1:8" x14ac:dyDescent="0.3">
      <c r="A5191" s="1">
        <v>0.3421528703703704</v>
      </c>
      <c r="B5191" s="2" t="s">
        <v>48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3.09</v>
      </c>
      <c r="H5191" s="2" t="s">
        <v>12</v>
      </c>
    </row>
    <row r="5192" spans="1:8" x14ac:dyDescent="0.3">
      <c r="A5192" s="1">
        <v>0.34226861111111112</v>
      </c>
      <c r="B5192" s="2" t="s">
        <v>48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3.09</v>
      </c>
      <c r="H5192" s="2" t="s">
        <v>12</v>
      </c>
    </row>
    <row r="5193" spans="1:8" x14ac:dyDescent="0.3">
      <c r="A5193" s="1">
        <v>0.34238434027777781</v>
      </c>
      <c r="B5193" s="2" t="s">
        <v>48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3.08</v>
      </c>
      <c r="H5193" s="2" t="s">
        <v>12</v>
      </c>
    </row>
    <row r="5194" spans="1:8" x14ac:dyDescent="0.3">
      <c r="A5194" s="1">
        <v>0.34250008101851853</v>
      </c>
      <c r="B5194" s="2" t="s">
        <v>48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1">
        <v>0.34262740740740744</v>
      </c>
      <c r="B5195" s="2" t="s">
        <v>48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3.08</v>
      </c>
      <c r="H5195" s="2" t="s">
        <v>12</v>
      </c>
    </row>
    <row r="5196" spans="1:8" x14ac:dyDescent="0.3">
      <c r="A5196" s="1">
        <v>0.34274314814814816</v>
      </c>
      <c r="B5196" s="2" t="s">
        <v>48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3.01</v>
      </c>
      <c r="H5196" s="2" t="s">
        <v>12</v>
      </c>
    </row>
    <row r="5197" spans="1:8" x14ac:dyDescent="0.3">
      <c r="A5197" s="1">
        <v>0.34285888888888894</v>
      </c>
      <c r="B5197" s="2" t="s">
        <v>48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3.04</v>
      </c>
      <c r="H5197" s="2" t="s">
        <v>12</v>
      </c>
    </row>
    <row r="5198" spans="1:8" x14ac:dyDescent="0.3">
      <c r="A5198" s="1">
        <v>0.34297461805555557</v>
      </c>
      <c r="B5198" s="2" t="s">
        <v>48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3.0700000000000003</v>
      </c>
      <c r="H5198" s="2" t="s">
        <v>12</v>
      </c>
    </row>
    <row r="5199" spans="1:8" x14ac:dyDescent="0.3">
      <c r="A5199" s="1">
        <v>0.34309035879629635</v>
      </c>
      <c r="B5199" s="2" t="s">
        <v>48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3.09</v>
      </c>
      <c r="H5199" s="2" t="s">
        <v>12</v>
      </c>
    </row>
    <row r="5200" spans="1:8" x14ac:dyDescent="0.3">
      <c r="A5200" s="1">
        <v>0.34321774305555558</v>
      </c>
      <c r="B5200" s="2" t="s">
        <v>48</v>
      </c>
      <c r="C5200" s="2" t="s">
        <v>46</v>
      </c>
      <c r="D5200" s="2" t="s">
        <v>9</v>
      </c>
      <c r="E5200" s="2" t="s">
        <v>10</v>
      </c>
      <c r="F5200" s="2" t="s">
        <v>11</v>
      </c>
      <c r="G5200">
        <v>3.09</v>
      </c>
      <c r="H5200" s="2" t="s">
        <v>12</v>
      </c>
    </row>
    <row r="5201" spans="1:8" x14ac:dyDescent="0.3">
      <c r="A5201" s="1">
        <v>0.34333341435185188</v>
      </c>
      <c r="B5201" s="2" t="s">
        <v>48</v>
      </c>
      <c r="C5201" s="2" t="s">
        <v>46</v>
      </c>
      <c r="D5201" s="2" t="s">
        <v>9</v>
      </c>
      <c r="E5201" s="2" t="s">
        <v>10</v>
      </c>
      <c r="F5201" s="2" t="s">
        <v>11</v>
      </c>
      <c r="G5201">
        <v>3.1</v>
      </c>
      <c r="H5201" s="2" t="s">
        <v>12</v>
      </c>
    </row>
    <row r="5202" spans="1:8" x14ac:dyDescent="0.3">
      <c r="A5202" s="1">
        <v>0.34344915509259261</v>
      </c>
      <c r="B5202" s="2" t="s">
        <v>48</v>
      </c>
      <c r="C5202" s="2" t="s">
        <v>46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</row>
    <row r="5203" spans="1:8" x14ac:dyDescent="0.3">
      <c r="A5203" s="1">
        <v>0.34356490740740742</v>
      </c>
      <c r="B5203" s="2" t="s">
        <v>48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3.1</v>
      </c>
      <c r="H5203" s="2" t="s">
        <v>12</v>
      </c>
    </row>
    <row r="5204" spans="1:8" x14ac:dyDescent="0.3">
      <c r="A5204" s="1">
        <v>0.34369223379629632</v>
      </c>
      <c r="B5204" s="2" t="s">
        <v>48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3.0599999999999996</v>
      </c>
      <c r="H5204" s="2" t="s">
        <v>12</v>
      </c>
    </row>
    <row r="5205" spans="1:8" x14ac:dyDescent="0.3">
      <c r="A5205" s="1">
        <v>0.34380796296296301</v>
      </c>
      <c r="B5205" s="2" t="s">
        <v>48</v>
      </c>
      <c r="C5205" s="2" t="s">
        <v>46</v>
      </c>
      <c r="D5205" s="2" t="s">
        <v>9</v>
      </c>
      <c r="E5205" s="2" t="s">
        <v>10</v>
      </c>
      <c r="F5205" s="2" t="s">
        <v>11</v>
      </c>
      <c r="G5205">
        <v>3.0700000000000003</v>
      </c>
      <c r="H5205" s="2" t="s">
        <v>12</v>
      </c>
    </row>
    <row r="5206" spans="1:8" x14ac:dyDescent="0.3">
      <c r="A5206" s="1">
        <v>0.34392369212962964</v>
      </c>
      <c r="B5206" s="2" t="s">
        <v>48</v>
      </c>
      <c r="C5206" s="2" t="s">
        <v>46</v>
      </c>
      <c r="D5206" s="2" t="s">
        <v>9</v>
      </c>
      <c r="E5206" s="2" t="s">
        <v>10</v>
      </c>
      <c r="F5206" s="2" t="s">
        <v>11</v>
      </c>
      <c r="G5206">
        <v>3.03</v>
      </c>
      <c r="H5206" s="2" t="s">
        <v>12</v>
      </c>
    </row>
    <row r="5207" spans="1:8" x14ac:dyDescent="0.3">
      <c r="A5207" s="1">
        <v>0.34403943287037042</v>
      </c>
      <c r="B5207" s="2" t="s">
        <v>48</v>
      </c>
      <c r="C5207" s="2" t="s">
        <v>46</v>
      </c>
      <c r="D5207" s="2" t="s">
        <v>9</v>
      </c>
      <c r="E5207" s="2" t="s">
        <v>10</v>
      </c>
      <c r="F5207" s="2" t="s">
        <v>11</v>
      </c>
      <c r="G5207">
        <v>3.09</v>
      </c>
      <c r="H5207" s="2" t="s">
        <v>12</v>
      </c>
    </row>
    <row r="5208" spans="1:8" x14ac:dyDescent="0.3">
      <c r="A5208" s="1">
        <v>0.34415518518518523</v>
      </c>
      <c r="B5208" s="2" t="s">
        <v>48</v>
      </c>
      <c r="C5208" s="2" t="s">
        <v>46</v>
      </c>
      <c r="D5208" s="2" t="s">
        <v>9</v>
      </c>
      <c r="E5208" s="2" t="s">
        <v>10</v>
      </c>
      <c r="F5208" s="2" t="s">
        <v>11</v>
      </c>
      <c r="G5208">
        <v>3.09</v>
      </c>
      <c r="H5208" s="2" t="s">
        <v>12</v>
      </c>
    </row>
    <row r="5209" spans="1:8" x14ac:dyDescent="0.3">
      <c r="A5209" s="1">
        <v>0.34428248842592596</v>
      </c>
      <c r="B5209" s="2" t="s">
        <v>48</v>
      </c>
      <c r="C5209" s="2" t="s">
        <v>46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0.34439822916666668</v>
      </c>
      <c r="B5210" s="2" t="s">
        <v>48</v>
      </c>
      <c r="C5210" s="2" t="s">
        <v>46</v>
      </c>
      <c r="D5210" s="2" t="s">
        <v>9</v>
      </c>
      <c r="E5210" s="2" t="s">
        <v>10</v>
      </c>
      <c r="F5210" s="2" t="s">
        <v>11</v>
      </c>
      <c r="G5210">
        <v>3.0799999999999996</v>
      </c>
      <c r="H5210" s="2" t="s">
        <v>12</v>
      </c>
    </row>
    <row r="5211" spans="1:8" x14ac:dyDescent="0.3">
      <c r="A5211" s="1">
        <v>0.34451398148148149</v>
      </c>
      <c r="B5211" s="2" t="s">
        <v>48</v>
      </c>
      <c r="C5211" s="2" t="s">
        <v>46</v>
      </c>
      <c r="D5211" s="2" t="s">
        <v>9</v>
      </c>
      <c r="E5211" s="2" t="s">
        <v>10</v>
      </c>
      <c r="F5211" s="2" t="s">
        <v>11</v>
      </c>
      <c r="G5211">
        <v>3.1</v>
      </c>
      <c r="H5211" s="2" t="s">
        <v>12</v>
      </c>
    </row>
    <row r="5212" spans="1:8" x14ac:dyDescent="0.3">
      <c r="A5212" s="1">
        <v>0.34462972222222227</v>
      </c>
      <c r="B5212" s="2" t="s">
        <v>48</v>
      </c>
      <c r="C5212" s="2" t="s">
        <v>46</v>
      </c>
      <c r="D5212" s="2" t="s">
        <v>9</v>
      </c>
      <c r="E5212" s="2" t="s">
        <v>10</v>
      </c>
      <c r="F5212" s="2" t="s">
        <v>11</v>
      </c>
      <c r="G5212">
        <v>3.09</v>
      </c>
      <c r="H5212" s="2" t="s">
        <v>12</v>
      </c>
    </row>
    <row r="5213" spans="1:8" x14ac:dyDescent="0.3">
      <c r="A5213" s="1">
        <v>0.34475703703703708</v>
      </c>
      <c r="B5213" s="2" t="s">
        <v>48</v>
      </c>
      <c r="C5213" s="2" t="s">
        <v>46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</row>
    <row r="5214" spans="1:8" x14ac:dyDescent="0.3">
      <c r="A5214" s="1">
        <v>0.34487277777777781</v>
      </c>
      <c r="B5214" s="2" t="s">
        <v>48</v>
      </c>
      <c r="C5214" s="2" t="s">
        <v>46</v>
      </c>
      <c r="D5214" s="2" t="s">
        <v>9</v>
      </c>
      <c r="E5214" s="2" t="s">
        <v>10</v>
      </c>
      <c r="F5214" s="2" t="s">
        <v>11</v>
      </c>
      <c r="G5214">
        <v>3.0700000000000003</v>
      </c>
      <c r="H5214" s="2" t="s">
        <v>12</v>
      </c>
    </row>
    <row r="5215" spans="1:8" x14ac:dyDescent="0.3">
      <c r="A5215" s="1">
        <v>0.3449885069444445</v>
      </c>
      <c r="B5215" s="2" t="s">
        <v>48</v>
      </c>
      <c r="C5215" s="2" t="s">
        <v>46</v>
      </c>
      <c r="D5215" s="2" t="s">
        <v>9</v>
      </c>
      <c r="E5215" s="2" t="s">
        <v>10</v>
      </c>
      <c r="F5215" s="2" t="s">
        <v>11</v>
      </c>
      <c r="G5215">
        <v>3.07</v>
      </c>
      <c r="H5215" s="2" t="s">
        <v>12</v>
      </c>
    </row>
    <row r="5216" spans="1:8" x14ac:dyDescent="0.3">
      <c r="A5216" s="1">
        <v>0.34510424768518522</v>
      </c>
      <c r="B5216" s="2" t="s">
        <v>48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3.0599999999999996</v>
      </c>
      <c r="H5216" s="2" t="s">
        <v>12</v>
      </c>
    </row>
    <row r="5217" spans="1:8" x14ac:dyDescent="0.3">
      <c r="A5217" s="1">
        <v>0.34523157407407412</v>
      </c>
      <c r="B5217" s="2" t="s">
        <v>48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3.08</v>
      </c>
      <c r="H5217" s="2" t="s">
        <v>12</v>
      </c>
    </row>
    <row r="5218" spans="1:8" x14ac:dyDescent="0.3">
      <c r="A5218" s="1">
        <v>0.34534730324074076</v>
      </c>
      <c r="B5218" s="2" t="s">
        <v>48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3.05</v>
      </c>
      <c r="H5218" s="2" t="s">
        <v>12</v>
      </c>
    </row>
    <row r="5219" spans="1:8" x14ac:dyDescent="0.3">
      <c r="A5219" s="1">
        <v>0.34546304398148153</v>
      </c>
      <c r="B5219" s="2" t="s">
        <v>48</v>
      </c>
      <c r="C5219" s="2" t="s">
        <v>46</v>
      </c>
      <c r="D5219" s="2" t="s">
        <v>9</v>
      </c>
      <c r="E5219" s="2" t="s">
        <v>10</v>
      </c>
      <c r="F5219" s="2" t="s">
        <v>11</v>
      </c>
      <c r="G5219">
        <v>3.09</v>
      </c>
      <c r="H5219" s="2" t="s">
        <v>12</v>
      </c>
    </row>
    <row r="5220" spans="1:8" x14ac:dyDescent="0.3">
      <c r="A5220" s="1">
        <v>0.34557878472222225</v>
      </c>
      <c r="B5220" s="2" t="s">
        <v>48</v>
      </c>
      <c r="C5220" s="2" t="s">
        <v>46</v>
      </c>
      <c r="D5220" s="2" t="s">
        <v>9</v>
      </c>
      <c r="E5220" s="2" t="s">
        <v>10</v>
      </c>
      <c r="F5220" s="2" t="s">
        <v>11</v>
      </c>
      <c r="G5220">
        <v>3.0799999999999996</v>
      </c>
      <c r="H5220" s="2" t="s">
        <v>12</v>
      </c>
    </row>
    <row r="5221" spans="1:8" x14ac:dyDescent="0.3">
      <c r="A5221" s="1">
        <v>0.34569452546296298</v>
      </c>
      <c r="B5221" s="2" t="s">
        <v>48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3.0700000000000003</v>
      </c>
      <c r="H5221" s="2" t="s">
        <v>12</v>
      </c>
    </row>
    <row r="5222" spans="1:8" x14ac:dyDescent="0.3">
      <c r="A5222" s="1">
        <v>0.34582185185185188</v>
      </c>
      <c r="B5222" s="2" t="s">
        <v>48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3.05</v>
      </c>
      <c r="H5222" s="2" t="s">
        <v>12</v>
      </c>
    </row>
    <row r="5223" spans="1:8" x14ac:dyDescent="0.3">
      <c r="A5223" s="1">
        <v>0.34593758101851857</v>
      </c>
      <c r="B5223" s="2" t="s">
        <v>48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3.01</v>
      </c>
      <c r="H5223" s="2" t="s">
        <v>12</v>
      </c>
    </row>
    <row r="5224" spans="1:8" x14ac:dyDescent="0.3">
      <c r="A5224" s="1">
        <v>0.34605333333333338</v>
      </c>
      <c r="B5224" s="2" t="s">
        <v>48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3.0599999999999996</v>
      </c>
      <c r="H5224" s="2" t="s">
        <v>12</v>
      </c>
    </row>
    <row r="5225" spans="1:8" x14ac:dyDescent="0.3">
      <c r="A5225" s="1">
        <v>0.3461690740740741</v>
      </c>
      <c r="B5225" s="2" t="s">
        <v>48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3.09</v>
      </c>
      <c r="H5225" s="2" t="s">
        <v>12</v>
      </c>
    </row>
    <row r="5226" spans="1:8" x14ac:dyDescent="0.3">
      <c r="A5226" s="1">
        <v>0.34629637731481483</v>
      </c>
      <c r="B5226" s="2" t="s">
        <v>48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3.0599999999999996</v>
      </c>
      <c r="H5226" s="2" t="s">
        <v>12</v>
      </c>
    </row>
    <row r="5227" spans="1:8" x14ac:dyDescent="0.3">
      <c r="A5227" s="1">
        <v>0.34641212962962964</v>
      </c>
      <c r="B5227" s="2" t="s">
        <v>48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3.09</v>
      </c>
      <c r="H5227" s="2" t="s">
        <v>12</v>
      </c>
    </row>
    <row r="5228" spans="1:8" x14ac:dyDescent="0.3">
      <c r="A5228" s="1">
        <v>0.34652785879629633</v>
      </c>
      <c r="B5228" s="2" t="s">
        <v>48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3.0799999999999996</v>
      </c>
      <c r="H5228" s="2" t="s">
        <v>12</v>
      </c>
    </row>
    <row r="5229" spans="1:8" x14ac:dyDescent="0.3">
      <c r="A5229" s="1">
        <v>0.34664359953703705</v>
      </c>
      <c r="B5229" s="2" t="s">
        <v>48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3.06</v>
      </c>
      <c r="H5229" s="2" t="s">
        <v>12</v>
      </c>
    </row>
    <row r="5230" spans="1:8" x14ac:dyDescent="0.3">
      <c r="A5230" s="1">
        <v>0.34675935185185186</v>
      </c>
      <c r="B5230" s="2" t="s">
        <v>48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3.06</v>
      </c>
      <c r="H5230" s="2" t="s">
        <v>12</v>
      </c>
    </row>
    <row r="5231" spans="1:8" x14ac:dyDescent="0.3">
      <c r="A5231" s="1">
        <v>0.34688666666666668</v>
      </c>
      <c r="B5231" s="2" t="s">
        <v>48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3.0799999999999996</v>
      </c>
      <c r="H5231" s="2" t="s">
        <v>12</v>
      </c>
    </row>
    <row r="5232" spans="1:8" x14ac:dyDescent="0.3">
      <c r="A5232" s="1">
        <v>0.34700239583333337</v>
      </c>
      <c r="B5232" s="2" t="s">
        <v>48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3.0799999999999996</v>
      </c>
      <c r="H5232" s="2" t="s">
        <v>12</v>
      </c>
    </row>
    <row r="5233" spans="1:8" x14ac:dyDescent="0.3">
      <c r="A5233" s="1">
        <v>0.34711813657407409</v>
      </c>
      <c r="B5233" s="2" t="s">
        <v>48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3.09</v>
      </c>
      <c r="H5233" s="2" t="s">
        <v>12</v>
      </c>
    </row>
    <row r="5234" spans="1:8" x14ac:dyDescent="0.3">
      <c r="A5234" s="1">
        <v>0.34723387731481486</v>
      </c>
      <c r="B5234" s="2" t="s">
        <v>48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3.0799999999999996</v>
      </c>
      <c r="H5234" s="2" t="s">
        <v>12</v>
      </c>
    </row>
    <row r="5235" spans="1:8" x14ac:dyDescent="0.3">
      <c r="A5235" s="1">
        <v>0.34736120370370371</v>
      </c>
      <c r="B5235" s="2" t="s">
        <v>48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3.08</v>
      </c>
      <c r="H5235" s="2" t="s">
        <v>12</v>
      </c>
    </row>
    <row r="5236" spans="1:8" x14ac:dyDescent="0.3">
      <c r="A5236" s="1">
        <v>0.3474769328703704</v>
      </c>
      <c r="B5236" s="2" t="s">
        <v>48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3.0799999999999996</v>
      </c>
      <c r="H5236" s="2" t="s">
        <v>12</v>
      </c>
    </row>
    <row r="5237" spans="1:8" x14ac:dyDescent="0.3">
      <c r="A5237" s="1">
        <v>0.34759267361111112</v>
      </c>
      <c r="B5237" s="2" t="s">
        <v>48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3.04</v>
      </c>
      <c r="H5237" s="2" t="s">
        <v>12</v>
      </c>
    </row>
    <row r="5238" spans="1:8" x14ac:dyDescent="0.3">
      <c r="A5238" s="1">
        <v>0.3477084143518519</v>
      </c>
      <c r="B5238" s="2" t="s">
        <v>48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3.05</v>
      </c>
      <c r="H5238" s="2" t="s">
        <v>12</v>
      </c>
    </row>
    <row r="5239" spans="1:8" x14ac:dyDescent="0.3">
      <c r="A5239" s="1">
        <v>0.34782416666666671</v>
      </c>
      <c r="B5239" s="2" t="s">
        <v>48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3.0799999999999996</v>
      </c>
      <c r="H5239" s="2" t="s">
        <v>12</v>
      </c>
    </row>
    <row r="5240" spans="1:8" x14ac:dyDescent="0.3">
      <c r="A5240" s="1">
        <v>0.34795148148148153</v>
      </c>
      <c r="B5240" s="2" t="s">
        <v>48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3.0799999999999996</v>
      </c>
      <c r="H5240" s="2" t="s">
        <v>12</v>
      </c>
    </row>
    <row r="5241" spans="1:8" x14ac:dyDescent="0.3">
      <c r="A5241" s="1">
        <v>0.34806721064814816</v>
      </c>
      <c r="B5241" s="2" t="s">
        <v>48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3.09</v>
      </c>
      <c r="H5241" s="2" t="s">
        <v>12</v>
      </c>
    </row>
    <row r="5242" spans="1:8" x14ac:dyDescent="0.3">
      <c r="A5242" s="1">
        <v>0.34818295138888894</v>
      </c>
      <c r="B5242" s="2" t="s">
        <v>48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3.0799999999999996</v>
      </c>
      <c r="H5242" s="2" t="s">
        <v>12</v>
      </c>
    </row>
    <row r="5243" spans="1:8" x14ac:dyDescent="0.3">
      <c r="A5243" s="1">
        <v>0.34829871527777784</v>
      </c>
      <c r="B5243" s="2" t="s">
        <v>48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3.09</v>
      </c>
      <c r="H5243" s="2" t="s">
        <v>12</v>
      </c>
    </row>
    <row r="5244" spans="1:8" x14ac:dyDescent="0.3">
      <c r="A5244" s="1">
        <v>0.34842601851851857</v>
      </c>
      <c r="B5244" s="2" t="s">
        <v>48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2.9899999999999998</v>
      </c>
      <c r="H5244" s="2" t="s">
        <v>12</v>
      </c>
    </row>
    <row r="5245" spans="1:8" x14ac:dyDescent="0.3">
      <c r="A5245" s="1">
        <v>0.3485417476851852</v>
      </c>
      <c r="B5245" s="2" t="s">
        <v>48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3.06</v>
      </c>
      <c r="H5245" s="2" t="s">
        <v>12</v>
      </c>
    </row>
    <row r="5246" spans="1:8" x14ac:dyDescent="0.3">
      <c r="A5246" s="1">
        <v>0.34865750000000001</v>
      </c>
      <c r="B5246" s="2" t="s">
        <v>48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3.04</v>
      </c>
      <c r="H5246" s="2" t="s">
        <v>12</v>
      </c>
    </row>
    <row r="5247" spans="1:8" x14ac:dyDescent="0.3">
      <c r="A5247" s="1">
        <v>0.34877324074074079</v>
      </c>
      <c r="B5247" s="2" t="s">
        <v>48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3.0799999999999996</v>
      </c>
      <c r="H5247" s="2" t="s">
        <v>12</v>
      </c>
    </row>
    <row r="5248" spans="1:8" x14ac:dyDescent="0.3">
      <c r="A5248" s="1">
        <v>0.34890056712962964</v>
      </c>
      <c r="B5248" s="2" t="s">
        <v>48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3.0799999999999996</v>
      </c>
      <c r="H5248" s="2" t="s">
        <v>12</v>
      </c>
    </row>
    <row r="5249" spans="1:8" x14ac:dyDescent="0.3">
      <c r="A5249" s="1">
        <v>0.34901629629629632</v>
      </c>
      <c r="B5249" s="2" t="s">
        <v>48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3.09</v>
      </c>
      <c r="H5249" s="2" t="s">
        <v>12</v>
      </c>
    </row>
    <row r="5250" spans="1:8" x14ac:dyDescent="0.3">
      <c r="A5250" s="1">
        <v>0.34913203703703705</v>
      </c>
      <c r="B5250" s="2" t="s">
        <v>48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3.0799999999999996</v>
      </c>
      <c r="H5250" s="2" t="s">
        <v>12</v>
      </c>
    </row>
    <row r="5251" spans="1:8" x14ac:dyDescent="0.3">
      <c r="A5251" s="1">
        <v>0.34924776620370374</v>
      </c>
      <c r="B5251" s="2" t="s">
        <v>48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1">
        <v>0.34936350694444446</v>
      </c>
      <c r="B5252" s="2" t="s">
        <v>48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3.0799999999999996</v>
      </c>
      <c r="H5252" s="2" t="s">
        <v>12</v>
      </c>
    </row>
    <row r="5253" spans="1:8" x14ac:dyDescent="0.3">
      <c r="A5253" s="1">
        <v>0.34949082175925927</v>
      </c>
      <c r="B5253" s="2" t="s">
        <v>48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3.06</v>
      </c>
      <c r="H5253" s="2" t="s">
        <v>12</v>
      </c>
    </row>
    <row r="5254" spans="1:8" x14ac:dyDescent="0.3">
      <c r="A5254" s="1">
        <v>0.34960659722222226</v>
      </c>
      <c r="B5254" s="2" t="s">
        <v>48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3.05</v>
      </c>
      <c r="H5254" s="2" t="s">
        <v>12</v>
      </c>
    </row>
    <row r="5255" spans="1:8" x14ac:dyDescent="0.3">
      <c r="A5255" s="1">
        <v>0.34972231481481486</v>
      </c>
      <c r="B5255" s="2" t="s">
        <v>48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3.0599999999999996</v>
      </c>
      <c r="H5255" s="2" t="s">
        <v>12</v>
      </c>
    </row>
    <row r="5256" spans="1:8" x14ac:dyDescent="0.3">
      <c r="A5256" s="1">
        <v>0.34983804398148149</v>
      </c>
      <c r="B5256" s="2" t="s">
        <v>48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3.0799999999999996</v>
      </c>
      <c r="H5256" s="2" t="s">
        <v>12</v>
      </c>
    </row>
    <row r="5257" spans="1:8" x14ac:dyDescent="0.3">
      <c r="A5257" s="1">
        <v>0.3499653703703704</v>
      </c>
      <c r="B5257" s="2" t="s">
        <v>48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3.07</v>
      </c>
      <c r="H5257" s="2" t="s">
        <v>12</v>
      </c>
    </row>
    <row r="5258" spans="1:8" x14ac:dyDescent="0.3">
      <c r="A5258" s="1">
        <v>0.35008111111111112</v>
      </c>
      <c r="B5258" s="2" t="s">
        <v>48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</v>
      </c>
      <c r="H5258" s="2" t="s">
        <v>12</v>
      </c>
    </row>
    <row r="5259" spans="1:8" x14ac:dyDescent="0.3">
      <c r="A5259" s="1">
        <v>0.3501968518518519</v>
      </c>
      <c r="B5259" s="2" t="s">
        <v>48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3.09</v>
      </c>
      <c r="H5259" s="2" t="s">
        <v>12</v>
      </c>
    </row>
    <row r="5260" spans="1:8" x14ac:dyDescent="0.3">
      <c r="A5260" s="1">
        <v>0.35031259259259262</v>
      </c>
      <c r="B5260" s="2" t="s">
        <v>48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3.0799999999999996</v>
      </c>
      <c r="H5260" s="2" t="s">
        <v>12</v>
      </c>
    </row>
    <row r="5261" spans="1:8" x14ac:dyDescent="0.3">
      <c r="A5261" s="1">
        <v>0.35042833333333334</v>
      </c>
      <c r="B5261" s="2" t="s">
        <v>48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3.03</v>
      </c>
      <c r="H5261" s="2" t="s">
        <v>12</v>
      </c>
    </row>
    <row r="5262" spans="1:8" x14ac:dyDescent="0.3">
      <c r="A5262" s="1">
        <v>0.35055563657407413</v>
      </c>
      <c r="B5262" s="2" t="s">
        <v>48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3.06</v>
      </c>
      <c r="H5262" s="2" t="s">
        <v>12</v>
      </c>
    </row>
    <row r="5263" spans="1:8" x14ac:dyDescent="0.3">
      <c r="A5263" s="1">
        <v>0.35067138888888894</v>
      </c>
      <c r="B5263" s="2" t="s">
        <v>48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3.0799999999999996</v>
      </c>
      <c r="H5263" s="2" t="s">
        <v>12</v>
      </c>
    </row>
    <row r="5264" spans="1:8" x14ac:dyDescent="0.3">
      <c r="A5264" s="1">
        <v>0.35078711805555557</v>
      </c>
      <c r="B5264" s="2" t="s">
        <v>48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</row>
    <row r="5265" spans="1:8" x14ac:dyDescent="0.3">
      <c r="A5265" s="1">
        <v>0.35090285879629635</v>
      </c>
      <c r="B5265" s="2" t="s">
        <v>48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</row>
    <row r="5266" spans="1:8" x14ac:dyDescent="0.3">
      <c r="A5266" s="1">
        <v>0.3510301851851852</v>
      </c>
      <c r="B5266" s="2" t="s">
        <v>48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3.0599999999999996</v>
      </c>
      <c r="H5266" s="2" t="s">
        <v>12</v>
      </c>
    </row>
    <row r="5267" spans="1:8" x14ac:dyDescent="0.3">
      <c r="A5267" s="1">
        <v>0.35114592592592597</v>
      </c>
      <c r="B5267" s="2" t="s">
        <v>48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3.09</v>
      </c>
      <c r="H5267" s="2" t="s">
        <v>12</v>
      </c>
    </row>
    <row r="5268" spans="1:8" x14ac:dyDescent="0.3">
      <c r="A5268" s="1">
        <v>0.35126165509259261</v>
      </c>
      <c r="B5268" s="2" t="s">
        <v>48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3.0599999999999996</v>
      </c>
      <c r="H5268" s="2" t="s">
        <v>12</v>
      </c>
    </row>
    <row r="5269" spans="1:8" x14ac:dyDescent="0.3">
      <c r="A5269" s="1">
        <v>0.35137739583333338</v>
      </c>
      <c r="B5269" s="2" t="s">
        <v>48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3.06</v>
      </c>
      <c r="H5269" s="2" t="s">
        <v>12</v>
      </c>
    </row>
    <row r="5270" spans="1:8" x14ac:dyDescent="0.3">
      <c r="A5270" s="1">
        <v>0.3514991666666667</v>
      </c>
      <c r="B5270" s="2" t="s">
        <v>48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3.05</v>
      </c>
      <c r="H5270" s="2" t="s">
        <v>12</v>
      </c>
    </row>
    <row r="5271" spans="1:8" x14ac:dyDescent="0.3">
      <c r="A5271" s="1">
        <v>0.35162045138888892</v>
      </c>
      <c r="B5271" s="2" t="s">
        <v>48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3.01</v>
      </c>
      <c r="H5271" s="2" t="s">
        <v>12</v>
      </c>
    </row>
    <row r="5272" spans="1:8" x14ac:dyDescent="0.3">
      <c r="A5272" s="1">
        <v>0.35173621527777782</v>
      </c>
      <c r="B5272" s="2" t="s">
        <v>48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3.0799999999999996</v>
      </c>
      <c r="H5272" s="2" t="s">
        <v>12</v>
      </c>
    </row>
    <row r="5273" spans="1:8" x14ac:dyDescent="0.3">
      <c r="A5273" s="1">
        <v>0.35185193287037042</v>
      </c>
      <c r="B5273" s="2" t="s">
        <v>48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</row>
    <row r="5274" spans="1:8" x14ac:dyDescent="0.3">
      <c r="A5274" s="1">
        <v>0.35196767361111114</v>
      </c>
      <c r="B5274" s="2" t="s">
        <v>48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3.0799999999999996</v>
      </c>
      <c r="H5274" s="2" t="s">
        <v>12</v>
      </c>
    </row>
    <row r="5275" spans="1:8" x14ac:dyDescent="0.3">
      <c r="A5275" s="1">
        <v>0.35209498842592596</v>
      </c>
      <c r="B5275" s="2" t="s">
        <v>48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</row>
    <row r="5276" spans="1:8" x14ac:dyDescent="0.3">
      <c r="A5276" s="1">
        <v>0.35221076388888894</v>
      </c>
      <c r="B5276" s="2" t="s">
        <v>48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3.0799999999999996</v>
      </c>
      <c r="H5276" s="2" t="s">
        <v>12</v>
      </c>
    </row>
    <row r="5277" spans="1:8" x14ac:dyDescent="0.3">
      <c r="A5277" s="1">
        <v>0.35232646990740746</v>
      </c>
      <c r="B5277" s="2" t="s">
        <v>48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3.04</v>
      </c>
      <c r="H5277" s="2" t="s">
        <v>12</v>
      </c>
    </row>
    <row r="5278" spans="1:8" x14ac:dyDescent="0.3">
      <c r="A5278" s="1">
        <v>0.35244228009259265</v>
      </c>
      <c r="B5278" s="2" t="s">
        <v>48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3.06</v>
      </c>
      <c r="H5278" s="2" t="s">
        <v>12</v>
      </c>
    </row>
    <row r="5279" spans="1:8" x14ac:dyDescent="0.3">
      <c r="A5279" s="1">
        <v>0.3525579513888889</v>
      </c>
      <c r="B5279" s="2" t="s">
        <v>48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</v>
      </c>
      <c r="H5279" s="2" t="s">
        <v>12</v>
      </c>
    </row>
    <row r="5280" spans="1:8" x14ac:dyDescent="0.3">
      <c r="A5280" s="1">
        <v>0.35268526620370372</v>
      </c>
      <c r="B5280" s="2" t="s">
        <v>48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3.0799999999999996</v>
      </c>
      <c r="H5280" s="2" t="s">
        <v>12</v>
      </c>
    </row>
    <row r="5281" spans="1:8" x14ac:dyDescent="0.3">
      <c r="A5281" s="1">
        <v>0.35280101851851853</v>
      </c>
      <c r="B5281" s="2" t="s">
        <v>48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3.09</v>
      </c>
      <c r="H5281" s="2" t="s">
        <v>12</v>
      </c>
    </row>
    <row r="5282" spans="1:8" x14ac:dyDescent="0.3">
      <c r="A5282" s="1">
        <v>0.35291674768518522</v>
      </c>
      <c r="B5282" s="2" t="s">
        <v>48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3.0799999999999996</v>
      </c>
      <c r="H5282" s="2" t="s">
        <v>12</v>
      </c>
    </row>
    <row r="5283" spans="1:8" x14ac:dyDescent="0.3">
      <c r="A5283" s="1">
        <v>0.35303248842592594</v>
      </c>
      <c r="B5283" s="2" t="s">
        <v>48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3.09</v>
      </c>
      <c r="H5283" s="2" t="s">
        <v>12</v>
      </c>
    </row>
    <row r="5284" spans="1:8" x14ac:dyDescent="0.3">
      <c r="A5284" s="1">
        <v>0.35315981481481484</v>
      </c>
      <c r="B5284" s="2" t="s">
        <v>48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</row>
    <row r="5285" spans="1:8" x14ac:dyDescent="0.3">
      <c r="A5285" s="1">
        <v>0.35327560185185186</v>
      </c>
      <c r="B5285" s="2" t="s">
        <v>48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</row>
    <row r="5286" spans="1:8" x14ac:dyDescent="0.3">
      <c r="A5286" s="1">
        <v>0.35339128472222225</v>
      </c>
      <c r="B5286" s="2" t="s">
        <v>48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0.35350702546296298</v>
      </c>
      <c r="B5287" s="2" t="s">
        <v>48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3.0799999999999996</v>
      </c>
      <c r="H5287" s="2" t="s">
        <v>12</v>
      </c>
    </row>
    <row r="5288" spans="1:8" x14ac:dyDescent="0.3">
      <c r="A5288" s="1">
        <v>0.35363435185185188</v>
      </c>
      <c r="B5288" s="2" t="s">
        <v>48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3.05</v>
      </c>
      <c r="H5288" s="2" t="s">
        <v>12</v>
      </c>
    </row>
    <row r="5289" spans="1:8" x14ac:dyDescent="0.3">
      <c r="A5289" s="1">
        <v>0.3537500925925926</v>
      </c>
      <c r="B5289" s="2" t="s">
        <v>48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3.0100000000000002</v>
      </c>
      <c r="H5289" s="2" t="s">
        <v>12</v>
      </c>
    </row>
    <row r="5290" spans="1:8" x14ac:dyDescent="0.3">
      <c r="A5290" s="1">
        <v>0.35386583333333338</v>
      </c>
      <c r="B5290" s="2" t="s">
        <v>48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3.0799999999999996</v>
      </c>
      <c r="H5290" s="2" t="s">
        <v>12</v>
      </c>
    </row>
    <row r="5291" spans="1:8" x14ac:dyDescent="0.3">
      <c r="A5291" s="1">
        <v>0.35398156250000001</v>
      </c>
      <c r="B5291" s="2" t="s">
        <v>48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3.09</v>
      </c>
      <c r="H5291" s="2" t="s">
        <v>12</v>
      </c>
    </row>
    <row r="5292" spans="1:8" x14ac:dyDescent="0.3">
      <c r="A5292" s="1">
        <v>0.35409730324074079</v>
      </c>
      <c r="B5292" s="2" t="s">
        <v>48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3.07</v>
      </c>
      <c r="H5292" s="2" t="s">
        <v>12</v>
      </c>
    </row>
    <row r="5293" spans="1:8" x14ac:dyDescent="0.3">
      <c r="A5293" s="1">
        <v>0.35422461805555561</v>
      </c>
      <c r="B5293" s="2" t="s">
        <v>48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3.0500000000000003</v>
      </c>
      <c r="H5293" s="2" t="s">
        <v>12</v>
      </c>
    </row>
    <row r="5294" spans="1:8" x14ac:dyDescent="0.3">
      <c r="A5294" s="1">
        <v>0.35434037037037042</v>
      </c>
      <c r="B5294" s="2" t="s">
        <v>48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</row>
    <row r="5295" spans="1:8" x14ac:dyDescent="0.3">
      <c r="A5295" s="1">
        <v>0.35445611111111114</v>
      </c>
      <c r="B5295" s="2" t="s">
        <v>48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3.07</v>
      </c>
      <c r="H5295" s="2" t="s">
        <v>12</v>
      </c>
    </row>
    <row r="5296" spans="1:8" x14ac:dyDescent="0.3">
      <c r="A5296" s="1">
        <v>0.35457185185185186</v>
      </c>
      <c r="B5296" s="2" t="s">
        <v>48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3.07</v>
      </c>
      <c r="H5296" s="2" t="s">
        <v>12</v>
      </c>
    </row>
    <row r="5297" spans="1:8" x14ac:dyDescent="0.3">
      <c r="A5297" s="1">
        <v>0.35469916666666668</v>
      </c>
      <c r="B5297" s="2" t="s">
        <v>48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2.99</v>
      </c>
      <c r="H5297" s="2" t="s">
        <v>12</v>
      </c>
    </row>
    <row r="5298" spans="1:8" x14ac:dyDescent="0.3">
      <c r="A5298" s="1">
        <v>0.35481489583333337</v>
      </c>
      <c r="B5298" s="2" t="s">
        <v>48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3.07</v>
      </c>
      <c r="H5298" s="2" t="s">
        <v>12</v>
      </c>
    </row>
    <row r="5299" spans="1:8" x14ac:dyDescent="0.3">
      <c r="A5299" s="1">
        <v>0.35493063657407409</v>
      </c>
      <c r="B5299" s="2" t="s">
        <v>48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1">
        <v>0.35504637731481486</v>
      </c>
      <c r="B5300" s="2" t="s">
        <v>48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3.0799999999999996</v>
      </c>
      <c r="H5300" s="2" t="s">
        <v>12</v>
      </c>
    </row>
    <row r="5301" spans="1:8" x14ac:dyDescent="0.3">
      <c r="A5301" s="1">
        <v>0.35516212962962967</v>
      </c>
      <c r="B5301" s="2" t="s">
        <v>48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3.0500000000000003</v>
      </c>
      <c r="H5301" s="2" t="s">
        <v>12</v>
      </c>
    </row>
    <row r="5302" spans="1:8" x14ac:dyDescent="0.3">
      <c r="A5302" s="1">
        <v>0.3552894328703704</v>
      </c>
      <c r="B5302" s="2" t="s">
        <v>48</v>
      </c>
      <c r="C5302" s="2" t="s">
        <v>45</v>
      </c>
      <c r="D5302" s="2" t="s">
        <v>9</v>
      </c>
      <c r="E5302" s="2" t="s">
        <v>10</v>
      </c>
      <c r="F5302" s="2" t="s">
        <v>11</v>
      </c>
      <c r="G5302">
        <v>3.04</v>
      </c>
      <c r="H5302" s="2" t="s">
        <v>12</v>
      </c>
    </row>
    <row r="5303" spans="1:8" x14ac:dyDescent="0.3">
      <c r="A5303" s="1">
        <v>0.35540517361111112</v>
      </c>
      <c r="B5303" s="2" t="s">
        <v>48</v>
      </c>
      <c r="C5303" s="2" t="s">
        <v>45</v>
      </c>
      <c r="D5303" s="2" t="s">
        <v>9</v>
      </c>
      <c r="E5303" s="2" t="s">
        <v>10</v>
      </c>
      <c r="F5303" s="2" t="s">
        <v>11</v>
      </c>
      <c r="G5303">
        <v>3.07</v>
      </c>
      <c r="H5303" s="2" t="s">
        <v>12</v>
      </c>
    </row>
    <row r="5304" spans="1:8" x14ac:dyDescent="0.3">
      <c r="A5304" s="1">
        <v>0.35552092592592593</v>
      </c>
      <c r="B5304" s="2" t="s">
        <v>48</v>
      </c>
      <c r="C5304" s="2" t="s">
        <v>45</v>
      </c>
      <c r="D5304" s="2" t="s">
        <v>9</v>
      </c>
      <c r="E5304" s="2" t="s">
        <v>10</v>
      </c>
      <c r="F5304" s="2" t="s">
        <v>11</v>
      </c>
      <c r="G5304">
        <v>3.07</v>
      </c>
      <c r="H5304" s="2" t="s">
        <v>12</v>
      </c>
    </row>
    <row r="5305" spans="1:8" x14ac:dyDescent="0.3">
      <c r="A5305" s="1">
        <v>0.35563665509259262</v>
      </c>
      <c r="B5305" s="2" t="s">
        <v>48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3.0100000000000002</v>
      </c>
      <c r="H5305" s="2" t="s">
        <v>12</v>
      </c>
    </row>
    <row r="5306" spans="1:8" x14ac:dyDescent="0.3">
      <c r="A5306" s="1">
        <v>0.35576398148148153</v>
      </c>
      <c r="B5306" s="2" t="s">
        <v>48</v>
      </c>
      <c r="C5306" s="2" t="s">
        <v>45</v>
      </c>
      <c r="D5306" s="2" t="s">
        <v>9</v>
      </c>
      <c r="E5306" s="2" t="s">
        <v>10</v>
      </c>
      <c r="F5306" s="2" t="s">
        <v>11</v>
      </c>
      <c r="G5306">
        <v>2.9699999999999998</v>
      </c>
      <c r="H5306" s="2" t="s">
        <v>12</v>
      </c>
    </row>
    <row r="5307" spans="1:8" x14ac:dyDescent="0.3">
      <c r="A5307" s="1">
        <v>0.35587972222222225</v>
      </c>
      <c r="B5307" s="2" t="s">
        <v>48</v>
      </c>
      <c r="C5307" s="2" t="s">
        <v>45</v>
      </c>
      <c r="D5307" s="2" t="s">
        <v>9</v>
      </c>
      <c r="E5307" s="2" t="s">
        <v>10</v>
      </c>
      <c r="F5307" s="2" t="s">
        <v>11</v>
      </c>
      <c r="G5307">
        <v>3.08</v>
      </c>
      <c r="H5307" s="2" t="s">
        <v>12</v>
      </c>
    </row>
    <row r="5308" spans="1:8" x14ac:dyDescent="0.3">
      <c r="A5308" s="1">
        <v>0.35599545138888894</v>
      </c>
      <c r="B5308" s="2" t="s">
        <v>48</v>
      </c>
      <c r="C5308" s="2" t="s">
        <v>45</v>
      </c>
      <c r="D5308" s="2" t="s">
        <v>9</v>
      </c>
      <c r="E5308" s="2" t="s">
        <v>10</v>
      </c>
      <c r="F5308" s="2" t="s">
        <v>11</v>
      </c>
      <c r="G5308">
        <v>3.05</v>
      </c>
      <c r="H5308" s="2" t="s">
        <v>12</v>
      </c>
    </row>
    <row r="5309" spans="1:8" x14ac:dyDescent="0.3">
      <c r="A5309" s="1">
        <v>0.35611120370370375</v>
      </c>
      <c r="B5309" s="2" t="s">
        <v>48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3.0500000000000003</v>
      </c>
      <c r="H5309" s="2" t="s">
        <v>12</v>
      </c>
    </row>
    <row r="5310" spans="1:8" x14ac:dyDescent="0.3">
      <c r="A5310" s="1">
        <v>0.35622694444444447</v>
      </c>
      <c r="B5310" s="2" t="s">
        <v>48</v>
      </c>
      <c r="C5310" s="2" t="s">
        <v>45</v>
      </c>
      <c r="D5310" s="2" t="s">
        <v>9</v>
      </c>
      <c r="E5310" s="2" t="s">
        <v>10</v>
      </c>
      <c r="F5310" s="2" t="s">
        <v>11</v>
      </c>
      <c r="G5310">
        <v>3.0500000000000003</v>
      </c>
      <c r="H5310" s="2" t="s">
        <v>12</v>
      </c>
    </row>
    <row r="5311" spans="1:8" x14ac:dyDescent="0.3">
      <c r="A5311" s="1">
        <v>0.35635425925925929</v>
      </c>
      <c r="B5311" s="2" t="s">
        <v>48</v>
      </c>
      <c r="C5311" s="2" t="s">
        <v>45</v>
      </c>
      <c r="D5311" s="2" t="s">
        <v>9</v>
      </c>
      <c r="E5311" s="2" t="s">
        <v>10</v>
      </c>
      <c r="F5311" s="2" t="s">
        <v>11</v>
      </c>
      <c r="G5311">
        <v>3.07</v>
      </c>
      <c r="H5311" s="2" t="s">
        <v>12</v>
      </c>
    </row>
    <row r="5312" spans="1:8" x14ac:dyDescent="0.3">
      <c r="A5312" s="1">
        <v>0.35647000000000001</v>
      </c>
      <c r="B5312" s="2" t="s">
        <v>48</v>
      </c>
      <c r="C5312" s="2" t="s">
        <v>45</v>
      </c>
      <c r="D5312" s="2" t="s">
        <v>9</v>
      </c>
      <c r="E5312" s="2" t="s">
        <v>10</v>
      </c>
      <c r="F5312" s="2" t="s">
        <v>11</v>
      </c>
      <c r="G5312">
        <v>3.07</v>
      </c>
      <c r="H5312" s="2" t="s">
        <v>12</v>
      </c>
    </row>
    <row r="5313" spans="1:8" x14ac:dyDescent="0.3">
      <c r="A5313" s="1">
        <v>0.35658574074074079</v>
      </c>
      <c r="B5313" s="2" t="s">
        <v>48</v>
      </c>
      <c r="C5313" s="2" t="s">
        <v>45</v>
      </c>
      <c r="D5313" s="2" t="s">
        <v>9</v>
      </c>
      <c r="E5313" s="2" t="s">
        <v>10</v>
      </c>
      <c r="F5313" s="2" t="s">
        <v>11</v>
      </c>
      <c r="G5313">
        <v>2.95</v>
      </c>
      <c r="H5313" s="2" t="s">
        <v>12</v>
      </c>
    </row>
    <row r="5314" spans="1:8" x14ac:dyDescent="0.3">
      <c r="A5314" s="1">
        <v>0.35670148148148151</v>
      </c>
      <c r="B5314" s="2" t="s">
        <v>48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3.07</v>
      </c>
      <c r="H5314" s="2" t="s">
        <v>12</v>
      </c>
    </row>
    <row r="5315" spans="1:8" x14ac:dyDescent="0.3">
      <c r="A5315" s="1">
        <v>0.35682878472222224</v>
      </c>
      <c r="B5315" s="2" t="s">
        <v>48</v>
      </c>
      <c r="C5315" s="2" t="s">
        <v>45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</row>
    <row r="5316" spans="1:8" x14ac:dyDescent="0.3">
      <c r="A5316" s="1">
        <v>0.35694453703703705</v>
      </c>
      <c r="B5316" s="2" t="s">
        <v>48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3.07</v>
      </c>
      <c r="H5316" s="2" t="s">
        <v>12</v>
      </c>
    </row>
    <row r="5317" spans="1:8" x14ac:dyDescent="0.3">
      <c r="A5317" s="1">
        <v>0.35706026620370374</v>
      </c>
      <c r="B5317" s="2" t="s">
        <v>48</v>
      </c>
      <c r="C5317" s="2" t="s">
        <v>45</v>
      </c>
      <c r="D5317" s="2" t="s">
        <v>9</v>
      </c>
      <c r="E5317" s="2" t="s">
        <v>10</v>
      </c>
      <c r="F5317" s="2" t="s">
        <v>11</v>
      </c>
      <c r="G5317">
        <v>3.0300000000000002</v>
      </c>
      <c r="H5317" s="2" t="s">
        <v>12</v>
      </c>
    </row>
    <row r="5318" spans="1:8" x14ac:dyDescent="0.3">
      <c r="A5318" s="1">
        <v>0.35717600694444446</v>
      </c>
      <c r="B5318" s="2" t="s">
        <v>48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3.04</v>
      </c>
      <c r="H5318" s="2" t="s">
        <v>12</v>
      </c>
    </row>
    <row r="5319" spans="1:8" x14ac:dyDescent="0.3">
      <c r="A5319" s="1">
        <v>0.35730333333333336</v>
      </c>
      <c r="B5319" s="2" t="s">
        <v>48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</v>
      </c>
      <c r="H5319" s="2" t="s">
        <v>12</v>
      </c>
    </row>
    <row r="5320" spans="1:8" x14ac:dyDescent="0.3">
      <c r="A5320" s="1">
        <v>0.35741907407407408</v>
      </c>
      <c r="B5320" s="2" t="s">
        <v>48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3.0599999999999996</v>
      </c>
      <c r="H5320" s="2" t="s">
        <v>12</v>
      </c>
    </row>
    <row r="5321" spans="1:8" x14ac:dyDescent="0.3">
      <c r="A5321" s="1">
        <v>0.35753480324074077</v>
      </c>
      <c r="B5321" s="2" t="s">
        <v>48</v>
      </c>
      <c r="C5321" s="2" t="s">
        <v>45</v>
      </c>
      <c r="D5321" s="2" t="s">
        <v>9</v>
      </c>
      <c r="E5321" s="2" t="s">
        <v>10</v>
      </c>
      <c r="F5321" s="2" t="s">
        <v>11</v>
      </c>
      <c r="G5321">
        <v>3</v>
      </c>
      <c r="H5321" s="2" t="s">
        <v>12</v>
      </c>
    </row>
    <row r="5322" spans="1:8" x14ac:dyDescent="0.3">
      <c r="A5322" s="1">
        <v>0.35765055555555558</v>
      </c>
      <c r="B5322" s="2" t="s">
        <v>48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3.0599999999999996</v>
      </c>
      <c r="H5322" s="2" t="s">
        <v>12</v>
      </c>
    </row>
    <row r="5323" spans="1:8" x14ac:dyDescent="0.3">
      <c r="A5323" s="1">
        <v>0.3577662962962963</v>
      </c>
      <c r="B5323" s="2" t="s">
        <v>48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3.07</v>
      </c>
      <c r="H5323" s="2" t="s">
        <v>12</v>
      </c>
    </row>
    <row r="5324" spans="1:8" x14ac:dyDescent="0.3">
      <c r="A5324" s="1">
        <v>0.35789361111111112</v>
      </c>
      <c r="B5324" s="2" t="s">
        <v>48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3.0599999999999996</v>
      </c>
      <c r="H5324" s="2" t="s">
        <v>12</v>
      </c>
    </row>
    <row r="5325" spans="1:8" x14ac:dyDescent="0.3">
      <c r="A5325" s="1">
        <v>0.35800934027777781</v>
      </c>
      <c r="B5325" s="2" t="s">
        <v>48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3.01</v>
      </c>
      <c r="H5325" s="2" t="s">
        <v>12</v>
      </c>
    </row>
    <row r="5326" spans="1:8" x14ac:dyDescent="0.3">
      <c r="A5326" s="1">
        <v>0.35812510416666671</v>
      </c>
      <c r="B5326" s="2" t="s">
        <v>48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0.35825472222222227</v>
      </c>
      <c r="B5327" s="2" t="s">
        <v>48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</row>
    <row r="5328" spans="1:8" x14ac:dyDescent="0.3">
      <c r="A5328" s="1">
        <v>0.3583699768518519</v>
      </c>
      <c r="B5328" s="2" t="s">
        <v>48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3.05</v>
      </c>
      <c r="H5328" s="2" t="s">
        <v>12</v>
      </c>
    </row>
    <row r="5329" spans="1:8" x14ac:dyDescent="0.3">
      <c r="A5329" s="1">
        <v>0.35848565972222224</v>
      </c>
      <c r="B5329" s="2" t="s">
        <v>48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0.35860141203703705</v>
      </c>
      <c r="B5330" s="2" t="s">
        <v>48</v>
      </c>
      <c r="C5330" s="2" t="s">
        <v>45</v>
      </c>
      <c r="D5330" s="2" t="s">
        <v>9</v>
      </c>
      <c r="E5330" s="2" t="s">
        <v>10</v>
      </c>
      <c r="F5330" s="2" t="s">
        <v>11</v>
      </c>
      <c r="G5330">
        <v>3.0599999999999996</v>
      </c>
      <c r="H5330" s="2" t="s">
        <v>12</v>
      </c>
    </row>
    <row r="5331" spans="1:8" x14ac:dyDescent="0.3">
      <c r="A5331" s="1">
        <v>0.35872299768518523</v>
      </c>
      <c r="B5331" s="2" t="s">
        <v>48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3.07</v>
      </c>
      <c r="H5331" s="2" t="s">
        <v>12</v>
      </c>
    </row>
    <row r="5332" spans="1:8" x14ac:dyDescent="0.3">
      <c r="A5332" s="1">
        <v>0.35883868055555557</v>
      </c>
      <c r="B5332" s="2" t="s">
        <v>48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3.0599999999999996</v>
      </c>
      <c r="H5332" s="2" t="s">
        <v>12</v>
      </c>
    </row>
    <row r="5333" spans="1:8" x14ac:dyDescent="0.3">
      <c r="A5333" s="1">
        <v>0.35896020833333336</v>
      </c>
      <c r="B5333" s="2" t="s">
        <v>48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3.04</v>
      </c>
      <c r="H5333" s="2" t="s">
        <v>12</v>
      </c>
    </row>
    <row r="5334" spans="1:8" x14ac:dyDescent="0.3">
      <c r="A5334" s="1">
        <v>0.35907594907407409</v>
      </c>
      <c r="B5334" s="2" t="s">
        <v>48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3.03</v>
      </c>
      <c r="H5334" s="2" t="s">
        <v>12</v>
      </c>
    </row>
    <row r="5335" spans="1:8" x14ac:dyDescent="0.3">
      <c r="A5335" s="1">
        <v>0.35919747685185188</v>
      </c>
      <c r="B5335" s="2" t="s">
        <v>48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</row>
    <row r="5336" spans="1:8" x14ac:dyDescent="0.3">
      <c r="A5336" s="1">
        <v>0.3593132175925926</v>
      </c>
      <c r="B5336" s="2" t="s">
        <v>48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3.0599999999999996</v>
      </c>
      <c r="H5336" s="2" t="s">
        <v>12</v>
      </c>
    </row>
    <row r="5337" spans="1:8" x14ac:dyDescent="0.3">
      <c r="A5337" s="1">
        <v>0.3594347453703704</v>
      </c>
      <c r="B5337" s="2" t="s">
        <v>48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</v>
      </c>
      <c r="H5337" s="2" t="s">
        <v>12</v>
      </c>
    </row>
    <row r="5338" spans="1:8" x14ac:dyDescent="0.3">
      <c r="A5338" s="1">
        <v>0.35955048611111112</v>
      </c>
      <c r="B5338" s="2" t="s">
        <v>48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3.0599999999999996</v>
      </c>
      <c r="H5338" s="2" t="s">
        <v>12</v>
      </c>
    </row>
    <row r="5339" spans="1:8" x14ac:dyDescent="0.3">
      <c r="A5339" s="1">
        <v>0.35967201388888892</v>
      </c>
      <c r="B5339" s="2" t="s">
        <v>48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3.05</v>
      </c>
      <c r="H5339" s="2" t="s">
        <v>12</v>
      </c>
    </row>
    <row r="5340" spans="1:8" x14ac:dyDescent="0.3">
      <c r="A5340" s="1">
        <v>0.35978775462962964</v>
      </c>
      <c r="B5340" s="2" t="s">
        <v>48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3.0599999999999996</v>
      </c>
      <c r="H5340" s="2" t="s">
        <v>12</v>
      </c>
    </row>
    <row r="5341" spans="1:8" x14ac:dyDescent="0.3">
      <c r="A5341" s="1">
        <v>0.35990349537037042</v>
      </c>
      <c r="B5341" s="2" t="s">
        <v>48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2.99</v>
      </c>
      <c r="H5341" s="2" t="s">
        <v>12</v>
      </c>
    </row>
    <row r="5342" spans="1:8" x14ac:dyDescent="0.3">
      <c r="A5342" s="1">
        <v>0.36002502314814816</v>
      </c>
      <c r="B5342" s="2" t="s">
        <v>48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3.04</v>
      </c>
      <c r="H5342" s="2" t="s">
        <v>12</v>
      </c>
    </row>
    <row r="5343" spans="1:8" x14ac:dyDescent="0.3">
      <c r="A5343" s="1">
        <v>0.36014076388888894</v>
      </c>
      <c r="B5343" s="2" t="s">
        <v>48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3.0599999999999996</v>
      </c>
      <c r="H5343" s="2" t="s">
        <v>12</v>
      </c>
    </row>
    <row r="5344" spans="1:8" x14ac:dyDescent="0.3">
      <c r="A5344" s="1">
        <v>0.36026231481481485</v>
      </c>
      <c r="B5344" s="2" t="s">
        <v>48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3.0599999999999996</v>
      </c>
      <c r="H5344" s="2" t="s">
        <v>12</v>
      </c>
    </row>
    <row r="5345" spans="1:8" x14ac:dyDescent="0.3">
      <c r="A5345" s="1">
        <v>0.36037803240740746</v>
      </c>
      <c r="B5345" s="2" t="s">
        <v>48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2.99</v>
      </c>
      <c r="H5345" s="2" t="s">
        <v>12</v>
      </c>
    </row>
    <row r="5346" spans="1:8" x14ac:dyDescent="0.3">
      <c r="A5346" s="1">
        <v>0.3604995601851852</v>
      </c>
      <c r="B5346" s="2" t="s">
        <v>48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3.0599999999999996</v>
      </c>
      <c r="H5346" s="2" t="s">
        <v>12</v>
      </c>
    </row>
    <row r="5347" spans="1:8" x14ac:dyDescent="0.3">
      <c r="A5347" s="1">
        <v>0.36061530092592597</v>
      </c>
      <c r="B5347" s="2" t="s">
        <v>48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3.07</v>
      </c>
      <c r="H5347" s="2" t="s">
        <v>12</v>
      </c>
    </row>
    <row r="5348" spans="1:8" x14ac:dyDescent="0.3">
      <c r="A5348" s="1">
        <v>0.36073686342592598</v>
      </c>
      <c r="B5348" s="2" t="s">
        <v>48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3.03</v>
      </c>
      <c r="H5348" s="2" t="s">
        <v>12</v>
      </c>
    </row>
    <row r="5349" spans="1:8" x14ac:dyDescent="0.3">
      <c r="A5349" s="1">
        <v>0.36085256944444449</v>
      </c>
      <c r="B5349" s="2" t="s">
        <v>48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3.04</v>
      </c>
      <c r="H5349" s="2" t="s">
        <v>12</v>
      </c>
    </row>
    <row r="5350" spans="1:8" x14ac:dyDescent="0.3">
      <c r="A5350" s="1">
        <v>0.36097409722222223</v>
      </c>
      <c r="B5350" s="2" t="s">
        <v>48</v>
      </c>
      <c r="C5350" s="2" t="s">
        <v>45</v>
      </c>
      <c r="D5350" s="2" t="s">
        <v>9</v>
      </c>
      <c r="E5350" s="2" t="s">
        <v>10</v>
      </c>
      <c r="F5350" s="2" t="s">
        <v>11</v>
      </c>
      <c r="G5350">
        <v>3</v>
      </c>
      <c r="H5350" s="2" t="s">
        <v>12</v>
      </c>
    </row>
    <row r="5351" spans="1:8" x14ac:dyDescent="0.3">
      <c r="A5351" s="1">
        <v>0.36108983796296301</v>
      </c>
      <c r="B5351" s="2" t="s">
        <v>48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3.05</v>
      </c>
      <c r="H5351" s="2" t="s">
        <v>12</v>
      </c>
    </row>
    <row r="5352" spans="1:8" x14ac:dyDescent="0.3">
      <c r="A5352" s="1">
        <v>0.36120560185185191</v>
      </c>
      <c r="B5352" s="2" t="s">
        <v>48</v>
      </c>
      <c r="C5352" s="2" t="s">
        <v>45</v>
      </c>
      <c r="D5352" s="2" t="s">
        <v>9</v>
      </c>
      <c r="E5352" s="2" t="s">
        <v>10</v>
      </c>
      <c r="F5352" s="2" t="s">
        <v>11</v>
      </c>
      <c r="G5352">
        <v>3.05</v>
      </c>
      <c r="H5352" s="2" t="s">
        <v>12</v>
      </c>
    </row>
    <row r="5353" spans="1:8" x14ac:dyDescent="0.3">
      <c r="A5353" s="1">
        <v>0.36132709490740744</v>
      </c>
      <c r="B5353" s="2" t="s">
        <v>48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0.36144283564814816</v>
      </c>
      <c r="B5354" s="2" t="s">
        <v>48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</row>
    <row r="5355" spans="1:8" x14ac:dyDescent="0.3">
      <c r="A5355" s="1">
        <v>0.36157016203703707</v>
      </c>
      <c r="B5355" s="2" t="s">
        <v>48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3.06</v>
      </c>
      <c r="H5355" s="2" t="s">
        <v>12</v>
      </c>
    </row>
    <row r="5356" spans="1:8" x14ac:dyDescent="0.3">
      <c r="A5356" s="1">
        <v>0.36168011574074077</v>
      </c>
      <c r="B5356" s="2" t="s">
        <v>48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3.05</v>
      </c>
      <c r="H5356" s="2" t="s">
        <v>12</v>
      </c>
    </row>
    <row r="5357" spans="1:8" x14ac:dyDescent="0.3">
      <c r="A5357" s="1">
        <v>0.36180164351851857</v>
      </c>
      <c r="B5357" s="2" t="s">
        <v>48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3.0100000000000002</v>
      </c>
      <c r="H5357" s="2" t="s">
        <v>12</v>
      </c>
    </row>
    <row r="5358" spans="1:8" x14ac:dyDescent="0.3">
      <c r="A5358" s="1">
        <v>0.36191738425925929</v>
      </c>
      <c r="B5358" s="2" t="s">
        <v>48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3.0300000000000002</v>
      </c>
      <c r="H5358" s="2" t="s">
        <v>12</v>
      </c>
    </row>
    <row r="5359" spans="1:8" x14ac:dyDescent="0.3">
      <c r="A5359" s="1">
        <v>0.36203891203703709</v>
      </c>
      <c r="B5359" s="2" t="s">
        <v>48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0.36215465277777781</v>
      </c>
      <c r="B5360" s="2" t="s">
        <v>48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3.05</v>
      </c>
      <c r="H5360" s="2" t="s">
        <v>12</v>
      </c>
    </row>
    <row r="5361" spans="1:8" x14ac:dyDescent="0.3">
      <c r="A5361" s="1">
        <v>0.36227042824074079</v>
      </c>
      <c r="B5361" s="2" t="s">
        <v>48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</row>
    <row r="5362" spans="1:8" x14ac:dyDescent="0.3">
      <c r="A5362" s="1">
        <v>0.36239192129629633</v>
      </c>
      <c r="B5362" s="2" t="s">
        <v>48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3.05</v>
      </c>
      <c r="H5362" s="2" t="s">
        <v>12</v>
      </c>
    </row>
    <row r="5363" spans="1:8" x14ac:dyDescent="0.3">
      <c r="A5363" s="1">
        <v>0.36250766203703705</v>
      </c>
      <c r="B5363" s="2" t="s">
        <v>48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3.06</v>
      </c>
      <c r="H5363" s="2" t="s">
        <v>12</v>
      </c>
    </row>
    <row r="5364" spans="1:8" x14ac:dyDescent="0.3">
      <c r="A5364" s="1">
        <v>0.36262918981481485</v>
      </c>
      <c r="B5364" s="2" t="s">
        <v>48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3.05</v>
      </c>
      <c r="H5364" s="2" t="s">
        <v>12</v>
      </c>
    </row>
    <row r="5365" spans="1:8" x14ac:dyDescent="0.3">
      <c r="A5365" s="1">
        <v>0.36274493055555557</v>
      </c>
      <c r="B5365" s="2" t="s">
        <v>48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3.0300000000000002</v>
      </c>
      <c r="H5365" s="2" t="s">
        <v>12</v>
      </c>
    </row>
    <row r="5366" spans="1:8" x14ac:dyDescent="0.3">
      <c r="A5366" s="1">
        <v>0.36286645833333336</v>
      </c>
      <c r="B5366" s="2" t="s">
        <v>48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0.36298224537037038</v>
      </c>
      <c r="B5367" s="2" t="s">
        <v>48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3.0399999999999996</v>
      </c>
      <c r="H5367" s="2" t="s">
        <v>12</v>
      </c>
    </row>
    <row r="5368" spans="1:8" x14ac:dyDescent="0.3">
      <c r="A5368" s="1">
        <v>0.36310372685185188</v>
      </c>
      <c r="B5368" s="2" t="s">
        <v>48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0.3632194675925926</v>
      </c>
      <c r="B5369" s="2" t="s">
        <v>48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3.05</v>
      </c>
      <c r="H5369" s="2" t="s">
        <v>12</v>
      </c>
    </row>
    <row r="5370" spans="1:8" x14ac:dyDescent="0.3">
      <c r="A5370" s="1">
        <v>0.3633409953703704</v>
      </c>
      <c r="B5370" s="2" t="s">
        <v>48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</row>
    <row r="5371" spans="1:8" x14ac:dyDescent="0.3">
      <c r="A5371" s="1">
        <v>0.36345673611111112</v>
      </c>
      <c r="B5371" s="2" t="s">
        <v>48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3.05</v>
      </c>
      <c r="H5371" s="2" t="s">
        <v>12</v>
      </c>
    </row>
    <row r="5372" spans="1:8" x14ac:dyDescent="0.3">
      <c r="A5372" s="1">
        <v>0.3635724768518519</v>
      </c>
      <c r="B5372" s="2" t="s">
        <v>48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3.0399999999999996</v>
      </c>
      <c r="H5372" s="2" t="s">
        <v>12</v>
      </c>
    </row>
    <row r="5373" spans="1:8" x14ac:dyDescent="0.3">
      <c r="A5373" s="1">
        <v>0.36369400462962964</v>
      </c>
      <c r="B5373" s="2" t="s">
        <v>48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</row>
    <row r="5374" spans="1:8" x14ac:dyDescent="0.3">
      <c r="A5374" s="1">
        <v>0.36380974537037042</v>
      </c>
      <c r="B5374" s="2" t="s">
        <v>48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3.0100000000000002</v>
      </c>
      <c r="H5374" s="2" t="s">
        <v>12</v>
      </c>
    </row>
    <row r="5375" spans="1:8" x14ac:dyDescent="0.3">
      <c r="A5375" s="1">
        <v>0.36393130787037042</v>
      </c>
      <c r="B5375" s="2" t="s">
        <v>48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3.0399999999999996</v>
      </c>
      <c r="H5375" s="2" t="s">
        <v>12</v>
      </c>
    </row>
    <row r="5376" spans="1:8" x14ac:dyDescent="0.3">
      <c r="A5376" s="1">
        <v>0.36404701388888894</v>
      </c>
      <c r="B5376" s="2" t="s">
        <v>48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3.0399999999999996</v>
      </c>
      <c r="H5376" s="2" t="s">
        <v>12</v>
      </c>
    </row>
    <row r="5377" spans="1:8" x14ac:dyDescent="0.3">
      <c r="A5377" s="1">
        <v>0.36416854166666668</v>
      </c>
      <c r="B5377" s="2" t="s">
        <v>48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3</v>
      </c>
      <c r="H5377" s="2" t="s">
        <v>12</v>
      </c>
    </row>
    <row r="5378" spans="1:8" x14ac:dyDescent="0.3">
      <c r="A5378" s="1">
        <v>0.36428429398148149</v>
      </c>
      <c r="B5378" s="2" t="s">
        <v>48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3.0399999999999996</v>
      </c>
      <c r="H5378" s="2" t="s">
        <v>12</v>
      </c>
    </row>
    <row r="5379" spans="1:8" x14ac:dyDescent="0.3">
      <c r="A5379" s="1">
        <v>0.3644058101851852</v>
      </c>
      <c r="B5379" s="2" t="s">
        <v>48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3.03</v>
      </c>
      <c r="H5379" s="2" t="s">
        <v>12</v>
      </c>
    </row>
    <row r="5380" spans="1:8" x14ac:dyDescent="0.3">
      <c r="A5380" s="1">
        <v>0.36452155092592597</v>
      </c>
      <c r="B5380" s="2" t="s">
        <v>48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3.03</v>
      </c>
      <c r="H5380" s="2" t="s">
        <v>12</v>
      </c>
    </row>
    <row r="5381" spans="1:8" x14ac:dyDescent="0.3">
      <c r="A5381" s="1">
        <v>0.36464307870370372</v>
      </c>
      <c r="B5381" s="2" t="s">
        <v>48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</row>
    <row r="5382" spans="1:8" x14ac:dyDescent="0.3">
      <c r="A5382" s="1">
        <v>0.36476460648148151</v>
      </c>
      <c r="B5382" s="2" t="s">
        <v>48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</row>
    <row r="5383" spans="1:8" x14ac:dyDescent="0.3">
      <c r="A5383" s="1">
        <v>0.36487456018518521</v>
      </c>
      <c r="B5383" s="2" t="s">
        <v>48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0.36499608796296301</v>
      </c>
      <c r="B5384" s="2" t="s">
        <v>48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2.96</v>
      </c>
      <c r="H5384" s="2" t="s">
        <v>12</v>
      </c>
    </row>
    <row r="5385" spans="1:8" x14ac:dyDescent="0.3">
      <c r="A5385" s="1">
        <v>0.36511182870370373</v>
      </c>
      <c r="B5385" s="2" t="s">
        <v>48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3.04</v>
      </c>
      <c r="H5385" s="2" t="s">
        <v>12</v>
      </c>
    </row>
    <row r="5386" spans="1:8" x14ac:dyDescent="0.3">
      <c r="A5386" s="1">
        <v>0.36523335648148153</v>
      </c>
      <c r="B5386" s="2" t="s">
        <v>48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3.03</v>
      </c>
      <c r="H5386" s="2" t="s">
        <v>12</v>
      </c>
    </row>
    <row r="5387" spans="1:8" x14ac:dyDescent="0.3">
      <c r="A5387" s="1">
        <v>0.36534909722222225</v>
      </c>
      <c r="B5387" s="2" t="s">
        <v>48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3.04</v>
      </c>
      <c r="H5387" s="2" t="s">
        <v>12</v>
      </c>
    </row>
    <row r="5388" spans="1:8" x14ac:dyDescent="0.3">
      <c r="A5388" s="1">
        <v>0.36547062500000005</v>
      </c>
      <c r="B5388" s="2" t="s">
        <v>48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</row>
    <row r="5389" spans="1:8" x14ac:dyDescent="0.3">
      <c r="A5389" s="1">
        <v>0.36558636574074077</v>
      </c>
      <c r="B5389" s="2" t="s">
        <v>48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2.98</v>
      </c>
      <c r="H5389" s="2" t="s">
        <v>12</v>
      </c>
    </row>
    <row r="5390" spans="1:8" x14ac:dyDescent="0.3">
      <c r="A5390" s="1">
        <v>0.36570789351851857</v>
      </c>
      <c r="B5390" s="2" t="s">
        <v>48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</row>
    <row r="5391" spans="1:8" x14ac:dyDescent="0.3">
      <c r="A5391" s="1">
        <v>0.3658294328703704</v>
      </c>
      <c r="B5391" s="2" t="s">
        <v>48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</row>
    <row r="5392" spans="1:8" x14ac:dyDescent="0.3">
      <c r="A5392" s="1">
        <v>0.36593937500000001</v>
      </c>
      <c r="B5392" s="2" t="s">
        <v>48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3.0199999999999996</v>
      </c>
      <c r="H5392" s="2" t="s">
        <v>12</v>
      </c>
    </row>
    <row r="5393" spans="1:8" x14ac:dyDescent="0.3">
      <c r="A5393" s="1">
        <v>0.36606090277777781</v>
      </c>
      <c r="B5393" s="2" t="s">
        <v>48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</row>
    <row r="5394" spans="1:8" x14ac:dyDescent="0.3">
      <c r="A5394" s="1">
        <v>0.36617664351851853</v>
      </c>
      <c r="B5394" s="2" t="s">
        <v>48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3.0199999999999996</v>
      </c>
      <c r="H5394" s="2" t="s">
        <v>12</v>
      </c>
    </row>
    <row r="5395" spans="1:8" x14ac:dyDescent="0.3">
      <c r="A5395" s="1">
        <v>0.36630395833333335</v>
      </c>
      <c r="B5395" s="2" t="s">
        <v>48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2.95</v>
      </c>
      <c r="H5395" s="2" t="s">
        <v>12</v>
      </c>
    </row>
    <row r="5396" spans="1:8" x14ac:dyDescent="0.3">
      <c r="A5396" s="1">
        <v>0.36641391203703705</v>
      </c>
      <c r="B5396" s="2" t="s">
        <v>48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3.0199999999999996</v>
      </c>
      <c r="H5396" s="2" t="s">
        <v>12</v>
      </c>
    </row>
    <row r="5397" spans="1:8" x14ac:dyDescent="0.3">
      <c r="A5397" s="1">
        <v>0.36653543981481485</v>
      </c>
      <c r="B5397" s="2" t="s">
        <v>48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</row>
    <row r="5398" spans="1:8" x14ac:dyDescent="0.3">
      <c r="A5398" s="1">
        <v>0.36665118055555557</v>
      </c>
      <c r="B5398" s="2" t="s">
        <v>48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2.9899999999999998</v>
      </c>
      <c r="H5398" s="2" t="s">
        <v>12</v>
      </c>
    </row>
    <row r="5399" spans="1:8" x14ac:dyDescent="0.3">
      <c r="A5399" s="1">
        <v>0.36677274305555557</v>
      </c>
      <c r="B5399" s="2" t="s">
        <v>48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2.9899999999999998</v>
      </c>
      <c r="H5399" s="2" t="s">
        <v>12</v>
      </c>
    </row>
    <row r="5400" spans="1:8" x14ac:dyDescent="0.3">
      <c r="A5400" s="1">
        <v>0.36688844907407409</v>
      </c>
      <c r="B5400" s="2" t="s">
        <v>48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2.94</v>
      </c>
      <c r="H5400" s="2" t="s">
        <v>12</v>
      </c>
    </row>
    <row r="5401" spans="1:8" x14ac:dyDescent="0.3">
      <c r="A5401" s="1">
        <v>0.36700997685185188</v>
      </c>
      <c r="B5401" s="2" t="s">
        <v>48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3.0100000000000002</v>
      </c>
      <c r="H5401" s="2" t="s">
        <v>12</v>
      </c>
    </row>
    <row r="5402" spans="1:8" x14ac:dyDescent="0.3">
      <c r="A5402" s="1">
        <v>0.3671257175925926</v>
      </c>
      <c r="B5402" s="2" t="s">
        <v>48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2.94</v>
      </c>
      <c r="H5402" s="2" t="s">
        <v>12</v>
      </c>
    </row>
    <row r="5403" spans="1:8" x14ac:dyDescent="0.3">
      <c r="A5403" s="1">
        <v>0.36724145833333338</v>
      </c>
      <c r="B5403" s="2" t="s">
        <v>48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</row>
    <row r="5404" spans="1:8" x14ac:dyDescent="0.3">
      <c r="A5404" s="1">
        <v>0.3673687731481482</v>
      </c>
      <c r="B5404" s="2" t="s">
        <v>48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3.01</v>
      </c>
      <c r="H5404" s="2" t="s">
        <v>12</v>
      </c>
    </row>
    <row r="5405" spans="1:8" x14ac:dyDescent="0.3">
      <c r="A5405" s="1">
        <v>0.3674787268518519</v>
      </c>
      <c r="B5405" s="2" t="s">
        <v>48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2.99</v>
      </c>
      <c r="H5405" s="2" t="s">
        <v>12</v>
      </c>
    </row>
    <row r="5406" spans="1:8" x14ac:dyDescent="0.3">
      <c r="A5406" s="1">
        <v>0.36760025462962964</v>
      </c>
      <c r="B5406" s="2" t="s">
        <v>48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2.99</v>
      </c>
      <c r="H5406" s="2" t="s">
        <v>12</v>
      </c>
    </row>
    <row r="5407" spans="1:8" x14ac:dyDescent="0.3">
      <c r="A5407" s="1">
        <v>0.36771599537037042</v>
      </c>
      <c r="B5407" s="2" t="s">
        <v>48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3.01</v>
      </c>
      <c r="H5407" s="2" t="s">
        <v>12</v>
      </c>
    </row>
    <row r="5408" spans="1:8" x14ac:dyDescent="0.3">
      <c r="A5408" s="1">
        <v>0.36783752314814816</v>
      </c>
      <c r="B5408" s="2" t="s">
        <v>48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2.98</v>
      </c>
      <c r="H5408" s="2" t="s">
        <v>12</v>
      </c>
    </row>
    <row r="5409" spans="1:8" x14ac:dyDescent="0.3">
      <c r="A5409" s="1">
        <v>0.36795326388888894</v>
      </c>
      <c r="B5409" s="2" t="s">
        <v>48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</row>
    <row r="5410" spans="1:8" x14ac:dyDescent="0.3">
      <c r="A5410" s="1">
        <v>0.36807479166666668</v>
      </c>
      <c r="B5410" s="2" t="s">
        <v>48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2.9899999999999998</v>
      </c>
      <c r="H5410" s="2" t="s">
        <v>12</v>
      </c>
    </row>
    <row r="5411" spans="1:8" x14ac:dyDescent="0.3">
      <c r="A5411" s="1">
        <v>0.36819053240740746</v>
      </c>
      <c r="B5411" s="2" t="s">
        <v>48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0.36830628472222227</v>
      </c>
      <c r="B5412" s="2" t="s">
        <v>48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</row>
    <row r="5413" spans="1:8" x14ac:dyDescent="0.3">
      <c r="A5413" s="1">
        <v>0.3684278240740741</v>
      </c>
      <c r="B5413" s="2" t="s">
        <v>48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2.99</v>
      </c>
      <c r="H5413" s="2" t="s">
        <v>12</v>
      </c>
    </row>
    <row r="5414" spans="1:8" x14ac:dyDescent="0.3">
      <c r="A5414" s="1">
        <v>0.3685435416666667</v>
      </c>
      <c r="B5414" s="2" t="s">
        <v>48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2.98</v>
      </c>
      <c r="H5414" s="2" t="s">
        <v>12</v>
      </c>
    </row>
    <row r="5415" spans="1:8" x14ac:dyDescent="0.3">
      <c r="A5415" s="1">
        <v>0.36866506944444449</v>
      </c>
      <c r="B5415" s="2" t="s">
        <v>48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2.9299999999999997</v>
      </c>
      <c r="H5415" s="2" t="s">
        <v>12</v>
      </c>
    </row>
    <row r="5416" spans="1:8" x14ac:dyDescent="0.3">
      <c r="A5416" s="1">
        <v>0.36878081018518521</v>
      </c>
      <c r="B5416" s="2" t="s">
        <v>48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2.9299999999999997</v>
      </c>
      <c r="H5416" s="2" t="s">
        <v>12</v>
      </c>
    </row>
    <row r="5417" spans="1:8" x14ac:dyDescent="0.3">
      <c r="A5417" s="1">
        <v>0.36890812500000003</v>
      </c>
      <c r="B5417" s="2" t="s">
        <v>48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3.02</v>
      </c>
      <c r="H5417" s="2" t="s">
        <v>12</v>
      </c>
    </row>
    <row r="5418" spans="1:8" x14ac:dyDescent="0.3">
      <c r="A5418" s="1">
        <v>0.36901807870370373</v>
      </c>
      <c r="B5418" s="2" t="s">
        <v>48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</row>
    <row r="5419" spans="1:8" x14ac:dyDescent="0.3">
      <c r="A5419" s="1">
        <v>0.36913960648148153</v>
      </c>
      <c r="B5419" s="2" t="s">
        <v>48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2.99</v>
      </c>
      <c r="H5419" s="2" t="s">
        <v>12</v>
      </c>
    </row>
    <row r="5420" spans="1:8" x14ac:dyDescent="0.3">
      <c r="A5420" s="1">
        <v>0.36925534722222225</v>
      </c>
      <c r="B5420" s="2" t="s">
        <v>48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3</v>
      </c>
      <c r="H5420" s="2" t="s">
        <v>12</v>
      </c>
    </row>
    <row r="5421" spans="1:8" x14ac:dyDescent="0.3">
      <c r="A5421" s="1">
        <v>0.36937687500000005</v>
      </c>
      <c r="B5421" s="2" t="s">
        <v>48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2.97</v>
      </c>
      <c r="H5421" s="2" t="s">
        <v>12</v>
      </c>
    </row>
    <row r="5422" spans="1:8" x14ac:dyDescent="0.3">
      <c r="A5422" s="1">
        <v>0.36949261574074077</v>
      </c>
      <c r="B5422" s="2" t="s">
        <v>48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2.9000000000000004</v>
      </c>
      <c r="H5422" s="2" t="s">
        <v>12</v>
      </c>
    </row>
    <row r="5423" spans="1:8" x14ac:dyDescent="0.3">
      <c r="A5423" s="1">
        <v>0.36960835648148149</v>
      </c>
      <c r="B5423" s="2" t="s">
        <v>48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3</v>
      </c>
      <c r="H5423" s="2" t="s">
        <v>12</v>
      </c>
    </row>
    <row r="5424" spans="1:8" x14ac:dyDescent="0.3">
      <c r="A5424" s="1">
        <v>0.36972988425925929</v>
      </c>
      <c r="B5424" s="2" t="s">
        <v>48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2.9899999999999998</v>
      </c>
      <c r="H5424" s="2" t="s">
        <v>12</v>
      </c>
    </row>
    <row r="5425" spans="1:8" x14ac:dyDescent="0.3">
      <c r="A5425" s="1">
        <v>0.36984562500000001</v>
      </c>
      <c r="B5425" s="2" t="s">
        <v>48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3.0100000000000002</v>
      </c>
      <c r="H5425" s="2" t="s">
        <v>12</v>
      </c>
    </row>
    <row r="5426" spans="1:8" x14ac:dyDescent="0.3">
      <c r="A5426" s="1">
        <v>0.36997293981481483</v>
      </c>
      <c r="B5426" s="2" t="s">
        <v>48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3</v>
      </c>
      <c r="H5426" s="2" t="s">
        <v>12</v>
      </c>
    </row>
    <row r="5427" spans="1:8" x14ac:dyDescent="0.3">
      <c r="A5427" s="1">
        <v>0.37008290509259262</v>
      </c>
      <c r="B5427" s="2" t="s">
        <v>48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3.0100000000000002</v>
      </c>
      <c r="H5427" s="2" t="s">
        <v>12</v>
      </c>
    </row>
    <row r="5428" spans="1:8" x14ac:dyDescent="0.3">
      <c r="A5428" s="1">
        <v>0.37020442129629633</v>
      </c>
      <c r="B5428" s="2" t="s">
        <v>48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2.9899999999999998</v>
      </c>
      <c r="H5428" s="2" t="s">
        <v>12</v>
      </c>
    </row>
    <row r="5429" spans="1:8" x14ac:dyDescent="0.3">
      <c r="A5429" s="1">
        <v>0.37032016203703705</v>
      </c>
      <c r="B5429" s="2" t="s">
        <v>48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2.97</v>
      </c>
      <c r="H5429" s="2" t="s">
        <v>12</v>
      </c>
    </row>
    <row r="5430" spans="1:8" x14ac:dyDescent="0.3">
      <c r="A5430" s="1">
        <v>0.37044168981481485</v>
      </c>
      <c r="B5430" s="2" t="s">
        <v>48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2.94</v>
      </c>
      <c r="H5430" s="2" t="s">
        <v>12</v>
      </c>
    </row>
    <row r="5431" spans="1:8" x14ac:dyDescent="0.3">
      <c r="A5431" s="1">
        <v>0.37055743055555557</v>
      </c>
      <c r="B5431" s="2" t="s">
        <v>48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2.9899999999999998</v>
      </c>
      <c r="H5431" s="2" t="s">
        <v>12</v>
      </c>
    </row>
    <row r="5432" spans="1:8" x14ac:dyDescent="0.3">
      <c r="A5432" s="1">
        <v>0.37067894675925928</v>
      </c>
      <c r="B5432" s="2" t="s">
        <v>48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2.8899999999999997</v>
      </c>
      <c r="H5432" s="2" t="s">
        <v>12</v>
      </c>
    </row>
    <row r="5433" spans="1:8" x14ac:dyDescent="0.3">
      <c r="A5433" s="1">
        <v>0.37079468750000005</v>
      </c>
      <c r="B5433" s="2" t="s">
        <v>48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0.37091043981481486</v>
      </c>
      <c r="B5434" s="2" t="s">
        <v>48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2.9899999999999998</v>
      </c>
      <c r="H5434" s="2" t="s">
        <v>12</v>
      </c>
    </row>
    <row r="5435" spans="1:8" x14ac:dyDescent="0.3">
      <c r="A5435" s="1">
        <v>0.3710319675925926</v>
      </c>
      <c r="B5435" s="2" t="s">
        <v>48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</row>
    <row r="5436" spans="1:8" x14ac:dyDescent="0.3">
      <c r="A5436" s="1">
        <v>0.37114771990740741</v>
      </c>
      <c r="B5436" s="2" t="s">
        <v>48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2.9299999999999997</v>
      </c>
      <c r="H5436" s="2" t="s">
        <v>12</v>
      </c>
    </row>
    <row r="5437" spans="1:8" x14ac:dyDescent="0.3">
      <c r="A5437" s="1">
        <v>0.37126923611111112</v>
      </c>
      <c r="B5437" s="2" t="s">
        <v>48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2.9600000000000004</v>
      </c>
      <c r="H5437" s="2" t="s">
        <v>12</v>
      </c>
    </row>
    <row r="5438" spans="1:8" x14ac:dyDescent="0.3">
      <c r="A5438" s="1">
        <v>0.3713849768518519</v>
      </c>
      <c r="B5438" s="2" t="s">
        <v>48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2.9600000000000004</v>
      </c>
      <c r="H5438" s="2" t="s">
        <v>12</v>
      </c>
    </row>
    <row r="5439" spans="1:8" x14ac:dyDescent="0.3">
      <c r="A5439" s="1">
        <v>0.37150653935185191</v>
      </c>
      <c r="B5439" s="2" t="s">
        <v>48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2.96</v>
      </c>
      <c r="H5439" s="2" t="s">
        <v>12</v>
      </c>
    </row>
    <row r="5440" spans="1:8" x14ac:dyDescent="0.3">
      <c r="A5440" s="1">
        <v>0.37162224537037042</v>
      </c>
      <c r="B5440" s="2" t="s">
        <v>48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2.9299999999999997</v>
      </c>
      <c r="H5440" s="2" t="s">
        <v>12</v>
      </c>
    </row>
    <row r="5441" spans="1:8" x14ac:dyDescent="0.3">
      <c r="A5441" s="1">
        <v>0.37174376157407413</v>
      </c>
      <c r="B5441" s="2" t="s">
        <v>48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</row>
    <row r="5442" spans="1:8" x14ac:dyDescent="0.3">
      <c r="A5442" s="1">
        <v>0.37185998842592594</v>
      </c>
      <c r="B5442" s="2" t="s">
        <v>48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2.98</v>
      </c>
      <c r="H5442" s="2" t="s">
        <v>12</v>
      </c>
    </row>
    <row r="5443" spans="1:8" x14ac:dyDescent="0.3">
      <c r="A5443" s="1">
        <v>0.37197530092592596</v>
      </c>
      <c r="B5443" s="2" t="s">
        <v>48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2.9</v>
      </c>
      <c r="H5443" s="2" t="s">
        <v>12</v>
      </c>
    </row>
    <row r="5444" spans="1:8" x14ac:dyDescent="0.3">
      <c r="A5444" s="1">
        <v>0.37209678240740746</v>
      </c>
      <c r="B5444" s="2" t="s">
        <v>48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2.98</v>
      </c>
      <c r="H5444" s="2" t="s">
        <v>12</v>
      </c>
    </row>
    <row r="5445" spans="1:8" x14ac:dyDescent="0.3">
      <c r="A5445" s="1">
        <v>0.37221255787037039</v>
      </c>
      <c r="B5445" s="2" t="s">
        <v>48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2.95</v>
      </c>
      <c r="H5445" s="2" t="s">
        <v>12</v>
      </c>
    </row>
    <row r="5446" spans="1:8" x14ac:dyDescent="0.3">
      <c r="A5446" s="1">
        <v>0.37233405092592597</v>
      </c>
      <c r="B5446" s="2" t="s">
        <v>48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2.94</v>
      </c>
      <c r="H5446" s="2" t="s">
        <v>12</v>
      </c>
    </row>
    <row r="5447" spans="1:8" x14ac:dyDescent="0.3">
      <c r="A5447" s="1">
        <v>0.3724498263888889</v>
      </c>
      <c r="B5447" s="2" t="s">
        <v>48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2.9699999999999998</v>
      </c>
      <c r="H5447" s="2" t="s">
        <v>12</v>
      </c>
    </row>
    <row r="5448" spans="1:8" x14ac:dyDescent="0.3">
      <c r="A5448" s="1">
        <v>0.37257131944444449</v>
      </c>
      <c r="B5448" s="2" t="s">
        <v>48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2.88</v>
      </c>
      <c r="H5448" s="2" t="s">
        <v>12</v>
      </c>
    </row>
    <row r="5449" spans="1:8" x14ac:dyDescent="0.3">
      <c r="A5449" s="1">
        <v>0.3726870717592593</v>
      </c>
      <c r="B5449" s="2" t="s">
        <v>48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2.9</v>
      </c>
      <c r="H5449" s="2" t="s">
        <v>12</v>
      </c>
    </row>
    <row r="5450" spans="1:8" x14ac:dyDescent="0.3">
      <c r="A5450" s="1">
        <v>0.37280858796296301</v>
      </c>
      <c r="B5450" s="2" t="s">
        <v>48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</row>
    <row r="5451" spans="1:8" x14ac:dyDescent="0.3">
      <c r="A5451" s="1">
        <v>0.37292432870370373</v>
      </c>
      <c r="B5451" s="2" t="s">
        <v>48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2.98</v>
      </c>
      <c r="H5451" s="2" t="s">
        <v>12</v>
      </c>
    </row>
    <row r="5452" spans="1:8" x14ac:dyDescent="0.3">
      <c r="A5452" s="1">
        <v>0.37304585648148153</v>
      </c>
      <c r="B5452" s="2" t="s">
        <v>48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2.94</v>
      </c>
      <c r="H5452" s="2" t="s">
        <v>12</v>
      </c>
    </row>
    <row r="5453" spans="1:8" x14ac:dyDescent="0.3">
      <c r="A5453" s="1">
        <v>0.37316163194444446</v>
      </c>
      <c r="B5453" s="2" t="s">
        <v>48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2.91</v>
      </c>
      <c r="H5453" s="2" t="s">
        <v>12</v>
      </c>
    </row>
    <row r="5454" spans="1:8" x14ac:dyDescent="0.3">
      <c r="A5454" s="1">
        <v>0.37327733796296297</v>
      </c>
      <c r="B5454" s="2" t="s">
        <v>48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2.9400000000000004</v>
      </c>
      <c r="H5454" s="2" t="s">
        <v>12</v>
      </c>
    </row>
    <row r="5455" spans="1:8" x14ac:dyDescent="0.3">
      <c r="A5455" s="1">
        <v>0.37339886574074077</v>
      </c>
      <c r="B5455" s="2" t="s">
        <v>48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</row>
    <row r="5456" spans="1:8" x14ac:dyDescent="0.3">
      <c r="A5456" s="1">
        <v>0.37351460648148149</v>
      </c>
      <c r="B5456" s="2" t="s">
        <v>48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2.88</v>
      </c>
      <c r="H5456" s="2" t="s">
        <v>12</v>
      </c>
    </row>
    <row r="5457" spans="1:8" x14ac:dyDescent="0.3">
      <c r="A5457" s="1">
        <v>0.37364192129629631</v>
      </c>
      <c r="B5457" s="2" t="s">
        <v>48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2.97</v>
      </c>
      <c r="H5457" s="2" t="s">
        <v>12</v>
      </c>
    </row>
    <row r="5458" spans="1:8" x14ac:dyDescent="0.3">
      <c r="A5458" s="1">
        <v>0.37375187500000001</v>
      </c>
      <c r="B5458" s="2" t="s">
        <v>48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2.96</v>
      </c>
      <c r="H5458" s="2" t="s">
        <v>12</v>
      </c>
    </row>
    <row r="5459" spans="1:8" x14ac:dyDescent="0.3">
      <c r="A5459" s="1">
        <v>0.37387340277777781</v>
      </c>
      <c r="B5459" s="2" t="s">
        <v>48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2.95</v>
      </c>
      <c r="H5459" s="2" t="s">
        <v>12</v>
      </c>
    </row>
    <row r="5460" spans="1:8" x14ac:dyDescent="0.3">
      <c r="A5460" s="1">
        <v>0.3739949305555556</v>
      </c>
      <c r="B5460" s="2" t="s">
        <v>48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2.9499999999999997</v>
      </c>
      <c r="H5460" s="2" t="s">
        <v>12</v>
      </c>
    </row>
    <row r="5461" spans="1:8" x14ac:dyDescent="0.3">
      <c r="A5461" s="1">
        <v>0.37411067129629633</v>
      </c>
      <c r="B5461" s="2" t="s">
        <v>48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2.91</v>
      </c>
      <c r="H5461" s="2" t="s">
        <v>12</v>
      </c>
    </row>
    <row r="5462" spans="1:8" x14ac:dyDescent="0.3">
      <c r="A5462" s="1">
        <v>0.37422641203703705</v>
      </c>
      <c r="B5462" s="2" t="s">
        <v>48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2.9200000000000004</v>
      </c>
      <c r="H5462" s="2" t="s">
        <v>12</v>
      </c>
    </row>
    <row r="5463" spans="1:8" x14ac:dyDescent="0.3">
      <c r="A5463" s="1">
        <v>0.37434215277777783</v>
      </c>
      <c r="B5463" s="2" t="s">
        <v>48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2.81</v>
      </c>
      <c r="H5463" s="2" t="s">
        <v>12</v>
      </c>
    </row>
    <row r="5464" spans="1:8" x14ac:dyDescent="0.3">
      <c r="A5464" s="1">
        <v>0.37446370370370374</v>
      </c>
      <c r="B5464" s="2" t="s">
        <v>48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2.94</v>
      </c>
      <c r="H5464" s="2" t="s">
        <v>12</v>
      </c>
    </row>
    <row r="5465" spans="1:8" x14ac:dyDescent="0.3">
      <c r="A5465" s="1">
        <v>0.37457943287037038</v>
      </c>
      <c r="B5465" s="2" t="s">
        <v>48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2.84</v>
      </c>
      <c r="H5465" s="2" t="s">
        <v>12</v>
      </c>
    </row>
    <row r="5466" spans="1:8" x14ac:dyDescent="0.3">
      <c r="A5466" s="1">
        <v>0.37470094907407409</v>
      </c>
      <c r="B5466" s="2" t="s">
        <v>48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2.94</v>
      </c>
      <c r="H5466" s="2" t="s">
        <v>12</v>
      </c>
    </row>
    <row r="5467" spans="1:8" x14ac:dyDescent="0.3">
      <c r="A5467" s="1">
        <v>0.37481668981481486</v>
      </c>
      <c r="B5467" s="2" t="s">
        <v>48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2.94</v>
      </c>
      <c r="H5467" s="2" t="s">
        <v>12</v>
      </c>
    </row>
    <row r="5468" spans="1:8" x14ac:dyDescent="0.3">
      <c r="A5468" s="1">
        <v>0.3749382175925926</v>
      </c>
      <c r="B5468" s="2" t="s">
        <v>48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2.94</v>
      </c>
      <c r="H5468" s="2" t="s">
        <v>12</v>
      </c>
    </row>
    <row r="5469" spans="1:8" x14ac:dyDescent="0.3">
      <c r="A5469" s="1">
        <v>0.37505396990740741</v>
      </c>
      <c r="B5469" s="2" t="s">
        <v>48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2.9299999999999997</v>
      </c>
      <c r="H5469" s="2" t="s">
        <v>12</v>
      </c>
    </row>
    <row r="5470" spans="1:8" x14ac:dyDescent="0.3">
      <c r="A5470" s="1">
        <v>0.37517552083333339</v>
      </c>
      <c r="B5470" s="2" t="s">
        <v>48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</row>
    <row r="5471" spans="1:8" x14ac:dyDescent="0.3">
      <c r="A5471" s="1">
        <v>0.3752912268518519</v>
      </c>
      <c r="B5471" s="2" t="s">
        <v>48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</v>
      </c>
      <c r="H5471" s="2" t="s">
        <v>12</v>
      </c>
    </row>
    <row r="5472" spans="1:8" x14ac:dyDescent="0.3">
      <c r="A5472" s="1">
        <v>0.37541275462962964</v>
      </c>
      <c r="B5472" s="2" t="s">
        <v>48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2.9299999999999997</v>
      </c>
      <c r="H5472" s="2" t="s">
        <v>12</v>
      </c>
    </row>
    <row r="5473" spans="1:8" x14ac:dyDescent="0.3">
      <c r="A5473" s="1">
        <v>0.37552849537037042</v>
      </c>
      <c r="B5473" s="2" t="s">
        <v>48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2.8499999999999996</v>
      </c>
      <c r="H5473" s="2" t="s">
        <v>12</v>
      </c>
    </row>
    <row r="5474" spans="1:8" x14ac:dyDescent="0.3">
      <c r="A5474" s="1">
        <v>0.37564425925925932</v>
      </c>
      <c r="B5474" s="2" t="s">
        <v>48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2.92</v>
      </c>
      <c r="H5474" s="2" t="s">
        <v>12</v>
      </c>
    </row>
    <row r="5475" spans="1:8" x14ac:dyDescent="0.3">
      <c r="A5475" s="1">
        <v>0.37576576388888894</v>
      </c>
      <c r="B5475" s="2" t="s">
        <v>48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2.9299999999999997</v>
      </c>
      <c r="H5475" s="2" t="s">
        <v>12</v>
      </c>
    </row>
    <row r="5476" spans="1:8" x14ac:dyDescent="0.3">
      <c r="A5476" s="1">
        <v>0.37588149305555557</v>
      </c>
      <c r="B5476" s="2" t="s">
        <v>48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2.91</v>
      </c>
      <c r="H5476" s="2" t="s">
        <v>12</v>
      </c>
    </row>
    <row r="5477" spans="1:8" x14ac:dyDescent="0.3">
      <c r="A5477" s="1">
        <v>0.37600303240740746</v>
      </c>
      <c r="B5477" s="2" t="s">
        <v>48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2.92</v>
      </c>
      <c r="H5477" s="2" t="s">
        <v>12</v>
      </c>
    </row>
    <row r="5478" spans="1:8" x14ac:dyDescent="0.3">
      <c r="A5478" s="1">
        <v>0.37611876157407409</v>
      </c>
      <c r="B5478" s="2" t="s">
        <v>48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2.9000000000000004</v>
      </c>
      <c r="H5478" s="2" t="s">
        <v>12</v>
      </c>
    </row>
    <row r="5479" spans="1:8" x14ac:dyDescent="0.3">
      <c r="A5479" s="1">
        <v>0.37624030092592597</v>
      </c>
      <c r="B5479" s="2" t="s">
        <v>48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2.9000000000000004</v>
      </c>
      <c r="H5479" s="2" t="s">
        <v>12</v>
      </c>
    </row>
    <row r="5480" spans="1:8" x14ac:dyDescent="0.3">
      <c r="A5480" s="1">
        <v>0.37635606481481487</v>
      </c>
      <c r="B5480" s="2" t="s">
        <v>48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2.92</v>
      </c>
      <c r="H5480" s="2" t="s">
        <v>12</v>
      </c>
    </row>
    <row r="5481" spans="1:8" x14ac:dyDescent="0.3">
      <c r="A5481" s="1">
        <v>0.37647756944444449</v>
      </c>
      <c r="B5481" s="2" t="s">
        <v>48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2.84</v>
      </c>
      <c r="H5481" s="2" t="s">
        <v>12</v>
      </c>
    </row>
    <row r="5482" spans="1:8" x14ac:dyDescent="0.3">
      <c r="A5482" s="1">
        <v>0.37659329861111113</v>
      </c>
      <c r="B5482" s="2" t="s">
        <v>48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2.93</v>
      </c>
      <c r="H5482" s="2" t="s">
        <v>12</v>
      </c>
    </row>
    <row r="5483" spans="1:8" x14ac:dyDescent="0.3">
      <c r="A5483" s="1">
        <v>0.37671487268518522</v>
      </c>
      <c r="B5483" s="2" t="s">
        <v>48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2.8899999999999997</v>
      </c>
      <c r="H5483" s="2" t="s">
        <v>12</v>
      </c>
    </row>
    <row r="5484" spans="1:8" x14ac:dyDescent="0.3">
      <c r="A5484" s="1">
        <v>0.37683057870370373</v>
      </c>
      <c r="B5484" s="2" t="s">
        <v>48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2.92</v>
      </c>
      <c r="H5484" s="2" t="s">
        <v>12</v>
      </c>
    </row>
    <row r="5485" spans="1:8" x14ac:dyDescent="0.3">
      <c r="A5485" s="1">
        <v>0.37694631944444446</v>
      </c>
      <c r="B5485" s="2" t="s">
        <v>48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2.9</v>
      </c>
      <c r="H5485" s="2" t="s">
        <v>12</v>
      </c>
    </row>
    <row r="5486" spans="1:8" x14ac:dyDescent="0.3">
      <c r="A5486" s="1">
        <v>0.37706783564814816</v>
      </c>
      <c r="B5486" s="2" t="s">
        <v>48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2.89</v>
      </c>
      <c r="H5486" s="2" t="s">
        <v>12</v>
      </c>
    </row>
    <row r="5487" spans="1:8" x14ac:dyDescent="0.3">
      <c r="A5487" s="1">
        <v>0.37718358796296297</v>
      </c>
      <c r="B5487" s="2" t="s">
        <v>48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2.88</v>
      </c>
      <c r="H5487" s="2" t="s">
        <v>12</v>
      </c>
    </row>
    <row r="5488" spans="1:8" x14ac:dyDescent="0.3">
      <c r="A5488" s="1">
        <v>0.37730511574074077</v>
      </c>
      <c r="B5488" s="2" t="s">
        <v>48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2.9099999999999997</v>
      </c>
      <c r="H5488" s="2" t="s">
        <v>12</v>
      </c>
    </row>
    <row r="5489" spans="1:8" x14ac:dyDescent="0.3">
      <c r="A5489" s="1">
        <v>0.37742085648148149</v>
      </c>
      <c r="B5489" s="2" t="s">
        <v>48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2.82</v>
      </c>
      <c r="H5489" s="2" t="s">
        <v>12</v>
      </c>
    </row>
    <row r="5490" spans="1:8" x14ac:dyDescent="0.3">
      <c r="A5490" s="1">
        <v>0.37754238425925929</v>
      </c>
      <c r="B5490" s="2" t="s">
        <v>48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2.83</v>
      </c>
      <c r="H5490" s="2" t="s">
        <v>12</v>
      </c>
    </row>
    <row r="5491" spans="1:8" x14ac:dyDescent="0.3">
      <c r="A5491" s="1">
        <v>0.37765812500000001</v>
      </c>
      <c r="B5491" s="2" t="s">
        <v>48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2.9</v>
      </c>
      <c r="H5491" s="2" t="s">
        <v>12</v>
      </c>
    </row>
    <row r="5492" spans="1:8" x14ac:dyDescent="0.3">
      <c r="A5492" s="1">
        <v>0.37777965277777781</v>
      </c>
      <c r="B5492" s="2" t="s">
        <v>48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2.91</v>
      </c>
      <c r="H5492" s="2" t="s">
        <v>12</v>
      </c>
    </row>
    <row r="5493" spans="1:8" x14ac:dyDescent="0.3">
      <c r="A5493" s="1">
        <v>0.37789539351851853</v>
      </c>
      <c r="B5493" s="2" t="s">
        <v>48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2.9</v>
      </c>
      <c r="H5493" s="2" t="s">
        <v>12</v>
      </c>
    </row>
    <row r="5494" spans="1:8" x14ac:dyDescent="0.3">
      <c r="A5494" s="1">
        <v>0.37801116898148152</v>
      </c>
      <c r="B5494" s="2" t="s">
        <v>48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2.8600000000000003</v>
      </c>
      <c r="H5494" s="2" t="s">
        <v>12</v>
      </c>
    </row>
    <row r="5495" spans="1:8" x14ac:dyDescent="0.3">
      <c r="A5495" s="1">
        <v>0.37813266203703705</v>
      </c>
      <c r="B5495" s="2" t="s">
        <v>48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2.8800000000000003</v>
      </c>
      <c r="H5495" s="2" t="s">
        <v>12</v>
      </c>
    </row>
    <row r="5496" spans="1:8" x14ac:dyDescent="0.3">
      <c r="A5496" s="1">
        <v>0.37824840277777783</v>
      </c>
      <c r="B5496" s="2" t="s">
        <v>48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2.8699999999999997</v>
      </c>
      <c r="H5496" s="2" t="s">
        <v>12</v>
      </c>
    </row>
    <row r="5497" spans="1:8" x14ac:dyDescent="0.3">
      <c r="A5497" s="1">
        <v>0.37836993055555557</v>
      </c>
      <c r="B5497" s="2" t="s">
        <v>48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2.8099999999999996</v>
      </c>
      <c r="H5497" s="2" t="s">
        <v>12</v>
      </c>
    </row>
    <row r="5498" spans="1:8" x14ac:dyDescent="0.3">
      <c r="A5498" s="1">
        <v>0.37848567129629634</v>
      </c>
      <c r="B5498" s="2" t="s">
        <v>48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2.9</v>
      </c>
      <c r="H5498" s="2" t="s">
        <v>12</v>
      </c>
    </row>
    <row r="5499" spans="1:8" x14ac:dyDescent="0.3">
      <c r="A5499" s="1">
        <v>0.37860721064814817</v>
      </c>
      <c r="B5499" s="2" t="s">
        <v>48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2.8899999999999997</v>
      </c>
      <c r="H5499" s="2" t="s">
        <v>12</v>
      </c>
    </row>
    <row r="5500" spans="1:8" x14ac:dyDescent="0.3">
      <c r="A5500" s="1">
        <v>0.3787229513888889</v>
      </c>
      <c r="B5500" s="2" t="s">
        <v>48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2.9</v>
      </c>
      <c r="H5500" s="2" t="s">
        <v>12</v>
      </c>
    </row>
    <row r="5501" spans="1:8" x14ac:dyDescent="0.3">
      <c r="A5501" s="1">
        <v>0.37884445601851857</v>
      </c>
      <c r="B5501" s="2" t="s">
        <v>48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2.8899999999999997</v>
      </c>
      <c r="H5501" s="2" t="s">
        <v>12</v>
      </c>
    </row>
    <row r="5502" spans="1:8" x14ac:dyDescent="0.3">
      <c r="A5502" s="1">
        <v>0.37896024305555559</v>
      </c>
      <c r="B5502" s="2" t="s">
        <v>48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2.87</v>
      </c>
      <c r="H5502" s="2" t="s">
        <v>12</v>
      </c>
    </row>
    <row r="5503" spans="1:8" x14ac:dyDescent="0.3">
      <c r="A5503" s="1">
        <v>0.3790818402777778</v>
      </c>
      <c r="B5503" s="2" t="s">
        <v>48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3">
        <v>0.37918990740740743</v>
      </c>
      <c r="B5504" s="4" t="s">
        <v>48</v>
      </c>
      <c r="C5504" s="4" t="s">
        <v>44</v>
      </c>
      <c r="D5504" s="4" t="s">
        <v>9</v>
      </c>
      <c r="E5504" s="4" t="s">
        <v>10</v>
      </c>
      <c r="F5504" s="4" t="s">
        <v>11</v>
      </c>
      <c r="G5504" s="5">
        <v>2.8</v>
      </c>
      <c r="H5504" s="4" t="s">
        <v>12</v>
      </c>
    </row>
    <row r="5505" spans="1:8" x14ac:dyDescent="0.3">
      <c r="A5505" s="1">
        <v>0.37930564814814816</v>
      </c>
      <c r="B5505" s="2" t="s">
        <v>48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2.86</v>
      </c>
      <c r="H5505" s="2" t="s">
        <v>12</v>
      </c>
    </row>
    <row r="5506" spans="1:8" x14ac:dyDescent="0.3">
      <c r="A5506" s="1">
        <v>0.37943296296296297</v>
      </c>
      <c r="B5506" s="2" t="s">
        <v>48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2.89</v>
      </c>
      <c r="H5506" s="2" t="s">
        <v>12</v>
      </c>
    </row>
    <row r="5507" spans="1:8" x14ac:dyDescent="0.3">
      <c r="A5507" s="1">
        <v>0.37954869212962966</v>
      </c>
      <c r="B5507" s="2" t="s">
        <v>48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2.86</v>
      </c>
      <c r="H5507" s="2" t="s">
        <v>12</v>
      </c>
    </row>
    <row r="5508" spans="1:8" x14ac:dyDescent="0.3">
      <c r="A5508" s="1">
        <v>0.37966445601851856</v>
      </c>
      <c r="B5508" s="2" t="s">
        <v>48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2.89</v>
      </c>
      <c r="H5508" s="2" t="s">
        <v>12</v>
      </c>
    </row>
    <row r="5509" spans="1:8" x14ac:dyDescent="0.3">
      <c r="A5509" s="1">
        <v>0.37978017361111116</v>
      </c>
      <c r="B5509" s="2" t="s">
        <v>48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</row>
    <row r="5510" spans="1:8" x14ac:dyDescent="0.3">
      <c r="A5510" s="1">
        <v>0.37990750000000001</v>
      </c>
      <c r="B5510" s="2" t="s">
        <v>48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2.83</v>
      </c>
      <c r="H5510" s="2" t="s">
        <v>12</v>
      </c>
    </row>
    <row r="5511" spans="1:8" x14ac:dyDescent="0.3">
      <c r="A5511" s="1">
        <v>0.38002324074074079</v>
      </c>
      <c r="B5511" s="2" t="s">
        <v>48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2.8000000000000003</v>
      </c>
      <c r="H5511" s="2" t="s">
        <v>12</v>
      </c>
    </row>
    <row r="5512" spans="1:8" x14ac:dyDescent="0.3">
      <c r="A5512" s="1">
        <v>0.38013896990740742</v>
      </c>
      <c r="B5512" s="2" t="s">
        <v>48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2.8699999999999997</v>
      </c>
      <c r="H5512" s="2" t="s">
        <v>12</v>
      </c>
    </row>
    <row r="5513" spans="1:8" x14ac:dyDescent="0.3">
      <c r="A5513" s="1">
        <v>0.38025472222222223</v>
      </c>
      <c r="B5513" s="2" t="s">
        <v>48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2.7899999999999996</v>
      </c>
      <c r="H5513" s="2" t="s">
        <v>12</v>
      </c>
    </row>
    <row r="5514" spans="1:8" x14ac:dyDescent="0.3">
      <c r="A5514" s="1">
        <v>0.38038203703703705</v>
      </c>
      <c r="B5514" s="2" t="s">
        <v>48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2.86</v>
      </c>
      <c r="H5514" s="2" t="s">
        <v>12</v>
      </c>
    </row>
    <row r="5515" spans="1:8" x14ac:dyDescent="0.3">
      <c r="A5515" s="1">
        <v>0.38049777777777782</v>
      </c>
      <c r="B5515" s="2" t="s">
        <v>48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2.8699999999999997</v>
      </c>
      <c r="H5515" s="2" t="s">
        <v>12</v>
      </c>
    </row>
    <row r="5516" spans="1:8" x14ac:dyDescent="0.3">
      <c r="A5516" s="1">
        <v>0.38061350694444446</v>
      </c>
      <c r="B5516" s="2" t="s">
        <v>48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2.85</v>
      </c>
      <c r="H5516" s="2" t="s">
        <v>12</v>
      </c>
    </row>
    <row r="5517" spans="1:8" x14ac:dyDescent="0.3">
      <c r="A5517" s="1">
        <v>0.38072924768518523</v>
      </c>
      <c r="B5517" s="2" t="s">
        <v>48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2.86</v>
      </c>
      <c r="H5517" s="2" t="s">
        <v>12</v>
      </c>
    </row>
    <row r="5518" spans="1:8" x14ac:dyDescent="0.3">
      <c r="A5518" s="1">
        <v>0.38084498842592596</v>
      </c>
      <c r="B5518" s="2" t="s">
        <v>48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2.8400000000000003</v>
      </c>
      <c r="H5518" s="2" t="s">
        <v>12</v>
      </c>
    </row>
    <row r="5519" spans="1:8" x14ac:dyDescent="0.3">
      <c r="A5519" s="1">
        <v>0.38097231481481486</v>
      </c>
      <c r="B5519" s="2" t="s">
        <v>48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2.83</v>
      </c>
      <c r="H5519" s="2" t="s">
        <v>12</v>
      </c>
    </row>
    <row r="5520" spans="1:8" x14ac:dyDescent="0.3">
      <c r="A5520" s="1">
        <v>0.38108805555555558</v>
      </c>
      <c r="B5520" s="2" t="s">
        <v>48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2.8499999999999996</v>
      </c>
      <c r="H5520" s="2" t="s">
        <v>12</v>
      </c>
    </row>
    <row r="5521" spans="1:8" x14ac:dyDescent="0.3">
      <c r="A5521" s="1">
        <v>0.38120381944444448</v>
      </c>
      <c r="B5521" s="2" t="s">
        <v>48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2.8499999999999996</v>
      </c>
      <c r="H5521" s="2" t="s">
        <v>12</v>
      </c>
    </row>
    <row r="5522" spans="1:8" x14ac:dyDescent="0.3">
      <c r="A5522" s="1">
        <v>0.38131953703703708</v>
      </c>
      <c r="B5522" s="2" t="s">
        <v>48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2.86</v>
      </c>
      <c r="H5522" s="2" t="s">
        <v>12</v>
      </c>
    </row>
    <row r="5523" spans="1:8" x14ac:dyDescent="0.3">
      <c r="A5523" s="1">
        <v>0.3814468518518519</v>
      </c>
      <c r="B5523" s="2" t="s">
        <v>48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2.8499999999999996</v>
      </c>
      <c r="H5523" s="2" t="s">
        <v>12</v>
      </c>
    </row>
    <row r="5524" spans="1:8" x14ac:dyDescent="0.3">
      <c r="A5524" s="1">
        <v>0.38156258101851853</v>
      </c>
      <c r="B5524" s="2" t="s">
        <v>48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2.86</v>
      </c>
      <c r="H5524" s="2" t="s">
        <v>12</v>
      </c>
    </row>
    <row r="5525" spans="1:8" x14ac:dyDescent="0.3">
      <c r="A5525" s="1">
        <v>0.38167832175925931</v>
      </c>
      <c r="B5525" s="2" t="s">
        <v>48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2.7899999999999996</v>
      </c>
      <c r="H5525" s="2" t="s">
        <v>12</v>
      </c>
    </row>
    <row r="5526" spans="1:8" x14ac:dyDescent="0.3">
      <c r="A5526" s="1">
        <v>0.38179406250000003</v>
      </c>
      <c r="B5526" s="2" t="s">
        <v>48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2.8200000000000003</v>
      </c>
      <c r="H5526" s="2" t="s">
        <v>12</v>
      </c>
    </row>
    <row r="5527" spans="1:8" x14ac:dyDescent="0.3">
      <c r="A5527" s="1">
        <v>0.38190981481481484</v>
      </c>
      <c r="B5527" s="2" t="s">
        <v>48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2.81</v>
      </c>
      <c r="H5527" s="2" t="s">
        <v>12</v>
      </c>
    </row>
    <row r="5528" spans="1:8" x14ac:dyDescent="0.3">
      <c r="A5528" s="1">
        <v>0.38203711805555557</v>
      </c>
      <c r="B5528" s="2" t="s">
        <v>48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2.84</v>
      </c>
      <c r="H5528" s="2" t="s">
        <v>12</v>
      </c>
    </row>
    <row r="5529" spans="1:8" x14ac:dyDescent="0.3">
      <c r="A5529" s="1">
        <v>0.38215285879629635</v>
      </c>
      <c r="B5529" s="2" t="s">
        <v>48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2.7699999999999996</v>
      </c>
      <c r="H5529" s="2" t="s">
        <v>12</v>
      </c>
    </row>
    <row r="5530" spans="1:8" x14ac:dyDescent="0.3">
      <c r="A5530" s="1">
        <v>0.38226861111111116</v>
      </c>
      <c r="B5530" s="2" t="s">
        <v>48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2.85</v>
      </c>
      <c r="H5530" s="2" t="s">
        <v>12</v>
      </c>
    </row>
    <row r="5531" spans="1:8" x14ac:dyDescent="0.3">
      <c r="A5531" s="1">
        <v>0.38238434027777779</v>
      </c>
      <c r="B5531" s="2" t="s">
        <v>48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0.38251166666666669</v>
      </c>
      <c r="B5532" s="2" t="s">
        <v>48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2.77</v>
      </c>
      <c r="H5532" s="2" t="s">
        <v>12</v>
      </c>
    </row>
    <row r="5533" spans="1:8" x14ac:dyDescent="0.3">
      <c r="A5533" s="1">
        <v>0.38262740740740742</v>
      </c>
      <c r="B5533" s="2" t="s">
        <v>48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2.84</v>
      </c>
      <c r="H5533" s="2" t="s">
        <v>12</v>
      </c>
    </row>
    <row r="5534" spans="1:8" x14ac:dyDescent="0.3">
      <c r="A5534" s="1">
        <v>0.38274314814814819</v>
      </c>
      <c r="B5534" s="2" t="s">
        <v>48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2.8000000000000003</v>
      </c>
      <c r="H5534" s="2" t="s">
        <v>12</v>
      </c>
    </row>
    <row r="5535" spans="1:8" x14ac:dyDescent="0.3">
      <c r="A5535" s="1">
        <v>0.38285887731481483</v>
      </c>
      <c r="B5535" s="2" t="s">
        <v>48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2.81</v>
      </c>
      <c r="H5535" s="2" t="s">
        <v>12</v>
      </c>
    </row>
    <row r="5536" spans="1:8" x14ac:dyDescent="0.3">
      <c r="A5536" s="1">
        <v>0.3829746180555556</v>
      </c>
      <c r="B5536" s="2" t="s">
        <v>48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2.8099999999999996</v>
      </c>
      <c r="H5536" s="2" t="s">
        <v>12</v>
      </c>
    </row>
    <row r="5537" spans="1:8" x14ac:dyDescent="0.3">
      <c r="A5537" s="1">
        <v>0.38310194444444445</v>
      </c>
      <c r="B5537" s="2" t="s">
        <v>48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2.8299999999999996</v>
      </c>
      <c r="H5537" s="2" t="s">
        <v>12</v>
      </c>
    </row>
    <row r="5538" spans="1:8" x14ac:dyDescent="0.3">
      <c r="A5538" s="1">
        <v>0.38321767361111114</v>
      </c>
      <c r="B5538" s="2" t="s">
        <v>48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2.84</v>
      </c>
      <c r="H5538" s="2" t="s">
        <v>12</v>
      </c>
    </row>
    <row r="5539" spans="1:8" x14ac:dyDescent="0.3">
      <c r="A5539" s="1">
        <v>0.38333341435185186</v>
      </c>
      <c r="B5539" s="2" t="s">
        <v>48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0.38344916666666667</v>
      </c>
      <c r="B5540" s="2" t="s">
        <v>48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2.83</v>
      </c>
      <c r="H5540" s="2" t="s">
        <v>12</v>
      </c>
    </row>
    <row r="5541" spans="1:8" x14ac:dyDescent="0.3">
      <c r="A5541" s="1">
        <v>0.38357648148148149</v>
      </c>
      <c r="B5541" s="2" t="s">
        <v>48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2.8299999999999996</v>
      </c>
      <c r="H5541" s="2" t="s">
        <v>12</v>
      </c>
    </row>
    <row r="5542" spans="1:8" x14ac:dyDescent="0.3">
      <c r="A5542" s="1">
        <v>0.38369221064814818</v>
      </c>
      <c r="B5542" s="2" t="s">
        <v>48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2.8000000000000003</v>
      </c>
      <c r="H5542" s="2" t="s">
        <v>12</v>
      </c>
    </row>
    <row r="5543" spans="1:8" x14ac:dyDescent="0.3">
      <c r="A5543" s="1">
        <v>0.38380796296296299</v>
      </c>
      <c r="B5543" s="2" t="s">
        <v>48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2.8000000000000003</v>
      </c>
      <c r="H5543" s="2" t="s">
        <v>12</v>
      </c>
    </row>
    <row r="5544" spans="1:8" x14ac:dyDescent="0.3">
      <c r="A5544" s="1">
        <v>0.38392369212962968</v>
      </c>
      <c r="B5544" s="2" t="s">
        <v>48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2.8099999999999996</v>
      </c>
      <c r="H5544" s="2" t="s">
        <v>12</v>
      </c>
    </row>
    <row r="5545" spans="1:8" x14ac:dyDescent="0.3">
      <c r="A5545" s="1">
        <v>0.3840394328703704</v>
      </c>
      <c r="B5545" s="2" t="s">
        <v>48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2.8</v>
      </c>
      <c r="H5545" s="2" t="s">
        <v>12</v>
      </c>
    </row>
    <row r="5546" spans="1:8" x14ac:dyDescent="0.3">
      <c r="A5546" s="1">
        <v>0.38416675925925931</v>
      </c>
      <c r="B5546" s="2" t="s">
        <v>48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2.82</v>
      </c>
      <c r="H5546" s="2" t="s">
        <v>12</v>
      </c>
    </row>
    <row r="5547" spans="1:8" x14ac:dyDescent="0.3">
      <c r="A5547" s="1">
        <v>0.3842825231481482</v>
      </c>
      <c r="B5547" s="2" t="s">
        <v>48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2.7899999999999996</v>
      </c>
      <c r="H5547" s="2" t="s">
        <v>12</v>
      </c>
    </row>
    <row r="5548" spans="1:8" x14ac:dyDescent="0.3">
      <c r="A5548" s="1">
        <v>0.38439822916666672</v>
      </c>
      <c r="B5548" s="2" t="s">
        <v>48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2.82</v>
      </c>
      <c r="H5548" s="2" t="s">
        <v>12</v>
      </c>
    </row>
    <row r="5549" spans="1:8" x14ac:dyDescent="0.3">
      <c r="A5549" s="1">
        <v>0.38451396990740744</v>
      </c>
      <c r="B5549" s="2" t="s">
        <v>48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2.8</v>
      </c>
      <c r="H5549" s="2" t="s">
        <v>12</v>
      </c>
    </row>
    <row r="5550" spans="1:8" x14ac:dyDescent="0.3">
      <c r="A5550" s="1">
        <v>0.38464128472222225</v>
      </c>
      <c r="B5550" s="2" t="s">
        <v>48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2.7800000000000002</v>
      </c>
      <c r="H5550" s="2" t="s">
        <v>12</v>
      </c>
    </row>
    <row r="5551" spans="1:8" x14ac:dyDescent="0.3">
      <c r="A5551" s="1">
        <v>0.38475702546296298</v>
      </c>
      <c r="B5551" s="2" t="s">
        <v>48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2.77</v>
      </c>
      <c r="H5551" s="2" t="s">
        <v>12</v>
      </c>
    </row>
    <row r="5552" spans="1:8" x14ac:dyDescent="0.3">
      <c r="A5552" s="1">
        <v>0.38487276620370375</v>
      </c>
      <c r="B5552" s="2" t="s">
        <v>48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2.7199999999999998</v>
      </c>
      <c r="H5552" s="2" t="s">
        <v>12</v>
      </c>
    </row>
    <row r="5553" spans="1:8" x14ac:dyDescent="0.3">
      <c r="A5553" s="1">
        <v>0.38498850694444448</v>
      </c>
      <c r="B5553" s="2" t="s">
        <v>48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2.7899999999999996</v>
      </c>
      <c r="H5553" s="2" t="s">
        <v>12</v>
      </c>
    </row>
    <row r="5554" spans="1:8" x14ac:dyDescent="0.3">
      <c r="A5554" s="1">
        <v>0.38511583333333338</v>
      </c>
      <c r="B5554" s="2" t="s">
        <v>48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2.8</v>
      </c>
      <c r="H5554" s="2" t="s">
        <v>12</v>
      </c>
    </row>
    <row r="5555" spans="1:8" x14ac:dyDescent="0.3">
      <c r="A5555" s="1">
        <v>0.3852315740740741</v>
      </c>
      <c r="B5555" s="2" t="s">
        <v>48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2.7899999999999996</v>
      </c>
      <c r="H5555" s="2" t="s">
        <v>12</v>
      </c>
    </row>
    <row r="5556" spans="1:8" x14ac:dyDescent="0.3">
      <c r="A5556" s="1">
        <v>0.38534730324074079</v>
      </c>
      <c r="B5556" s="2" t="s">
        <v>48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2.78</v>
      </c>
      <c r="H5556" s="2" t="s">
        <v>12</v>
      </c>
    </row>
    <row r="5557" spans="1:8" x14ac:dyDescent="0.3">
      <c r="A5557" s="1">
        <v>0.3854630555555556</v>
      </c>
      <c r="B5557" s="2" t="s">
        <v>48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2.8099999999999996</v>
      </c>
      <c r="H5557" s="2" t="s">
        <v>12</v>
      </c>
    </row>
    <row r="5558" spans="1:8" x14ac:dyDescent="0.3">
      <c r="A5558" s="1">
        <v>0.38557879629629632</v>
      </c>
      <c r="B5558" s="2" t="s">
        <v>48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2.74</v>
      </c>
      <c r="H5558" s="2" t="s">
        <v>12</v>
      </c>
    </row>
    <row r="5559" spans="1:8" x14ac:dyDescent="0.3">
      <c r="A5559" s="1">
        <v>0.38570609953703705</v>
      </c>
      <c r="B5559" s="2" t="s">
        <v>48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2.7600000000000002</v>
      </c>
      <c r="H5559" s="2" t="s">
        <v>12</v>
      </c>
    </row>
    <row r="5560" spans="1:8" x14ac:dyDescent="0.3">
      <c r="A5560" s="1">
        <v>0.38582185185185186</v>
      </c>
      <c r="B5560" s="2" t="s">
        <v>48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2.78</v>
      </c>
      <c r="H5560" s="2" t="s">
        <v>12</v>
      </c>
    </row>
    <row r="5561" spans="1:8" x14ac:dyDescent="0.3">
      <c r="A5561" s="1">
        <v>0.38593759259259264</v>
      </c>
      <c r="B5561" s="2" t="s">
        <v>48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2.78</v>
      </c>
      <c r="H5561" s="2" t="s">
        <v>12</v>
      </c>
    </row>
    <row r="5562" spans="1:8" x14ac:dyDescent="0.3">
      <c r="A5562" s="1">
        <v>0.38605333333333336</v>
      </c>
      <c r="B5562" s="2" t="s">
        <v>48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2.79</v>
      </c>
      <c r="H5562" s="2" t="s">
        <v>12</v>
      </c>
    </row>
    <row r="5563" spans="1:8" x14ac:dyDescent="0.3">
      <c r="A5563" s="1">
        <v>0.38618064814814818</v>
      </c>
      <c r="B5563" s="2" t="s">
        <v>48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2.7699999999999996</v>
      </c>
      <c r="H5563" s="2" t="s">
        <v>12</v>
      </c>
    </row>
    <row r="5564" spans="1:8" x14ac:dyDescent="0.3">
      <c r="A5564" s="1">
        <v>0.3862963888888889</v>
      </c>
      <c r="B5564" s="2" t="s">
        <v>48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2.78</v>
      </c>
      <c r="H5564" s="2" t="s">
        <v>12</v>
      </c>
    </row>
    <row r="5565" spans="1:8" x14ac:dyDescent="0.3">
      <c r="A5565" s="1">
        <v>0.38641212962962967</v>
      </c>
      <c r="B5565" s="2" t="s">
        <v>48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2.75</v>
      </c>
      <c r="H5565" s="2" t="s">
        <v>12</v>
      </c>
    </row>
    <row r="5566" spans="1:8" x14ac:dyDescent="0.3">
      <c r="A5566" s="1">
        <v>0.3865278703703704</v>
      </c>
      <c r="B5566" s="2" t="s">
        <v>48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2.6700000000000004</v>
      </c>
      <c r="H5566" s="2" t="s">
        <v>12</v>
      </c>
    </row>
    <row r="5567" spans="1:8" x14ac:dyDescent="0.3">
      <c r="A5567" s="1">
        <v>0.38664359953703709</v>
      </c>
      <c r="B5567" s="2" t="s">
        <v>48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2.71</v>
      </c>
      <c r="H5567" s="2" t="s">
        <v>12</v>
      </c>
    </row>
    <row r="5568" spans="1:8" x14ac:dyDescent="0.3">
      <c r="A5568" s="1">
        <v>0.3867709143518519</v>
      </c>
      <c r="B5568" s="2" t="s">
        <v>48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2.6799999999999997</v>
      </c>
      <c r="H5568" s="2" t="s">
        <v>12</v>
      </c>
    </row>
    <row r="5569" spans="1:8" x14ac:dyDescent="0.3">
      <c r="A5569" s="1">
        <v>0.3868866782407408</v>
      </c>
      <c r="B5569" s="2" t="s">
        <v>48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2.76</v>
      </c>
      <c r="H5569" s="2" t="s">
        <v>12</v>
      </c>
    </row>
    <row r="5570" spans="1:8" x14ac:dyDescent="0.3">
      <c r="A5570" s="1">
        <v>0.38700240740740743</v>
      </c>
      <c r="B5570" s="2" t="s">
        <v>48</v>
      </c>
      <c r="C5570" s="2" t="s">
        <v>44</v>
      </c>
      <c r="D5570" s="2" t="s">
        <v>9</v>
      </c>
      <c r="E5570" s="2" t="s">
        <v>10</v>
      </c>
      <c r="F5570" s="2" t="s">
        <v>11</v>
      </c>
      <c r="G5570">
        <v>2.77</v>
      </c>
      <c r="H5570" s="2" t="s">
        <v>12</v>
      </c>
    </row>
    <row r="5571" spans="1:8" x14ac:dyDescent="0.3">
      <c r="A5571" s="1">
        <v>0.38711814814814816</v>
      </c>
      <c r="B5571" s="2" t="s">
        <v>48</v>
      </c>
      <c r="C5571" s="2" t="s">
        <v>44</v>
      </c>
      <c r="D5571" s="2" t="s">
        <v>9</v>
      </c>
      <c r="E5571" s="2" t="s">
        <v>10</v>
      </c>
      <c r="F5571" s="2" t="s">
        <v>11</v>
      </c>
      <c r="G5571">
        <v>2.76</v>
      </c>
      <c r="H5571" s="2" t="s">
        <v>12</v>
      </c>
    </row>
    <row r="5572" spans="1:8" x14ac:dyDescent="0.3">
      <c r="A5572" s="1">
        <v>0.38724546296296297</v>
      </c>
      <c r="B5572" s="2" t="s">
        <v>48</v>
      </c>
      <c r="C5572" s="2" t="s">
        <v>44</v>
      </c>
      <c r="D5572" s="2" t="s">
        <v>9</v>
      </c>
      <c r="E5572" s="2" t="s">
        <v>10</v>
      </c>
      <c r="F5572" s="2" t="s">
        <v>11</v>
      </c>
      <c r="G5572">
        <v>2.77</v>
      </c>
      <c r="H5572" s="2" t="s">
        <v>12</v>
      </c>
    </row>
    <row r="5573" spans="1:8" x14ac:dyDescent="0.3">
      <c r="A5573" s="1">
        <v>0.38736121527777784</v>
      </c>
      <c r="B5573" s="2" t="s">
        <v>48</v>
      </c>
      <c r="C5573" s="2" t="s">
        <v>44</v>
      </c>
      <c r="D5573" s="2" t="s">
        <v>9</v>
      </c>
      <c r="E5573" s="2" t="s">
        <v>10</v>
      </c>
      <c r="F5573" s="2" t="s">
        <v>11</v>
      </c>
      <c r="G5573">
        <v>2.67</v>
      </c>
      <c r="H5573" s="2" t="s">
        <v>12</v>
      </c>
    </row>
    <row r="5574" spans="1:8" x14ac:dyDescent="0.3">
      <c r="A5574" s="1">
        <v>0.38747693287037038</v>
      </c>
      <c r="B5574" s="2" t="s">
        <v>48</v>
      </c>
      <c r="C5574" s="2" t="s">
        <v>44</v>
      </c>
      <c r="D5574" s="2" t="s">
        <v>9</v>
      </c>
      <c r="E5574" s="2" t="s">
        <v>10</v>
      </c>
      <c r="F5574" s="2" t="s">
        <v>11</v>
      </c>
      <c r="G5574">
        <v>2.7</v>
      </c>
      <c r="H5574" s="2" t="s">
        <v>12</v>
      </c>
    </row>
    <row r="5575" spans="1:8" x14ac:dyDescent="0.3">
      <c r="A5575" s="1">
        <v>0.38759268518518519</v>
      </c>
      <c r="B5575" s="2" t="s">
        <v>48</v>
      </c>
      <c r="C5575" s="2" t="s">
        <v>44</v>
      </c>
      <c r="D5575" s="2" t="s">
        <v>9</v>
      </c>
      <c r="E5575" s="2" t="s">
        <v>10</v>
      </c>
      <c r="F5575" s="2" t="s">
        <v>11</v>
      </c>
      <c r="G5575">
        <v>2.7300000000000004</v>
      </c>
      <c r="H5575" s="2" t="s">
        <v>12</v>
      </c>
    </row>
    <row r="5576" spans="1:8" x14ac:dyDescent="0.3">
      <c r="A5576" s="1">
        <v>0.38770841435185188</v>
      </c>
      <c r="B5576" s="2" t="s">
        <v>48</v>
      </c>
      <c r="C5576" s="2" t="s">
        <v>44</v>
      </c>
      <c r="D5576" s="2" t="s">
        <v>9</v>
      </c>
      <c r="E5576" s="2" t="s">
        <v>10</v>
      </c>
      <c r="F5576" s="2" t="s">
        <v>11</v>
      </c>
      <c r="G5576">
        <v>2.75</v>
      </c>
      <c r="H5576" s="2" t="s">
        <v>12</v>
      </c>
    </row>
    <row r="5577" spans="1:8" x14ac:dyDescent="0.3">
      <c r="A5577" s="1">
        <v>0.38783574074074079</v>
      </c>
      <c r="B5577" s="2" t="s">
        <v>48</v>
      </c>
      <c r="C5577" s="2" t="s">
        <v>44</v>
      </c>
      <c r="D5577" s="2" t="s">
        <v>9</v>
      </c>
      <c r="E5577" s="2" t="s">
        <v>10</v>
      </c>
      <c r="F5577" s="2" t="s">
        <v>11</v>
      </c>
      <c r="G5577">
        <v>2.75</v>
      </c>
      <c r="H5577" s="2" t="s">
        <v>12</v>
      </c>
    </row>
    <row r="5578" spans="1:8" x14ac:dyDescent="0.3">
      <c r="A5578" s="1">
        <v>0.38795146990740742</v>
      </c>
      <c r="B5578" s="2" t="s">
        <v>48</v>
      </c>
      <c r="C5578" s="2" t="s">
        <v>44</v>
      </c>
      <c r="D5578" s="2" t="s">
        <v>9</v>
      </c>
      <c r="E5578" s="2" t="s">
        <v>10</v>
      </c>
      <c r="F5578" s="2" t="s">
        <v>11</v>
      </c>
      <c r="G5578">
        <v>2.74</v>
      </c>
      <c r="H5578" s="2" t="s">
        <v>12</v>
      </c>
    </row>
    <row r="5579" spans="1:8" x14ac:dyDescent="0.3">
      <c r="A5579" s="1">
        <v>0.3880672106481482</v>
      </c>
      <c r="B5579" s="2" t="s">
        <v>48</v>
      </c>
      <c r="C5579" s="2" t="s">
        <v>44</v>
      </c>
      <c r="D5579" s="2" t="s">
        <v>9</v>
      </c>
      <c r="E5579" s="2" t="s">
        <v>10</v>
      </c>
      <c r="F5579" s="2" t="s">
        <v>11</v>
      </c>
      <c r="G5579">
        <v>2.7399999999999998</v>
      </c>
      <c r="H5579" s="2" t="s">
        <v>12</v>
      </c>
    </row>
    <row r="5580" spans="1:8" x14ac:dyDescent="0.3">
      <c r="A5580" s="1">
        <v>0.38818295138888892</v>
      </c>
      <c r="B5580" s="2" t="s">
        <v>48</v>
      </c>
      <c r="C5580" s="2" t="s">
        <v>44</v>
      </c>
      <c r="D5580" s="2" t="s">
        <v>9</v>
      </c>
      <c r="E5580" s="2" t="s">
        <v>10</v>
      </c>
      <c r="F5580" s="2" t="s">
        <v>11</v>
      </c>
      <c r="G5580">
        <v>2.75</v>
      </c>
      <c r="H5580" s="2" t="s">
        <v>12</v>
      </c>
    </row>
    <row r="5581" spans="1:8" x14ac:dyDescent="0.3">
      <c r="A5581" s="1">
        <v>0.38831026620370374</v>
      </c>
      <c r="B5581" s="2" t="s">
        <v>48</v>
      </c>
      <c r="C5581" s="2" t="s">
        <v>44</v>
      </c>
      <c r="D5581" s="2" t="s">
        <v>9</v>
      </c>
      <c r="E5581" s="2" t="s">
        <v>10</v>
      </c>
      <c r="F5581" s="2" t="s">
        <v>11</v>
      </c>
      <c r="G5581">
        <v>2.7399999999999998</v>
      </c>
      <c r="H5581" s="2" t="s">
        <v>12</v>
      </c>
    </row>
    <row r="5582" spans="1:8" x14ac:dyDescent="0.3">
      <c r="A5582" s="1">
        <v>0.38842600694444446</v>
      </c>
      <c r="B5582" s="2" t="s">
        <v>48</v>
      </c>
      <c r="C5582" s="2" t="s">
        <v>44</v>
      </c>
      <c r="D5582" s="2" t="s">
        <v>9</v>
      </c>
      <c r="E5582" s="2" t="s">
        <v>10</v>
      </c>
      <c r="F5582" s="2" t="s">
        <v>11</v>
      </c>
      <c r="G5582">
        <v>2.7100000000000004</v>
      </c>
      <c r="H5582" s="2" t="s">
        <v>12</v>
      </c>
    </row>
    <row r="5583" spans="1:8" x14ac:dyDescent="0.3">
      <c r="A5583" s="1">
        <v>0.38854175925925927</v>
      </c>
      <c r="B5583" s="2" t="s">
        <v>48</v>
      </c>
      <c r="C5583" s="2" t="s">
        <v>44</v>
      </c>
      <c r="D5583" s="2" t="s">
        <v>9</v>
      </c>
      <c r="E5583" s="2" t="s">
        <v>10</v>
      </c>
      <c r="F5583" s="2" t="s">
        <v>11</v>
      </c>
      <c r="G5583">
        <v>2.69</v>
      </c>
      <c r="H5583" s="2" t="s">
        <v>12</v>
      </c>
    </row>
    <row r="5584" spans="1:8" x14ac:dyDescent="0.3">
      <c r="A5584" s="1">
        <v>0.38865750000000004</v>
      </c>
      <c r="B5584" s="2" t="s">
        <v>48</v>
      </c>
      <c r="C5584" s="2" t="s">
        <v>44</v>
      </c>
      <c r="D5584" s="2" t="s">
        <v>9</v>
      </c>
      <c r="E5584" s="2" t="s">
        <v>10</v>
      </c>
      <c r="F5584" s="2" t="s">
        <v>11</v>
      </c>
      <c r="G5584">
        <v>2.76</v>
      </c>
      <c r="H5584" s="2" t="s">
        <v>12</v>
      </c>
    </row>
  </sheetData>
  <mergeCells count="4">
    <mergeCell ref="N1:O2"/>
    <mergeCell ref="Q1:R3"/>
    <mergeCell ref="T1:W1"/>
    <mergeCell ref="T9:AH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79ADA-21D0-4BCD-A007-3013DB1E6767}">
  <dimension ref="A1:AO5569"/>
  <sheetViews>
    <sheetView workbookViewId="0">
      <selection activeCell="O3" sqref="O3:O14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1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51</v>
      </c>
      <c r="K1" s="6" t="s">
        <v>52</v>
      </c>
      <c r="L1" s="6" t="s">
        <v>53</v>
      </c>
      <c r="N1" s="36" t="s">
        <v>54</v>
      </c>
      <c r="O1" s="37"/>
      <c r="Q1" s="40" t="s">
        <v>55</v>
      </c>
      <c r="R1" s="40"/>
      <c r="T1" s="41" t="s">
        <v>56</v>
      </c>
      <c r="U1" s="41"/>
      <c r="V1" s="41"/>
      <c r="W1" s="41"/>
    </row>
    <row r="2" spans="1:41" x14ac:dyDescent="0.3">
      <c r="A2" s="1">
        <v>0.732257974537037</v>
      </c>
      <c r="B2" s="2" t="s">
        <v>49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'calculo esp3'!E2</f>
        <v>3.61</v>
      </c>
      <c r="K2" s="6">
        <f>'calculo esp3'!F2</f>
        <v>1</v>
      </c>
      <c r="L2" s="8">
        <f>'calculo esp3'!G2</f>
        <v>1.7959770114942528E-4</v>
      </c>
      <c r="N2" s="38"/>
      <c r="O2" s="39"/>
      <c r="Q2" s="40"/>
      <c r="R2" s="40"/>
      <c r="T2" s="7"/>
      <c r="U2" s="7" t="s">
        <v>57</v>
      </c>
      <c r="V2" s="7" t="s">
        <v>58</v>
      </c>
      <c r="W2" s="7" t="s">
        <v>59</v>
      </c>
    </row>
    <row r="3" spans="1:41" x14ac:dyDescent="0.3">
      <c r="A3" s="1">
        <v>0.73237776620370365</v>
      </c>
      <c r="B3" s="2" t="s">
        <v>49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'calculo esp3'!E3</f>
        <v>3.6</v>
      </c>
      <c r="K3" s="6">
        <f>'calculo esp3'!F3</f>
        <v>2</v>
      </c>
      <c r="L3" s="8">
        <f>'calculo esp3'!G3</f>
        <v>3.5919540229885057E-4</v>
      </c>
      <c r="N3" s="9" t="s">
        <v>60</v>
      </c>
      <c r="O3" s="10">
        <f>'calculo esp3'!R3/'calculo esp3'!R8</f>
        <v>0.9941860465116279</v>
      </c>
      <c r="Q3" s="40"/>
      <c r="R3" s="40"/>
      <c r="T3" s="7" t="s">
        <v>57</v>
      </c>
      <c r="U3" s="9">
        <f>O3</f>
        <v>0.9941860465116279</v>
      </c>
      <c r="V3" s="12">
        <f>O7</f>
        <v>0.6363808084624103</v>
      </c>
      <c r="W3" s="13">
        <f>O11</f>
        <v>0</v>
      </c>
      <c r="Y3" s="14"/>
    </row>
    <row r="4" spans="1:41" x14ac:dyDescent="0.3">
      <c r="A4" s="1">
        <v>0.73249928240740736</v>
      </c>
      <c r="B4" s="2" t="s">
        <v>49</v>
      </c>
      <c r="C4" s="2" t="s">
        <v>8</v>
      </c>
      <c r="D4" s="2" t="s">
        <v>9</v>
      </c>
      <c r="E4" s="2" t="s">
        <v>10</v>
      </c>
      <c r="F4" s="2" t="s">
        <v>11</v>
      </c>
      <c r="G4">
        <v>3.5999999999999996</v>
      </c>
      <c r="H4" s="2" t="s">
        <v>12</v>
      </c>
      <c r="J4" s="7">
        <f>'calculo esp3'!E4</f>
        <v>3.59</v>
      </c>
      <c r="K4" s="6">
        <f>'calculo esp3'!F4</f>
        <v>1</v>
      </c>
      <c r="L4" s="8">
        <f>'calculo esp3'!G4</f>
        <v>1.7959770114942528E-4</v>
      </c>
      <c r="N4" s="9" t="s">
        <v>61</v>
      </c>
      <c r="O4" s="15">
        <f>'calculo esp3'!R5/'calculo esp3'!R8</f>
        <v>5.8139534883720929E-3</v>
      </c>
      <c r="Q4" s="7" t="s">
        <v>57</v>
      </c>
      <c r="R4" s="16">
        <f>SUM(L2:L36)</f>
        <v>0.63577586206896552</v>
      </c>
      <c r="T4" s="7" t="s">
        <v>58</v>
      </c>
      <c r="U4" s="9">
        <f>O4</f>
        <v>5.8139534883720929E-3</v>
      </c>
      <c r="V4" s="12">
        <f>O8</f>
        <v>0.36343029845107672</v>
      </c>
      <c r="W4" s="13">
        <f>O12</f>
        <v>0.47058823529411764</v>
      </c>
    </row>
    <row r="5" spans="1:41" x14ac:dyDescent="0.3">
      <c r="A5" s="1">
        <v>0.73261502314814808</v>
      </c>
      <c r="B5" s="2" t="s">
        <v>49</v>
      </c>
      <c r="C5" s="2" t="s">
        <v>8</v>
      </c>
      <c r="D5" s="2" t="s">
        <v>9</v>
      </c>
      <c r="E5" s="2" t="s">
        <v>10</v>
      </c>
      <c r="F5" s="2" t="s">
        <v>11</v>
      </c>
      <c r="G5">
        <v>3.5900000000000003</v>
      </c>
      <c r="H5" s="2" t="s">
        <v>12</v>
      </c>
      <c r="J5" s="7">
        <f>'calculo esp3'!E5</f>
        <v>3.58</v>
      </c>
      <c r="K5" s="6">
        <f>'calculo esp3'!F5</f>
        <v>2</v>
      </c>
      <c r="L5" s="8">
        <f>'calculo esp3'!G5</f>
        <v>3.5919540229885057E-4</v>
      </c>
      <c r="N5" s="9" t="s">
        <v>62</v>
      </c>
      <c r="O5" s="18">
        <f>'calculo esp3'!R7/'calculo esp3'!R8</f>
        <v>0</v>
      </c>
      <c r="Q5" s="7" t="s">
        <v>58</v>
      </c>
      <c r="R5" s="16">
        <f>SUM(L37:L76)</f>
        <v>0.35434626436781597</v>
      </c>
      <c r="T5" s="7" t="s">
        <v>59</v>
      </c>
      <c r="U5" s="9">
        <f>O5</f>
        <v>0</v>
      </c>
      <c r="V5" s="12">
        <f>O9</f>
        <v>1.8889308651303362E-4</v>
      </c>
      <c r="W5" s="13">
        <f>O13</f>
        <v>0.52941176470588236</v>
      </c>
    </row>
    <row r="6" spans="1:41" x14ac:dyDescent="0.3">
      <c r="A6" s="1">
        <v>0.73273656249999997</v>
      </c>
      <c r="B6" s="2" t="s">
        <v>49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'calculo esp3'!E6</f>
        <v>3.57</v>
      </c>
      <c r="K6" s="6">
        <f>'calculo esp3'!F6</f>
        <v>1</v>
      </c>
      <c r="L6" s="8">
        <f>'calculo esp3'!G6</f>
        <v>1.7959770114942528E-4</v>
      </c>
      <c r="N6" s="7"/>
      <c r="O6" s="20">
        <f>SUM(O3:O5)</f>
        <v>1</v>
      </c>
      <c r="Q6" s="7" t="s">
        <v>59</v>
      </c>
      <c r="R6" s="16">
        <f>SUM(L77:L87)</f>
        <v>9.8778735632183891E-3</v>
      </c>
      <c r="U6" s="21">
        <f>SUM(U3:U5)</f>
        <v>1</v>
      </c>
      <c r="V6" s="21">
        <f>SUM(V3:V5)</f>
        <v>1</v>
      </c>
      <c r="W6" s="21">
        <f>SUM(W3:W5)</f>
        <v>1</v>
      </c>
    </row>
    <row r="7" spans="1:41" x14ac:dyDescent="0.3">
      <c r="A7" s="1">
        <v>0.73285229166666666</v>
      </c>
      <c r="B7" s="2" t="s">
        <v>49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J7" s="7">
        <f>'calculo esp3'!E7</f>
        <v>3.53</v>
      </c>
      <c r="K7" s="6">
        <f>'calculo esp3'!F7</f>
        <v>1</v>
      </c>
      <c r="L7" s="8">
        <f>'calculo esp3'!G7</f>
        <v>1.7959770114942528E-4</v>
      </c>
      <c r="N7" s="12" t="s">
        <v>63</v>
      </c>
      <c r="O7" s="22">
        <f>'calculo esp3'!S3/'calculo esp3'!S8</f>
        <v>0.6363808084624103</v>
      </c>
      <c r="R7" s="23">
        <f>SUM(R4:R6)</f>
        <v>0.99999999999999978</v>
      </c>
    </row>
    <row r="8" spans="1:41" x14ac:dyDescent="0.3">
      <c r="A8" s="1">
        <v>0.7329738194444444</v>
      </c>
      <c r="B8" s="2" t="s">
        <v>49</v>
      </c>
      <c r="C8" s="2" t="s">
        <v>13</v>
      </c>
      <c r="D8" s="2" t="s">
        <v>9</v>
      </c>
      <c r="E8" s="2" t="s">
        <v>10</v>
      </c>
      <c r="F8" s="2" t="s">
        <v>11</v>
      </c>
      <c r="G8">
        <v>3.5</v>
      </c>
      <c r="H8" s="2" t="s">
        <v>12</v>
      </c>
      <c r="J8" s="7">
        <f>'calculo esp3'!E8</f>
        <v>3.51</v>
      </c>
      <c r="K8" s="6">
        <f>'calculo esp3'!F8</f>
        <v>1</v>
      </c>
      <c r="L8" s="8">
        <f>'calculo esp3'!G8</f>
        <v>1.7959770114942528E-4</v>
      </c>
      <c r="N8" s="12" t="s">
        <v>64</v>
      </c>
      <c r="O8" s="24">
        <f>'calculo esp3'!S5/'calculo esp3'!S8</f>
        <v>0.36343029845107672</v>
      </c>
      <c r="Y8" s="25"/>
    </row>
    <row r="9" spans="1:41" x14ac:dyDescent="0.3">
      <c r="A9" s="1">
        <v>0.73308957175925926</v>
      </c>
      <c r="B9" s="2" t="s">
        <v>49</v>
      </c>
      <c r="C9" s="2" t="s">
        <v>8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7">
        <f>'calculo esp3'!E9</f>
        <v>3.5</v>
      </c>
      <c r="K9" s="6">
        <f>'calculo esp3'!F9</f>
        <v>3</v>
      </c>
      <c r="L9" s="8">
        <f>'calculo esp3'!G9</f>
        <v>5.3879310344827585E-4</v>
      </c>
      <c r="N9" s="12" t="s">
        <v>65</v>
      </c>
      <c r="O9" s="24">
        <f>'calculo esp3'!S7/'calculo esp3'!S8</f>
        <v>1.8889308651303362E-4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0.73320530092592595</v>
      </c>
      <c r="B10" s="2" t="s">
        <v>49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3.5</v>
      </c>
      <c r="H10" s="2" t="s">
        <v>12</v>
      </c>
      <c r="J10" s="7">
        <f>'calculo esp3'!E10</f>
        <v>3.49</v>
      </c>
      <c r="K10" s="6">
        <f>'calculo esp3'!F10</f>
        <v>1</v>
      </c>
      <c r="L10" s="8">
        <f>'calculo esp3'!G10</f>
        <v>1.7959770114942528E-4</v>
      </c>
      <c r="N10" s="7"/>
      <c r="O10" s="26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</row>
    <row r="11" spans="1:41" x14ac:dyDescent="0.3">
      <c r="A11" s="1">
        <v>0.73332684027777773</v>
      </c>
      <c r="B11" s="2" t="s">
        <v>49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3.5100000000000002</v>
      </c>
      <c r="H11" s="2" t="s">
        <v>12</v>
      </c>
      <c r="J11" s="7">
        <f>'calculo esp3'!E11</f>
        <v>3.48</v>
      </c>
      <c r="K11" s="6">
        <f>'calculo esp3'!F11</f>
        <v>2</v>
      </c>
      <c r="L11" s="8">
        <f>'calculo esp3'!G11</f>
        <v>3.5919540229885057E-4</v>
      </c>
      <c r="N11" s="13" t="s">
        <v>67</v>
      </c>
      <c r="O11" s="27">
        <f>'calculo esp3'!T3/'calculo esp3'!T8</f>
        <v>0</v>
      </c>
      <c r="T11" s="16" cm="1">
        <f t="array" ref="T11:T13">MMULT($U$3:$W$5,R4:R6)</f>
        <v>0.85757865297189251</v>
      </c>
      <c r="U11" s="16" cm="1">
        <f t="array" ref="U11:U13">MMULT($U$3:$W$5,_xlfn.ANCHORARRAY(T11))</f>
        <v>0.93985641774475415</v>
      </c>
      <c r="V11" s="16" cm="1">
        <f t="array" ref="V11:V13">MMULT($U$3:$W$5,_xlfn.ANCHORARRAY(U11))</f>
        <v>0.97086547876128582</v>
      </c>
      <c r="W11" s="16" cm="1">
        <f t="array" ref="W11:W13">MMULT($U$3:$W$5,_xlfn.ANCHORARRAY(V11))</f>
        <v>0.98280126612097896</v>
      </c>
      <c r="X11" s="16" cm="1">
        <f t="array" ref="X11:X13">MMULT($U$3:$W$5,_xlfn.ANCHORARRAY(W11))</f>
        <v>0.98752053659040939</v>
      </c>
      <c r="Y11" s="16" cm="1">
        <f t="array" ref="Y11:Y13">MMULT($U$3:$W$5,_xlfn.ANCHORARRAY(X11))</f>
        <v>0.98944795156663645</v>
      </c>
      <c r="Z11" s="16" cm="1">
        <f t="array" ref="Z11:Z13">MMULT($U$3:$W$5,_xlfn.ANCHORARRAY(Y11))</f>
        <v>0.99026455512882883</v>
      </c>
      <c r="AA11" s="16" cm="1">
        <f t="array" ref="AA11:AA13">MMULT($U$3:$W$5,_xlfn.ANCHORARRAY(Z11))</f>
        <v>0.99062416430927214</v>
      </c>
      <c r="AB11" s="16" cm="1">
        <f t="array" ref="AB11:AB13">MMULT($U$3:$W$5,_xlfn.ANCHORARRAY(AA11))</f>
        <v>0.99078861492138914</v>
      </c>
      <c r="AC11" s="16" cm="1">
        <f t="array" ref="AC11:AC13">MMULT($U$3:$W$5,_xlfn.ANCHORARRAY(AB11))</f>
        <v>0.99086643533235341</v>
      </c>
      <c r="AD11" s="16" cm="1">
        <f t="array" ref="AD11:AD13">MMULT($U$3:$W$5,_xlfn.ANCHORARRAY(AC11))</f>
        <v>0.99090434383596959</v>
      </c>
      <c r="AE11" s="16" cm="1">
        <f t="array" ref="AE11:AE13">MMULT($U$3:$W$5,_xlfn.ANCHORARRAY(AD11))</f>
        <v>0.9909232431258389</v>
      </c>
      <c r="AF11" s="16" cm="1">
        <f t="array" ref="AF11:AF13">MMULT($U$3:$W$5,_xlfn.ANCHORARRAY(AE11))</f>
        <v>0.99093283357855511</v>
      </c>
      <c r="AG11" s="16" cm="1">
        <f t="array" ref="AG11:AG13">MMULT($U$3:$W$5,_xlfn.ANCHORARRAY(AF11))</f>
        <v>0.99093776410628875</v>
      </c>
      <c r="AH11" s="16" cm="1">
        <f t="array" ref="AH11:AH13">MMULT($U$3:$W$5,_xlfn.ANCHORARRAY(AG11))</f>
        <v>0.99094032274002453</v>
      </c>
      <c r="AI11" s="16" cm="1">
        <f t="array" ref="AI11:AI13">MMULT($U$3:$W$5,_xlfn.ANCHORARRAY(AH11))</f>
        <v>0.9909416592743604</v>
      </c>
      <c r="AJ11" s="16" cm="1">
        <f t="array" ref="AJ11:AJ13">MMULT($U$3:$W$5,_xlfn.ANCHORARRAY(AI11))</f>
        <v>0.99094236062585606</v>
      </c>
      <c r="AK11" s="16" cm="1">
        <f t="array" ref="AK11:AK13">MMULT($U$3:$W$5,_xlfn.ANCHORARRAY(AJ11))</f>
        <v>0.9909427298205844</v>
      </c>
      <c r="AL11" s="16" cm="1">
        <f t="array" ref="AL11:AL13">MMULT($U$3:$W$5,_xlfn.ANCHORARRAY(AK11))</f>
        <v>0.99094292458397604</v>
      </c>
      <c r="AM11" s="16" cm="1">
        <f t="array" ref="AM11:AM13">MMULT($U$3:$W$5,_xlfn.ANCHORARRAY(AL11))</f>
        <v>0.99094302747871965</v>
      </c>
      <c r="AN11" s="16" cm="1">
        <f t="array" ref="AN11:AN13">MMULT($U$3:$W$5,_xlfn.ANCHORARRAY(AM11))</f>
        <v>0.99094308189251601</v>
      </c>
      <c r="AO11" s="16" cm="1">
        <f t="array" ref="AO11:AO13">MMULT($U$3:$W$5,_xlfn.ANCHORARRAY(AN11))</f>
        <v>0.99094311068743524</v>
      </c>
    </row>
    <row r="12" spans="1:41" x14ac:dyDescent="0.3">
      <c r="A12" s="1">
        <v>0.73344258101851845</v>
      </c>
      <c r="B12" s="2" t="s">
        <v>49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</v>
      </c>
      <c r="H12" s="2" t="s">
        <v>12</v>
      </c>
      <c r="J12" s="7">
        <f>'calculo esp3'!E12</f>
        <v>3.47</v>
      </c>
      <c r="K12" s="6">
        <f>'calculo esp3'!F12</f>
        <v>2</v>
      </c>
      <c r="L12" s="8">
        <f>'calculo esp3'!G12</f>
        <v>3.5919540229885057E-4</v>
      </c>
      <c r="N12" s="13" t="s">
        <v>68</v>
      </c>
      <c r="O12" s="28">
        <f>'calculo esp3'!T5/'calculo esp3'!T8</f>
        <v>0.47058823529411764</v>
      </c>
      <c r="T12" s="16">
        <v>0.13712495099389149</v>
      </c>
      <c r="U12" s="16">
        <v>5.731370592895902E-2</v>
      </c>
      <c r="V12" s="16">
        <v>2.7625525256102654E-2</v>
      </c>
      <c r="W12" s="16">
        <v>1.6394635382200293E-2</v>
      </c>
      <c r="X12" s="16">
        <v>1.2050667372111605E-2</v>
      </c>
      <c r="Y12" s="16">
        <v>1.0322762478708261E-2</v>
      </c>
      <c r="Z12" s="16">
        <v>9.6121082908287789E-3</v>
      </c>
      <c r="AA12" s="16">
        <v>9.3087241932728569E-3</v>
      </c>
      <c r="AB12" s="16">
        <v>9.1740971086666217E-3</v>
      </c>
      <c r="AC12" s="16">
        <v>9.1120910541570271E-3</v>
      </c>
      <c r="AD12" s="16">
        <v>9.0825665694142625E-3</v>
      </c>
      <c r="AE12" s="16">
        <v>9.068111454743108E-3</v>
      </c>
      <c r="AF12" s="16">
        <v>9.0608765311324495E-3</v>
      </c>
      <c r="AG12" s="16">
        <v>9.0571944148464187E-3</v>
      </c>
      <c r="AH12" s="16">
        <v>9.0552974003445079E-3</v>
      </c>
      <c r="AI12" s="16">
        <v>9.0543114933477383E-3</v>
      </c>
      <c r="AJ12" s="16">
        <v>9.0537959543213718E-3</v>
      </c>
      <c r="AK12" s="16">
        <v>9.053525228282077E-3</v>
      </c>
      <c r="AL12" s="16">
        <v>9.0533826465111766E-3</v>
      </c>
      <c r="AM12" s="16">
        <v>9.0533074042641135E-3</v>
      </c>
      <c r="AN12" s="16">
        <v>9.0532676442374744E-3</v>
      </c>
      <c r="AO12" s="16">
        <v>9.0532466147067465E-3</v>
      </c>
    </row>
    <row r="13" spans="1:41" x14ac:dyDescent="0.3">
      <c r="A13" s="1">
        <v>0.73356414351851851</v>
      </c>
      <c r="B13" s="2" t="s">
        <v>49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3.53</v>
      </c>
      <c r="H13" s="2" t="s">
        <v>12</v>
      </c>
      <c r="J13" s="7">
        <f>'calculo esp3'!E13</f>
        <v>3.46</v>
      </c>
      <c r="K13" s="6">
        <f>'calculo esp3'!F13</f>
        <v>1</v>
      </c>
      <c r="L13" s="8">
        <f>'calculo esp3'!G13</f>
        <v>1.7959770114942528E-4</v>
      </c>
      <c r="N13" s="13" t="s">
        <v>69</v>
      </c>
      <c r="O13" s="28">
        <f>'calculo esp3'!T7/'calculo esp3'!T8</f>
        <v>0.52941176470588236</v>
      </c>
      <c r="T13" s="16">
        <v>5.2963960342158299E-3</v>
      </c>
      <c r="U13" s="16">
        <v>2.8298763262866239E-3</v>
      </c>
      <c r="V13" s="16">
        <v>1.5089959826112222E-3</v>
      </c>
      <c r="W13" s="16">
        <v>8.0409849682046308E-4</v>
      </c>
      <c r="X13" s="16">
        <v>4.2879603747866829E-4</v>
      </c>
      <c r="Y13" s="16">
        <v>2.2928595465493152E-4</v>
      </c>
      <c r="Z13" s="16">
        <v>1.2333658034208435E-4</v>
      </c>
      <c r="AA13" s="16">
        <v>6.7111497454643885E-5</v>
      </c>
      <c r="AB13" s="16">
        <v>3.7287969943883211E-5</v>
      </c>
      <c r="AC13" s="16">
        <v>2.1473613489117447E-5</v>
      </c>
      <c r="AD13" s="16">
        <v>1.3089594615693231E-5</v>
      </c>
      <c r="AE13" s="16">
        <v>8.6454194175355254E-6</v>
      </c>
      <c r="AF13" s="16">
        <v>6.2898903119906048E-6</v>
      </c>
      <c r="AG13" s="16">
        <v>5.041478864356497E-6</v>
      </c>
      <c r="AH13" s="16">
        <v>4.37985963047533E-6</v>
      </c>
      <c r="AI13" s="16">
        <v>4.0292322913785219E-6</v>
      </c>
      <c r="AJ13" s="16">
        <v>3.8434198220175179E-6</v>
      </c>
      <c r="AK13" s="16">
        <v>3.7449511329508435E-6</v>
      </c>
      <c r="AL13" s="16">
        <v>3.6927695122266186E-6</v>
      </c>
      <c r="AM13" s="16">
        <v>3.6651170156030077E-6</v>
      </c>
      <c r="AN13" s="16">
        <v>3.6504632458266944E-6</v>
      </c>
      <c r="AO13" s="16">
        <v>3.642697857315671E-6</v>
      </c>
    </row>
    <row r="14" spans="1:41" x14ac:dyDescent="0.3">
      <c r="A14" s="1">
        <v>0.73367984953703702</v>
      </c>
      <c r="B14" s="2" t="s">
        <v>49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3.4800000000000004</v>
      </c>
      <c r="H14" s="2" t="s">
        <v>12</v>
      </c>
      <c r="J14" s="7">
        <f>'calculo esp3'!E14</f>
        <v>3.43</v>
      </c>
      <c r="K14" s="6">
        <f>'calculo esp3'!F14</f>
        <v>3</v>
      </c>
      <c r="L14" s="8">
        <f>'calculo esp3'!G14</f>
        <v>5.3879310344827585E-4</v>
      </c>
      <c r="N14" s="7"/>
      <c r="O14" s="29">
        <f>SUM(O11:O13)</f>
        <v>1</v>
      </c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spans="1:41" x14ac:dyDescent="0.3">
      <c r="A15" s="1">
        <v>0.73380137731481476</v>
      </c>
      <c r="B15" s="2" t="s">
        <v>49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3.4699999999999998</v>
      </c>
      <c r="H15" s="2" t="s">
        <v>12</v>
      </c>
      <c r="J15" s="7">
        <f>'calculo esp3'!E15</f>
        <v>3.42</v>
      </c>
      <c r="K15" s="6">
        <f>'calculo esp3'!F15</f>
        <v>2</v>
      </c>
      <c r="L15" s="8">
        <f>'calculo esp3'!G15</f>
        <v>3.5919540229885057E-4</v>
      </c>
    </row>
    <row r="16" spans="1:41" x14ac:dyDescent="0.3">
      <c r="A16" s="1">
        <v>0.73391756944444442</v>
      </c>
      <c r="B16" s="2" t="s">
        <v>49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3.4899999999999998</v>
      </c>
      <c r="H16" s="2" t="s">
        <v>12</v>
      </c>
      <c r="J16" s="7">
        <f>'calculo esp3'!E16</f>
        <v>3.41</v>
      </c>
      <c r="K16" s="6">
        <f>'calculo esp3'!F16</f>
        <v>1</v>
      </c>
      <c r="L16" s="8">
        <f>'calculo esp3'!G16</f>
        <v>1.7959770114942528E-4</v>
      </c>
    </row>
    <row r="17" spans="1:12" x14ac:dyDescent="0.3">
      <c r="A17" s="1">
        <v>0.73403863425925919</v>
      </c>
      <c r="B17" s="2" t="s">
        <v>49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3.48</v>
      </c>
      <c r="H17" s="2" t="s">
        <v>12</v>
      </c>
      <c r="J17" s="7">
        <f>'calculo esp3'!E17</f>
        <v>3.4</v>
      </c>
      <c r="K17" s="6">
        <f>'calculo esp3'!F17</f>
        <v>3</v>
      </c>
      <c r="L17" s="8">
        <f>'calculo esp3'!G17</f>
        <v>5.3879310344827585E-4</v>
      </c>
    </row>
    <row r="18" spans="1:12" x14ac:dyDescent="0.3">
      <c r="A18" s="1">
        <v>0.73415438657407406</v>
      </c>
      <c r="B18" s="2" t="s">
        <v>49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</v>
      </c>
      <c r="H18" s="2" t="s">
        <v>12</v>
      </c>
      <c r="J18" s="7">
        <f>'calculo esp3'!E18</f>
        <v>3.39</v>
      </c>
      <c r="K18" s="6">
        <f>'calculo esp3'!F18</f>
        <v>3</v>
      </c>
      <c r="L18" s="8">
        <f>'calculo esp3'!G18</f>
        <v>5.3879310344827585E-4</v>
      </c>
    </row>
    <row r="19" spans="1:12" x14ac:dyDescent="0.3">
      <c r="A19" s="1">
        <v>0.73427012731481478</v>
      </c>
      <c r="B19" s="2" t="s">
        <v>49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3.47</v>
      </c>
      <c r="H19" s="2" t="s">
        <v>12</v>
      </c>
      <c r="J19" s="7">
        <f>'calculo esp3'!E19</f>
        <v>3.38</v>
      </c>
      <c r="K19" s="6">
        <f>'calculo esp3'!F19</f>
        <v>2</v>
      </c>
      <c r="L19" s="8">
        <f>'calculo esp3'!G19</f>
        <v>3.5919540229885057E-4</v>
      </c>
    </row>
    <row r="20" spans="1:12" x14ac:dyDescent="0.3">
      <c r="A20" s="1">
        <v>0.73439164351851849</v>
      </c>
      <c r="B20" s="2" t="s">
        <v>49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</v>
      </c>
      <c r="H20" s="2" t="s">
        <v>12</v>
      </c>
      <c r="J20" s="7">
        <f>'calculo esp3'!E20</f>
        <v>3.37</v>
      </c>
      <c r="K20" s="6">
        <f>'calculo esp3'!F20</f>
        <v>4</v>
      </c>
      <c r="L20" s="8">
        <f>'calculo esp3'!G20</f>
        <v>7.1839080459770114E-4</v>
      </c>
    </row>
    <row r="21" spans="1:12" x14ac:dyDescent="0.3">
      <c r="A21" s="1">
        <v>0.73450739583333335</v>
      </c>
      <c r="B21" s="2" t="s">
        <v>49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3.43</v>
      </c>
      <c r="H21" s="2" t="s">
        <v>12</v>
      </c>
      <c r="J21" s="7">
        <f>'calculo esp3'!E21</f>
        <v>3.36</v>
      </c>
      <c r="K21" s="6">
        <f>'calculo esp3'!F21</f>
        <v>3</v>
      </c>
      <c r="L21" s="8">
        <f>'calculo esp3'!G21</f>
        <v>5.3879310344827585E-4</v>
      </c>
    </row>
    <row r="22" spans="1:12" x14ac:dyDescent="0.3">
      <c r="A22" s="1">
        <v>0.73462894675925927</v>
      </c>
      <c r="B22" s="2" t="s">
        <v>49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3.41</v>
      </c>
      <c r="H22" s="2" t="s">
        <v>12</v>
      </c>
      <c r="J22" s="7">
        <f>'calculo esp3'!E22</f>
        <v>3.35</v>
      </c>
      <c r="K22" s="6">
        <f>'calculo esp3'!F22</f>
        <v>4</v>
      </c>
      <c r="L22" s="8">
        <f>'calculo esp3'!G22</f>
        <v>7.1839080459770114E-4</v>
      </c>
    </row>
    <row r="23" spans="1:12" x14ac:dyDescent="0.3">
      <c r="A23" s="1">
        <v>0.73474468749999999</v>
      </c>
      <c r="B23" s="2" t="s">
        <v>49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3.4299999999999997</v>
      </c>
      <c r="H23" s="2" t="s">
        <v>12</v>
      </c>
      <c r="J23" s="7">
        <f>'calculo esp3'!E23</f>
        <v>3.34</v>
      </c>
      <c r="K23" s="6">
        <f>'calculo esp3'!F23</f>
        <v>164</v>
      </c>
      <c r="L23" s="8">
        <f>'calculo esp3'!G23</f>
        <v>2.9454022988505746E-2</v>
      </c>
    </row>
    <row r="24" spans="1:12" x14ac:dyDescent="0.3">
      <c r="A24" s="1">
        <v>0.73486619212962956</v>
      </c>
      <c r="B24" s="2" t="s">
        <v>49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3.42</v>
      </c>
      <c r="H24" s="2" t="s">
        <v>12</v>
      </c>
      <c r="J24" s="7">
        <f>'calculo esp3'!E24</f>
        <v>3.33</v>
      </c>
      <c r="K24" s="6">
        <f>'calculo esp3'!F24</f>
        <v>346</v>
      </c>
      <c r="L24" s="8">
        <f>'calculo esp3'!G24</f>
        <v>6.2140804597701146E-2</v>
      </c>
    </row>
    <row r="25" spans="1:12" x14ac:dyDescent="0.3">
      <c r="A25" s="1">
        <v>0.73498192129629625</v>
      </c>
      <c r="B25" s="2" t="s">
        <v>49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3.43</v>
      </c>
      <c r="H25" s="2" t="s">
        <v>12</v>
      </c>
      <c r="J25" s="7">
        <f>'calculo esp3'!E25</f>
        <v>3.32</v>
      </c>
      <c r="K25" s="6">
        <f>'calculo esp3'!F25</f>
        <v>206</v>
      </c>
      <c r="L25" s="8">
        <f>'calculo esp3'!G25</f>
        <v>3.6997126436781609E-2</v>
      </c>
    </row>
    <row r="26" spans="1:12" x14ac:dyDescent="0.3">
      <c r="A26" s="1">
        <v>0.7351034490740741</v>
      </c>
      <c r="B26" s="2" t="s">
        <v>49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3.3699999999999997</v>
      </c>
      <c r="H26" s="2" t="s">
        <v>12</v>
      </c>
      <c r="J26" s="7">
        <f>'calculo esp3'!E26</f>
        <v>3.31</v>
      </c>
      <c r="K26" s="6">
        <f>'calculo esp3'!F26</f>
        <v>284</v>
      </c>
      <c r="L26" s="8">
        <f>'calculo esp3'!G26</f>
        <v>5.1005747126436782E-2</v>
      </c>
    </row>
    <row r="27" spans="1:12" x14ac:dyDescent="0.3">
      <c r="A27" s="1">
        <v>0.73521920138888885</v>
      </c>
      <c r="B27" s="2" t="s">
        <v>49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3.42</v>
      </c>
      <c r="H27" s="2" t="s">
        <v>12</v>
      </c>
      <c r="J27" s="7">
        <f>'calculo esp3'!E27</f>
        <v>3.3</v>
      </c>
      <c r="K27" s="6">
        <f>'calculo esp3'!F27</f>
        <v>206</v>
      </c>
      <c r="L27" s="8">
        <f>'calculo esp3'!G27</f>
        <v>3.6997126436781609E-2</v>
      </c>
    </row>
    <row r="28" spans="1:12" x14ac:dyDescent="0.3">
      <c r="A28" s="1">
        <v>0.73534071759259256</v>
      </c>
      <c r="B28" s="2" t="s">
        <v>49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3.3899999999999997</v>
      </c>
      <c r="H28" s="2" t="s">
        <v>12</v>
      </c>
      <c r="J28" s="7">
        <f>'calculo esp3'!E28</f>
        <v>3.29</v>
      </c>
      <c r="K28" s="6">
        <f>'calculo esp3'!F28</f>
        <v>168</v>
      </c>
      <c r="L28" s="8">
        <f>'calculo esp3'!G28</f>
        <v>3.017241379310345E-2</v>
      </c>
    </row>
    <row r="29" spans="1:12" x14ac:dyDescent="0.3">
      <c r="A29" s="1">
        <v>0.73545645833333329</v>
      </c>
      <c r="B29" s="2" t="s">
        <v>49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3.39</v>
      </c>
      <c r="H29" s="2" t="s">
        <v>12</v>
      </c>
      <c r="J29" s="7">
        <f>'calculo esp3'!E29</f>
        <v>3.28</v>
      </c>
      <c r="K29" s="6">
        <f>'calculo esp3'!F29</f>
        <v>162</v>
      </c>
      <c r="L29" s="8">
        <f>'calculo esp3'!G29</f>
        <v>2.9094827586206896E-2</v>
      </c>
    </row>
    <row r="30" spans="1:12" x14ac:dyDescent="0.3">
      <c r="A30" s="1">
        <v>0.73557221064814815</v>
      </c>
      <c r="B30" s="2" t="s">
        <v>49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3.3800000000000003</v>
      </c>
      <c r="H30" s="2" t="s">
        <v>12</v>
      </c>
      <c r="J30" s="7">
        <f>'calculo esp3'!E30</f>
        <v>3.27</v>
      </c>
      <c r="K30" s="6">
        <f>'calculo esp3'!F30</f>
        <v>182</v>
      </c>
      <c r="L30" s="8">
        <f>'calculo esp3'!G30</f>
        <v>3.2686781609195401E-2</v>
      </c>
    </row>
    <row r="31" spans="1:12" x14ac:dyDescent="0.3">
      <c r="A31" s="1">
        <v>0.73569372685185186</v>
      </c>
      <c r="B31" s="2" t="s">
        <v>49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3.4</v>
      </c>
      <c r="H31" s="2" t="s">
        <v>12</v>
      </c>
      <c r="J31" s="7">
        <f>'calculo esp3'!E31</f>
        <v>3.26</v>
      </c>
      <c r="K31" s="6">
        <f>'calculo esp3'!F31</f>
        <v>329</v>
      </c>
      <c r="L31" s="8">
        <f>'calculo esp3'!G31</f>
        <v>5.9087643678160919E-2</v>
      </c>
    </row>
    <row r="32" spans="1:12" x14ac:dyDescent="0.3">
      <c r="A32" s="1">
        <v>0.73580946759259258</v>
      </c>
      <c r="B32" s="2" t="s">
        <v>49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3.3899999999999997</v>
      </c>
      <c r="H32" s="2" t="s">
        <v>12</v>
      </c>
      <c r="J32" s="7">
        <f>'calculo esp3'!E32</f>
        <v>3.25</v>
      </c>
      <c r="K32" s="6">
        <f>'calculo esp3'!F32</f>
        <v>379</v>
      </c>
      <c r="L32" s="8">
        <f>'calculo esp3'!G32</f>
        <v>6.8067528735632182E-2</v>
      </c>
    </row>
    <row r="33" spans="1:12" x14ac:dyDescent="0.3">
      <c r="A33" s="1">
        <v>0.73593100694444447</v>
      </c>
      <c r="B33" s="2" t="s">
        <v>49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3.4</v>
      </c>
      <c r="H33" s="2" t="s">
        <v>12</v>
      </c>
      <c r="J33" s="7">
        <f>'calculo esp3'!E33</f>
        <v>3.24</v>
      </c>
      <c r="K33" s="6">
        <f>'calculo esp3'!F33</f>
        <v>305</v>
      </c>
      <c r="L33" s="8">
        <f>'calculo esp3'!G33</f>
        <v>5.477729885057471E-2</v>
      </c>
    </row>
    <row r="34" spans="1:12" x14ac:dyDescent="0.3">
      <c r="A34" s="1">
        <v>0.73604673611111104</v>
      </c>
      <c r="B34" s="2" t="s">
        <v>49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3.32</v>
      </c>
      <c r="H34" s="2" t="s">
        <v>12</v>
      </c>
      <c r="J34" s="7">
        <f>'calculo esp3'!E34</f>
        <v>3.23</v>
      </c>
      <c r="K34" s="6">
        <f>'calculo esp3'!F34</f>
        <v>307</v>
      </c>
      <c r="L34" s="8">
        <f>'calculo esp3'!G34</f>
        <v>5.5136494252873564E-2</v>
      </c>
    </row>
    <row r="35" spans="1:12" x14ac:dyDescent="0.3">
      <c r="A35" s="1">
        <v>0.73616827546296293</v>
      </c>
      <c r="B35" s="2" t="s">
        <v>49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3.37</v>
      </c>
      <c r="H35" s="2" t="s">
        <v>12</v>
      </c>
      <c r="J35" s="7">
        <f>'calculo esp3'!E35</f>
        <v>3.22</v>
      </c>
      <c r="K35" s="6">
        <f>'calculo esp3'!F35</f>
        <v>234</v>
      </c>
      <c r="L35" s="8">
        <f>'calculo esp3'!G35</f>
        <v>4.2025862068965518E-2</v>
      </c>
    </row>
    <row r="36" spans="1:12" x14ac:dyDescent="0.3">
      <c r="A36" s="1">
        <v>0.73628401620370365</v>
      </c>
      <c r="B36" s="2" t="s">
        <v>49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3.3099999999999996</v>
      </c>
      <c r="H36" s="2" t="s">
        <v>12</v>
      </c>
      <c r="J36" s="7">
        <f>'calculo esp3'!E36</f>
        <v>3.21</v>
      </c>
      <c r="K36" s="6">
        <f>'calculo esp3'!F36</f>
        <v>225</v>
      </c>
      <c r="L36" s="8">
        <f>'calculo esp3'!G36</f>
        <v>4.0409482758620691E-2</v>
      </c>
    </row>
    <row r="37" spans="1:12" x14ac:dyDescent="0.3">
      <c r="A37" s="1">
        <v>0.73640553240740736</v>
      </c>
      <c r="B37" s="2" t="s">
        <v>49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3.3400000000000003</v>
      </c>
      <c r="H37" s="2" t="s">
        <v>12</v>
      </c>
      <c r="J37" s="7">
        <f>'calculo esp3'!E37</f>
        <v>3.2</v>
      </c>
      <c r="K37" s="6">
        <f>'calculo esp3'!F37</f>
        <v>196</v>
      </c>
      <c r="L37" s="8">
        <f>'calculo esp3'!G37</f>
        <v>3.5201149425287355E-2</v>
      </c>
    </row>
    <row r="38" spans="1:12" x14ac:dyDescent="0.3">
      <c r="A38" s="1">
        <v>0.73652127314814808</v>
      </c>
      <c r="B38" s="2" t="s">
        <v>49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3.35</v>
      </c>
      <c r="H38" s="2" t="s">
        <v>12</v>
      </c>
      <c r="J38" s="7">
        <f>'calculo esp3'!E38</f>
        <v>3.19</v>
      </c>
      <c r="K38" s="6">
        <f>'calculo esp3'!F38</f>
        <v>180</v>
      </c>
      <c r="L38" s="8">
        <f>'calculo esp3'!G38</f>
        <v>3.2327586206896554E-2</v>
      </c>
    </row>
    <row r="39" spans="1:12" x14ac:dyDescent="0.3">
      <c r="A39" s="1">
        <v>0.73663702546296295</v>
      </c>
      <c r="B39" s="2" t="s">
        <v>49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3.3699999999999997</v>
      </c>
      <c r="H39" s="2" t="s">
        <v>12</v>
      </c>
      <c r="J39" s="7">
        <f>'calculo esp3'!E39</f>
        <v>3.18</v>
      </c>
      <c r="K39" s="6">
        <f>'calculo esp3'!F39</f>
        <v>189</v>
      </c>
      <c r="L39" s="8">
        <f>'calculo esp3'!G39</f>
        <v>3.3943965517241381E-2</v>
      </c>
    </row>
    <row r="40" spans="1:12" x14ac:dyDescent="0.3">
      <c r="A40" s="1">
        <v>0.73675855324074069</v>
      </c>
      <c r="B40" s="2" t="s">
        <v>49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3.3699999999999997</v>
      </c>
      <c r="H40" s="2" t="s">
        <v>12</v>
      </c>
      <c r="J40" s="7">
        <f>'calculo esp3'!E40</f>
        <v>3.17</v>
      </c>
      <c r="K40" s="6">
        <f>'calculo esp3'!F40</f>
        <v>145</v>
      </c>
      <c r="L40" s="8">
        <f>'calculo esp3'!G40</f>
        <v>2.6041666666666668E-2</v>
      </c>
    </row>
    <row r="41" spans="1:12" x14ac:dyDescent="0.3">
      <c r="A41" s="1">
        <v>0.73687429398148141</v>
      </c>
      <c r="B41" s="2" t="s">
        <v>49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3.38</v>
      </c>
      <c r="H41" s="2" t="s">
        <v>12</v>
      </c>
      <c r="J41" s="7">
        <f>'calculo esp3'!E41</f>
        <v>3.16</v>
      </c>
      <c r="K41" s="6">
        <f>'calculo esp3'!F41</f>
        <v>110</v>
      </c>
      <c r="L41" s="8">
        <f>'calculo esp3'!G41</f>
        <v>1.9755747126436782E-2</v>
      </c>
    </row>
    <row r="42" spans="1:12" x14ac:dyDescent="0.3">
      <c r="A42" s="1">
        <v>0.73699582175925926</v>
      </c>
      <c r="B42" s="2" t="s">
        <v>49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3.3</v>
      </c>
      <c r="H42" s="2" t="s">
        <v>12</v>
      </c>
      <c r="J42" s="7">
        <f>'calculo esp3'!E42</f>
        <v>3.15</v>
      </c>
      <c r="K42" s="6">
        <f>'calculo esp3'!F42</f>
        <v>103</v>
      </c>
      <c r="L42" s="8">
        <f>'calculo esp3'!G42</f>
        <v>1.8498563218390805E-2</v>
      </c>
    </row>
    <row r="43" spans="1:12" x14ac:dyDescent="0.3">
      <c r="A43" s="1">
        <v>0.73711155092592595</v>
      </c>
      <c r="B43" s="2" t="s">
        <v>49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3.34</v>
      </c>
      <c r="H43" s="2" t="s">
        <v>12</v>
      </c>
      <c r="J43" s="7">
        <f>'calculo esp3'!E43</f>
        <v>3.14</v>
      </c>
      <c r="K43" s="6">
        <f>'calculo esp3'!F43</f>
        <v>82</v>
      </c>
      <c r="L43" s="8">
        <f>'calculo esp3'!G43</f>
        <v>1.4727011494252873E-2</v>
      </c>
    </row>
    <row r="44" spans="1:12" x14ac:dyDescent="0.3">
      <c r="A44" s="1">
        <v>0.73723306712962955</v>
      </c>
      <c r="B44" s="2" t="s">
        <v>49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3.36</v>
      </c>
      <c r="H44" s="2" t="s">
        <v>12</v>
      </c>
      <c r="J44" s="7">
        <f>'calculo esp3'!E44</f>
        <v>3.13</v>
      </c>
      <c r="K44" s="6">
        <f>'calculo esp3'!F44</f>
        <v>63</v>
      </c>
      <c r="L44" s="8">
        <f>'calculo esp3'!G44</f>
        <v>1.1314655172413793E-2</v>
      </c>
    </row>
    <row r="45" spans="1:12" x14ac:dyDescent="0.3">
      <c r="A45" s="1">
        <v>0.73734883101851845</v>
      </c>
      <c r="B45" s="2" t="s">
        <v>49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3.31</v>
      </c>
      <c r="H45" s="2" t="s">
        <v>12</v>
      </c>
      <c r="J45" s="7">
        <f>'calculo esp3'!E45</f>
        <v>3.12</v>
      </c>
      <c r="K45" s="6">
        <f>'calculo esp3'!F45</f>
        <v>64</v>
      </c>
      <c r="L45" s="8">
        <f>'calculo esp3'!G45</f>
        <v>1.1494252873563218E-2</v>
      </c>
    </row>
    <row r="46" spans="1:12" x14ac:dyDescent="0.3">
      <c r="A46" s="1">
        <v>0.73747034722222216</v>
      </c>
      <c r="B46" s="2" t="s">
        <v>49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3.3200000000000003</v>
      </c>
      <c r="H46" s="2" t="s">
        <v>12</v>
      </c>
      <c r="J46" s="7">
        <f>'calculo esp3'!E46</f>
        <v>3.11</v>
      </c>
      <c r="K46" s="6">
        <f>'calculo esp3'!F46</f>
        <v>76</v>
      </c>
      <c r="L46" s="8">
        <f>'calculo esp3'!G46</f>
        <v>1.3649425287356323E-2</v>
      </c>
    </row>
    <row r="47" spans="1:12" x14ac:dyDescent="0.3">
      <c r="A47" s="1">
        <v>0.73758607638888884</v>
      </c>
      <c r="B47" s="2" t="s">
        <v>49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J47" s="7">
        <f>'calculo esp3'!E47</f>
        <v>3.1</v>
      </c>
      <c r="K47" s="6">
        <f>'calculo esp3'!F47</f>
        <v>105</v>
      </c>
      <c r="L47" s="8">
        <f>'calculo esp3'!G47</f>
        <v>1.8857758620689655E-2</v>
      </c>
    </row>
    <row r="48" spans="1:12" x14ac:dyDescent="0.3">
      <c r="A48" s="1">
        <v>0.73770763888888891</v>
      </c>
      <c r="B48" s="2" t="s">
        <v>49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3.34</v>
      </c>
      <c r="H48" s="2" t="s">
        <v>12</v>
      </c>
      <c r="J48" s="7">
        <f>'calculo esp3'!E48</f>
        <v>3.09</v>
      </c>
      <c r="K48" s="6">
        <f>'calculo esp3'!F48</f>
        <v>123</v>
      </c>
      <c r="L48" s="8">
        <f>'calculo esp3'!G48</f>
        <v>2.2090517241379309E-2</v>
      </c>
    </row>
    <row r="49" spans="1:12" x14ac:dyDescent="0.3">
      <c r="A49" s="1">
        <v>0.73782335648148145</v>
      </c>
      <c r="B49" s="2" t="s">
        <v>49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</v>
      </c>
      <c r="H49" s="2" t="s">
        <v>12</v>
      </c>
      <c r="J49" s="7">
        <f>'calculo esp3'!E49</f>
        <v>3.08</v>
      </c>
      <c r="K49" s="6">
        <f>'calculo esp3'!F49</f>
        <v>80</v>
      </c>
      <c r="L49" s="8">
        <f>'calculo esp3'!G49</f>
        <v>1.4367816091954023E-2</v>
      </c>
    </row>
    <row r="50" spans="1:12" x14ac:dyDescent="0.3">
      <c r="A50" s="1">
        <v>0.73793910879629632</v>
      </c>
      <c r="B50" s="2" t="s">
        <v>49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3.3499999999999996</v>
      </c>
      <c r="H50" s="2" t="s">
        <v>12</v>
      </c>
      <c r="J50" s="7">
        <f>'calculo esp3'!E50</f>
        <v>3.07</v>
      </c>
      <c r="K50" s="6">
        <f>'calculo esp3'!F50</f>
        <v>86</v>
      </c>
      <c r="L50" s="8">
        <f>'calculo esp3'!G50</f>
        <v>1.5445402298850575E-2</v>
      </c>
    </row>
    <row r="51" spans="1:12" x14ac:dyDescent="0.3">
      <c r="A51" s="1">
        <v>0.73806063657407406</v>
      </c>
      <c r="B51" s="2" t="s">
        <v>49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J51" s="7">
        <f>'calculo esp3'!E51</f>
        <v>3.06</v>
      </c>
      <c r="K51" s="6">
        <f>'calculo esp3'!F51</f>
        <v>53</v>
      </c>
      <c r="L51" s="8">
        <f>'calculo esp3'!G51</f>
        <v>9.5186781609195407E-3</v>
      </c>
    </row>
    <row r="52" spans="1:12" x14ac:dyDescent="0.3">
      <c r="A52" s="1">
        <v>0.73817637731481478</v>
      </c>
      <c r="B52" s="2" t="s">
        <v>49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3.3499999999999996</v>
      </c>
      <c r="H52" s="2" t="s">
        <v>12</v>
      </c>
      <c r="J52" s="7">
        <f>'calculo esp3'!E52</f>
        <v>3.05</v>
      </c>
      <c r="K52" s="6">
        <f>'calculo esp3'!F52</f>
        <v>45</v>
      </c>
      <c r="L52" s="8">
        <f>'calculo esp3'!G52</f>
        <v>8.0818965517241385E-3</v>
      </c>
    </row>
    <row r="53" spans="1:12" x14ac:dyDescent="0.3">
      <c r="A53" s="1">
        <v>0.73830369212962965</v>
      </c>
      <c r="B53" s="2" t="s">
        <v>49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3.33</v>
      </c>
      <c r="H53" s="2" t="s">
        <v>12</v>
      </c>
      <c r="J53" s="7">
        <f>'calculo esp3'!E53</f>
        <v>3.04</v>
      </c>
      <c r="K53" s="6">
        <f>'calculo esp3'!F53</f>
        <v>34</v>
      </c>
      <c r="L53" s="8">
        <f>'calculo esp3'!G53</f>
        <v>6.1063218390804601E-3</v>
      </c>
    </row>
    <row r="54" spans="1:12" x14ac:dyDescent="0.3">
      <c r="A54" s="1">
        <v>0.73841364583333335</v>
      </c>
      <c r="B54" s="2" t="s">
        <v>49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3.31</v>
      </c>
      <c r="H54" s="2" t="s">
        <v>12</v>
      </c>
      <c r="J54" s="7">
        <f>'calculo esp3'!E54</f>
        <v>3.03</v>
      </c>
      <c r="K54" s="6">
        <f>'calculo esp3'!F54</f>
        <v>25</v>
      </c>
      <c r="L54" s="8">
        <f>'calculo esp3'!G54</f>
        <v>4.4899425287356319E-3</v>
      </c>
    </row>
    <row r="55" spans="1:12" x14ac:dyDescent="0.3">
      <c r="A55" s="1">
        <v>0.73853516203703706</v>
      </c>
      <c r="B55" s="2" t="s">
        <v>49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J55" s="7">
        <f>'calculo esp3'!E55</f>
        <v>3.02</v>
      </c>
      <c r="K55" s="6">
        <f>'calculo esp3'!F55</f>
        <v>22</v>
      </c>
      <c r="L55" s="8">
        <f>'calculo esp3'!G55</f>
        <v>3.9511494252873567E-3</v>
      </c>
    </row>
    <row r="56" spans="1:12" x14ac:dyDescent="0.3">
      <c r="A56" s="1">
        <v>0.73865092592592585</v>
      </c>
      <c r="B56" s="2" t="s">
        <v>49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3.28</v>
      </c>
      <c r="H56" s="2" t="s">
        <v>12</v>
      </c>
      <c r="J56" s="7">
        <f>'calculo esp3'!E56</f>
        <v>3.01</v>
      </c>
      <c r="K56" s="6">
        <f>'calculo esp3'!F56</f>
        <v>28</v>
      </c>
      <c r="L56" s="8">
        <f>'calculo esp3'!G56</f>
        <v>5.028735632183908E-3</v>
      </c>
    </row>
    <row r="57" spans="1:12" x14ac:dyDescent="0.3">
      <c r="A57" s="1">
        <v>0.73877244212962956</v>
      </c>
      <c r="B57" s="2" t="s">
        <v>49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7">
        <f>'calculo esp3'!E57</f>
        <v>3</v>
      </c>
      <c r="K57" s="6">
        <f>'calculo esp3'!F57</f>
        <v>19</v>
      </c>
      <c r="L57" s="8">
        <f>'calculo esp3'!G57</f>
        <v>3.4123563218390806E-3</v>
      </c>
    </row>
    <row r="58" spans="1:12" x14ac:dyDescent="0.3">
      <c r="A58" s="1">
        <v>0.73888817129629625</v>
      </c>
      <c r="B58" s="2" t="s">
        <v>49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J58" s="7">
        <f>'calculo esp3'!E58</f>
        <v>2.99</v>
      </c>
      <c r="K58" s="6">
        <f>'calculo esp3'!F58</f>
        <v>24</v>
      </c>
      <c r="L58" s="8">
        <f>'calculo esp3'!G58</f>
        <v>4.3103448275862068E-3</v>
      </c>
    </row>
    <row r="59" spans="1:12" x14ac:dyDescent="0.3">
      <c r="A59" s="1">
        <v>0.7390096990740741</v>
      </c>
      <c r="B59" s="2" t="s">
        <v>49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3.33</v>
      </c>
      <c r="H59" s="2" t="s">
        <v>12</v>
      </c>
      <c r="J59" s="7">
        <f>'calculo esp3'!E59</f>
        <v>2.98</v>
      </c>
      <c r="K59" s="6">
        <f>'calculo esp3'!F59</f>
        <v>8</v>
      </c>
      <c r="L59" s="8">
        <f>'calculo esp3'!G59</f>
        <v>1.4367816091954023E-3</v>
      </c>
    </row>
    <row r="60" spans="1:12" x14ac:dyDescent="0.3">
      <c r="A60" s="1">
        <v>0.73912543981481482</v>
      </c>
      <c r="B60" s="2" t="s">
        <v>49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J60" s="7">
        <f>'calculo esp3'!E60</f>
        <v>2.97</v>
      </c>
      <c r="K60" s="6">
        <f>'calculo esp3'!F60</f>
        <v>5</v>
      </c>
      <c r="L60" s="8">
        <f>'calculo esp3'!G60</f>
        <v>8.9798850574712642E-4</v>
      </c>
    </row>
    <row r="61" spans="1:12" x14ac:dyDescent="0.3">
      <c r="A61" s="1">
        <v>0.73924119212962958</v>
      </c>
      <c r="B61" s="2" t="s">
        <v>49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3.3200000000000003</v>
      </c>
      <c r="H61" s="2" t="s">
        <v>12</v>
      </c>
      <c r="J61" s="7">
        <f>'calculo esp3'!E61</f>
        <v>2.96</v>
      </c>
      <c r="K61" s="6">
        <f>'calculo esp3'!F61</f>
        <v>7</v>
      </c>
      <c r="L61" s="8">
        <f>'calculo esp3'!G61</f>
        <v>1.257183908045977E-3</v>
      </c>
    </row>
    <row r="62" spans="1:12" x14ac:dyDescent="0.3">
      <c r="A62" s="1">
        <v>0.73936270833333329</v>
      </c>
      <c r="B62" s="2" t="s">
        <v>49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3.3200000000000003</v>
      </c>
      <c r="H62" s="2" t="s">
        <v>12</v>
      </c>
      <c r="J62" s="7">
        <f>'calculo esp3'!E62</f>
        <v>2.95</v>
      </c>
      <c r="K62" s="6">
        <f>'calculo esp3'!F62</f>
        <v>7</v>
      </c>
      <c r="L62" s="8">
        <f>'calculo esp3'!G62</f>
        <v>1.257183908045977E-3</v>
      </c>
    </row>
    <row r="63" spans="1:12" x14ac:dyDescent="0.3">
      <c r="A63" s="1">
        <v>0.73947846064814815</v>
      </c>
      <c r="B63" s="2" t="s">
        <v>49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3.2899999999999996</v>
      </c>
      <c r="H63" s="2" t="s">
        <v>12</v>
      </c>
      <c r="J63" s="7">
        <f>'calculo esp3'!E63</f>
        <v>2.94</v>
      </c>
      <c r="K63" s="6">
        <f>'calculo esp3'!F63</f>
        <v>17</v>
      </c>
      <c r="L63" s="8">
        <f>'calculo esp3'!G63</f>
        <v>3.0531609195402301E-3</v>
      </c>
    </row>
    <row r="64" spans="1:12" x14ac:dyDescent="0.3">
      <c r="A64" s="1">
        <v>0.73959998842592589</v>
      </c>
      <c r="B64" s="2" t="s">
        <v>49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3.34</v>
      </c>
      <c r="H64" s="2" t="s">
        <v>12</v>
      </c>
      <c r="J64" s="7">
        <f>'calculo esp3'!E64</f>
        <v>2.93</v>
      </c>
      <c r="K64" s="6">
        <f>'calculo esp3'!F64</f>
        <v>9</v>
      </c>
      <c r="L64" s="8">
        <f>'calculo esp3'!G64</f>
        <v>1.6163793103448276E-3</v>
      </c>
    </row>
    <row r="65" spans="1:12" x14ac:dyDescent="0.3">
      <c r="A65" s="1">
        <v>0.73971571759259258</v>
      </c>
      <c r="B65" s="2" t="s">
        <v>49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3.35</v>
      </c>
      <c r="H65" s="2" t="s">
        <v>12</v>
      </c>
      <c r="J65" s="7">
        <f>'calculo esp3'!E65</f>
        <v>2.92</v>
      </c>
      <c r="K65" s="6">
        <f>'calculo esp3'!F65</f>
        <v>6</v>
      </c>
      <c r="L65" s="8">
        <f>'calculo esp3'!G65</f>
        <v>1.0775862068965517E-3</v>
      </c>
    </row>
    <row r="66" spans="1:12" x14ac:dyDescent="0.3">
      <c r="A66" s="1">
        <v>0.73984305555555552</v>
      </c>
      <c r="B66" s="2" t="s">
        <v>49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J66" s="7">
        <f>'calculo esp3'!E66</f>
        <v>2.91</v>
      </c>
      <c r="K66" s="6">
        <f>'calculo esp3'!F66</f>
        <v>6</v>
      </c>
      <c r="L66" s="8">
        <f>'calculo esp3'!G66</f>
        <v>1.0775862068965517E-3</v>
      </c>
    </row>
    <row r="67" spans="1:12" x14ac:dyDescent="0.3">
      <c r="A67" s="1">
        <v>0.73995298611111104</v>
      </c>
      <c r="B67" s="2" t="s">
        <v>49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J67" s="7">
        <f>'calculo esp3'!E67</f>
        <v>2.9</v>
      </c>
      <c r="K67" s="6">
        <f>'calculo esp3'!F67</f>
        <v>9</v>
      </c>
      <c r="L67" s="8">
        <f>'calculo esp3'!G67</f>
        <v>1.6163793103448276E-3</v>
      </c>
    </row>
    <row r="68" spans="1:12" x14ac:dyDescent="0.3">
      <c r="A68" s="1">
        <v>0.7400745138888889</v>
      </c>
      <c r="B68" s="2" t="s">
        <v>49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J68" s="7">
        <f>'calculo esp3'!E68</f>
        <v>2.89</v>
      </c>
      <c r="K68" s="6">
        <f>'calculo esp3'!F68</f>
        <v>7</v>
      </c>
      <c r="L68" s="8">
        <f>'calculo esp3'!G68</f>
        <v>1.257183908045977E-3</v>
      </c>
    </row>
    <row r="69" spans="1:12" x14ac:dyDescent="0.3">
      <c r="A69" s="1">
        <v>0.74019026620370365</v>
      </c>
      <c r="B69" s="2" t="s">
        <v>49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'calculo esp3'!E69</f>
        <v>2.88</v>
      </c>
      <c r="K69" s="6">
        <f>'calculo esp3'!F69</f>
        <v>7</v>
      </c>
      <c r="L69" s="8">
        <f>'calculo esp3'!G69</f>
        <v>1.257183908045977E-3</v>
      </c>
    </row>
    <row r="70" spans="1:12" x14ac:dyDescent="0.3">
      <c r="A70" s="1">
        <v>0.74030598379629631</v>
      </c>
      <c r="B70" s="2" t="s">
        <v>49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3.2399999999999998</v>
      </c>
      <c r="H70" s="2" t="s">
        <v>12</v>
      </c>
      <c r="J70" s="7">
        <f>'calculo esp3'!E70</f>
        <v>2.87</v>
      </c>
      <c r="K70" s="6">
        <f>'calculo esp3'!F70</f>
        <v>7</v>
      </c>
      <c r="L70" s="8">
        <f>'calculo esp3'!G70</f>
        <v>1.257183908045977E-3</v>
      </c>
    </row>
    <row r="71" spans="1:12" x14ac:dyDescent="0.3">
      <c r="A71" s="1">
        <v>0.74042752314814808</v>
      </c>
      <c r="B71" s="2" t="s">
        <v>49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J71" s="7">
        <f>'calculo esp3'!E71</f>
        <v>2.86</v>
      </c>
      <c r="K71" s="6">
        <f>'calculo esp3'!F71</f>
        <v>4</v>
      </c>
      <c r="L71" s="8">
        <f>'calculo esp3'!G71</f>
        <v>7.1839080459770114E-4</v>
      </c>
    </row>
    <row r="72" spans="1:12" x14ac:dyDescent="0.3">
      <c r="A72" s="1">
        <v>0.74054327546296295</v>
      </c>
      <c r="B72" s="2" t="s">
        <v>49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3.3299999999999996</v>
      </c>
      <c r="H72" s="2" t="s">
        <v>12</v>
      </c>
      <c r="J72" s="7">
        <f>'calculo esp3'!E72</f>
        <v>2.85</v>
      </c>
      <c r="K72" s="6">
        <f>'calculo esp3'!F72</f>
        <v>5</v>
      </c>
      <c r="L72" s="8">
        <f>'calculo esp3'!G72</f>
        <v>8.9798850574712642E-4</v>
      </c>
    </row>
    <row r="73" spans="1:12" x14ac:dyDescent="0.3">
      <c r="A73" s="1">
        <v>0.74066479166666666</v>
      </c>
      <c r="B73" s="2" t="s">
        <v>49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3.28</v>
      </c>
      <c r="H73" s="2" t="s">
        <v>12</v>
      </c>
      <c r="J73" s="7">
        <f>'calculo esp3'!E73</f>
        <v>2.84</v>
      </c>
      <c r="K73" s="6">
        <f>'calculo esp3'!F73</f>
        <v>7</v>
      </c>
      <c r="L73" s="8">
        <f>'calculo esp3'!G73</f>
        <v>1.257183908045977E-3</v>
      </c>
    </row>
    <row r="74" spans="1:12" x14ac:dyDescent="0.3">
      <c r="A74" s="1">
        <v>0.74078054398148141</v>
      </c>
      <c r="B74" s="2" t="s">
        <v>49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3.3299999999999996</v>
      </c>
      <c r="H74" s="2" t="s">
        <v>12</v>
      </c>
      <c r="J74" s="7">
        <f>'calculo esp3'!E74</f>
        <v>2.83</v>
      </c>
      <c r="K74" s="6">
        <f>'calculo esp3'!F74</f>
        <v>4</v>
      </c>
      <c r="L74" s="8">
        <f>'calculo esp3'!G74</f>
        <v>7.1839080459770114E-4</v>
      </c>
    </row>
    <row r="75" spans="1:12" x14ac:dyDescent="0.3">
      <c r="A75" s="1">
        <v>0.74090207175925926</v>
      </c>
      <c r="B75" s="2" t="s">
        <v>49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3.34</v>
      </c>
      <c r="H75" s="2" t="s">
        <v>12</v>
      </c>
      <c r="J75" s="7">
        <f>'calculo esp3'!E75</f>
        <v>2.82</v>
      </c>
      <c r="K75" s="6">
        <f>'calculo esp3'!F75</f>
        <v>3</v>
      </c>
      <c r="L75" s="8">
        <f>'calculo esp3'!G75</f>
        <v>5.3879310344827585E-4</v>
      </c>
    </row>
    <row r="76" spans="1:12" x14ac:dyDescent="0.3">
      <c r="A76" s="1">
        <v>0.74101780092592595</v>
      </c>
      <c r="B76" s="2" t="s">
        <v>49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3.3299999999999996</v>
      </c>
      <c r="H76" s="2" t="s">
        <v>12</v>
      </c>
      <c r="J76" s="7">
        <f>'calculo esp3'!E76</f>
        <v>2.81</v>
      </c>
      <c r="K76" s="6">
        <f>'calculo esp3'!F76</f>
        <v>3</v>
      </c>
      <c r="L76" s="8">
        <f>'calculo esp3'!G76</f>
        <v>5.3879310344827585E-4</v>
      </c>
    </row>
    <row r="77" spans="1:12" x14ac:dyDescent="0.3">
      <c r="A77" s="1">
        <v>0.74113932870370369</v>
      </c>
      <c r="B77" s="2" t="s">
        <v>49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3.2300000000000004</v>
      </c>
      <c r="H77" s="2" t="s">
        <v>12</v>
      </c>
      <c r="J77" s="7">
        <f>'calculo esp3'!E77</f>
        <v>2.8</v>
      </c>
      <c r="K77" s="6">
        <f>'calculo esp3'!F77</f>
        <v>8</v>
      </c>
      <c r="L77" s="8">
        <f>'calculo esp3'!G77</f>
        <v>1.4367816091954023E-3</v>
      </c>
    </row>
    <row r="78" spans="1:12" x14ac:dyDescent="0.3">
      <c r="A78" s="1">
        <v>0.74125508101851845</v>
      </c>
      <c r="B78" s="2" t="s">
        <v>49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3.31</v>
      </c>
      <c r="H78" s="2" t="s">
        <v>12</v>
      </c>
      <c r="J78" s="7">
        <f>'calculo esp3'!E78</f>
        <v>2.79</v>
      </c>
      <c r="K78" s="6">
        <f>'calculo esp3'!F78</f>
        <v>7</v>
      </c>
      <c r="L78" s="8">
        <f>'calculo esp3'!G78</f>
        <v>1.257183908045977E-3</v>
      </c>
    </row>
    <row r="79" spans="1:12" x14ac:dyDescent="0.3">
      <c r="A79" s="1">
        <v>0.74137659722222216</v>
      </c>
      <c r="B79" s="2" t="s">
        <v>49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3.32</v>
      </c>
      <c r="H79" s="2" t="s">
        <v>12</v>
      </c>
      <c r="J79" s="7">
        <f>'calculo esp3'!E79</f>
        <v>2.78</v>
      </c>
      <c r="K79" s="6">
        <f>'calculo esp3'!F79</f>
        <v>6</v>
      </c>
      <c r="L79" s="8">
        <f>'calculo esp3'!G79</f>
        <v>1.0775862068965517E-3</v>
      </c>
    </row>
    <row r="80" spans="1:12" x14ac:dyDescent="0.3">
      <c r="A80" s="1">
        <v>0.74149233796296299</v>
      </c>
      <c r="B80" s="2" t="s">
        <v>49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3.3299999999999996</v>
      </c>
      <c r="H80" s="2" t="s">
        <v>12</v>
      </c>
      <c r="J80" s="7">
        <f>'calculo esp3'!E80</f>
        <v>2.77</v>
      </c>
      <c r="K80" s="6">
        <f>'calculo esp3'!F80</f>
        <v>4</v>
      </c>
      <c r="L80" s="8">
        <f>'calculo esp3'!G80</f>
        <v>7.1839080459770114E-4</v>
      </c>
    </row>
    <row r="81" spans="1:12" x14ac:dyDescent="0.3">
      <c r="A81" s="1">
        <v>0.74160809027777774</v>
      </c>
      <c r="B81" s="2" t="s">
        <v>49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7">
        <f>'calculo esp3'!E81</f>
        <v>2.76</v>
      </c>
      <c r="K81" s="6">
        <f>'calculo esp3'!F81</f>
        <v>6</v>
      </c>
      <c r="L81" s="8">
        <f>'calculo esp3'!G81</f>
        <v>1.0775862068965517E-3</v>
      </c>
    </row>
    <row r="82" spans="1:12" x14ac:dyDescent="0.3">
      <c r="A82" s="1">
        <v>0.74172961805555548</v>
      </c>
      <c r="B82" s="2" t="s">
        <v>49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3.3299999999999996</v>
      </c>
      <c r="H82" s="2" t="s">
        <v>12</v>
      </c>
      <c r="J82" s="7">
        <f>'calculo esp3'!E82</f>
        <v>2.75</v>
      </c>
      <c r="K82" s="6">
        <f>'calculo esp3'!F82</f>
        <v>7</v>
      </c>
      <c r="L82" s="8">
        <f>'calculo esp3'!G82</f>
        <v>1.257183908045977E-3</v>
      </c>
    </row>
    <row r="83" spans="1:12" x14ac:dyDescent="0.3">
      <c r="A83" s="1">
        <v>0.74184534722222217</v>
      </c>
      <c r="B83" s="2" t="s">
        <v>49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3.34</v>
      </c>
      <c r="H83" s="2" t="s">
        <v>12</v>
      </c>
      <c r="J83" s="7">
        <f>'calculo esp3'!E83</f>
        <v>2.74</v>
      </c>
      <c r="K83" s="6">
        <f>'calculo esp3'!F83</f>
        <v>5</v>
      </c>
      <c r="L83" s="8">
        <f>'calculo esp3'!G83</f>
        <v>8.9798850574712642E-4</v>
      </c>
    </row>
    <row r="84" spans="1:12" x14ac:dyDescent="0.3">
      <c r="A84" s="1">
        <v>0.74196688657407406</v>
      </c>
      <c r="B84" s="2" t="s">
        <v>49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7">
        <f>'calculo esp3'!E84</f>
        <v>2.73</v>
      </c>
      <c r="K84" s="6">
        <f>'calculo esp3'!F84</f>
        <v>3</v>
      </c>
      <c r="L84" s="8">
        <f>'calculo esp3'!G84</f>
        <v>5.3879310344827585E-4</v>
      </c>
    </row>
    <row r="85" spans="1:12" x14ac:dyDescent="0.3">
      <c r="A85" s="1">
        <v>0.74208261574074075</v>
      </c>
      <c r="B85" s="2" t="s">
        <v>49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J85" s="7">
        <f>'calculo esp3'!E85</f>
        <v>2.72</v>
      </c>
      <c r="K85" s="6">
        <f>'calculo esp3'!F85</f>
        <v>4</v>
      </c>
      <c r="L85" s="8">
        <f>'calculo esp3'!G85</f>
        <v>7.1839080459770114E-4</v>
      </c>
    </row>
    <row r="86" spans="1:12" x14ac:dyDescent="0.3">
      <c r="A86" s="1">
        <v>0.74220414351851849</v>
      </c>
      <c r="B86" s="2" t="s">
        <v>49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  <c r="J86" s="7">
        <f>'calculo esp3'!E86</f>
        <v>2.69</v>
      </c>
      <c r="K86" s="6">
        <f>'calculo esp3'!F86</f>
        <v>4</v>
      </c>
      <c r="L86" s="8">
        <f>'calculo esp3'!G86</f>
        <v>7.1839080459770114E-4</v>
      </c>
    </row>
    <row r="87" spans="1:12" x14ac:dyDescent="0.3">
      <c r="A87" s="1">
        <v>0.74231989583333335</v>
      </c>
      <c r="B87" s="2" t="s">
        <v>49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  <c r="J87" s="7">
        <f>'calculo esp3'!E87</f>
        <v>2.64</v>
      </c>
      <c r="K87" s="6">
        <f>'calculo esp3'!F87</f>
        <v>1</v>
      </c>
      <c r="L87" s="8">
        <f>'calculo esp3'!G87</f>
        <v>1.7959770114942528E-4</v>
      </c>
    </row>
    <row r="88" spans="1:12" x14ac:dyDescent="0.3">
      <c r="A88" s="1">
        <v>0.74244141203703706</v>
      </c>
      <c r="B88" s="2" t="s">
        <v>49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  <c r="J88" s="7"/>
      <c r="K88" s="6"/>
      <c r="L88" s="8"/>
    </row>
    <row r="89" spans="1:12" x14ac:dyDescent="0.3">
      <c r="A89" s="1">
        <v>0.74256297453703701</v>
      </c>
      <c r="B89" s="2" t="s">
        <v>49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  <c r="J89" s="7"/>
      <c r="K89" s="6"/>
      <c r="L89" s="8"/>
    </row>
    <row r="90" spans="1:12" x14ac:dyDescent="0.3">
      <c r="A90" s="1">
        <v>0.74267290509259254</v>
      </c>
      <c r="B90" s="2" t="s">
        <v>49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J90" s="7"/>
      <c r="K90" s="6"/>
      <c r="L90" s="8"/>
    </row>
    <row r="91" spans="1:12" x14ac:dyDescent="0.3">
      <c r="A91" s="1">
        <v>0.74279442129629625</v>
      </c>
      <c r="B91" s="2" t="s">
        <v>49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3.28</v>
      </c>
      <c r="H91" s="2" t="s">
        <v>12</v>
      </c>
      <c r="J91" s="7"/>
      <c r="K91" s="6"/>
      <c r="L91" s="8"/>
    </row>
    <row r="92" spans="1:12" x14ac:dyDescent="0.3">
      <c r="A92" s="1">
        <v>0.74291016203703697</v>
      </c>
      <c r="B92" s="2" t="s">
        <v>49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3.3299999999999996</v>
      </c>
      <c r="H92" s="2" t="s">
        <v>12</v>
      </c>
      <c r="J92" s="7"/>
      <c r="K92" s="6"/>
      <c r="L92" s="8"/>
    </row>
    <row r="93" spans="1:12" x14ac:dyDescent="0.3">
      <c r="A93" s="1">
        <v>0.74303172453703703</v>
      </c>
      <c r="B93" s="2" t="s">
        <v>49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  <c r="J93" s="7"/>
      <c r="K93" s="6"/>
      <c r="L93" s="8"/>
    </row>
    <row r="94" spans="1:12" x14ac:dyDescent="0.3">
      <c r="A94" s="1">
        <v>0.74314744212962958</v>
      </c>
      <c r="B94" s="2" t="s">
        <v>49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3.31</v>
      </c>
      <c r="H94" s="2" t="s">
        <v>12</v>
      </c>
      <c r="J94" s="7"/>
      <c r="K94" s="6"/>
      <c r="L94" s="8"/>
    </row>
    <row r="95" spans="1:12" x14ac:dyDescent="0.3">
      <c r="A95" s="1">
        <v>0.74326896990740743</v>
      </c>
      <c r="B95" s="2" t="s">
        <v>49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3.3299999999999996</v>
      </c>
      <c r="H95" s="2" t="s">
        <v>12</v>
      </c>
      <c r="J95" s="7"/>
      <c r="K95" s="6"/>
      <c r="L95" s="8"/>
    </row>
    <row r="96" spans="1:12" x14ac:dyDescent="0.3">
      <c r="A96" s="1">
        <v>0.74338474537037036</v>
      </c>
      <c r="B96" s="2" t="s">
        <v>49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3.3299999999999996</v>
      </c>
      <c r="H96" s="2" t="s">
        <v>12</v>
      </c>
      <c r="J96" s="7"/>
      <c r="K96" s="6"/>
      <c r="L96" s="8"/>
    </row>
    <row r="97" spans="1:8" x14ac:dyDescent="0.3">
      <c r="A97" s="1">
        <v>0.74350623842592589</v>
      </c>
      <c r="B97" s="2" t="s">
        <v>49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3.2600000000000002</v>
      </c>
      <c r="H97" s="2" t="s">
        <v>12</v>
      </c>
    </row>
    <row r="98" spans="1:8" x14ac:dyDescent="0.3">
      <c r="A98" s="1">
        <v>0.74362196759259258</v>
      </c>
      <c r="B98" s="2" t="s">
        <v>49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3.3299999999999996</v>
      </c>
      <c r="H98" s="2" t="s">
        <v>12</v>
      </c>
    </row>
    <row r="99" spans="1:8" x14ac:dyDescent="0.3">
      <c r="A99" s="1">
        <v>0.74374350694444447</v>
      </c>
      <c r="B99" s="2" t="s">
        <v>49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</row>
    <row r="100" spans="1:8" x14ac:dyDescent="0.3">
      <c r="A100" s="1">
        <v>0.74385924768518519</v>
      </c>
      <c r="B100" s="2" t="s">
        <v>49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3.3299999999999996</v>
      </c>
      <c r="H100" s="2" t="s">
        <v>12</v>
      </c>
    </row>
    <row r="101" spans="1:8" x14ac:dyDescent="0.3">
      <c r="A101" s="1">
        <v>0.74397498842592591</v>
      </c>
      <c r="B101" s="2" t="s">
        <v>49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3.31</v>
      </c>
      <c r="H101" s="2" t="s">
        <v>12</v>
      </c>
    </row>
    <row r="102" spans="1:8" x14ac:dyDescent="0.3">
      <c r="A102" s="1">
        <v>0.74409653935185183</v>
      </c>
      <c r="B102" s="2" t="s">
        <v>49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</v>
      </c>
      <c r="H102" s="2" t="s">
        <v>12</v>
      </c>
    </row>
    <row r="103" spans="1:8" x14ac:dyDescent="0.3">
      <c r="A103" s="1">
        <v>0.74421224537037034</v>
      </c>
      <c r="B103" s="2" t="s">
        <v>49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3.3299999999999996</v>
      </c>
      <c r="H103" s="2" t="s">
        <v>12</v>
      </c>
    </row>
    <row r="104" spans="1:8" x14ac:dyDescent="0.3">
      <c r="A104" s="1">
        <v>0.74433377314814808</v>
      </c>
      <c r="B104" s="2" t="s">
        <v>49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3.3299999999999996</v>
      </c>
      <c r="H104" s="2" t="s">
        <v>12</v>
      </c>
    </row>
    <row r="105" spans="1:8" x14ac:dyDescent="0.3">
      <c r="A105" s="1">
        <v>0.74444952546296295</v>
      </c>
      <c r="B105" s="2" t="s">
        <v>49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3.27</v>
      </c>
      <c r="H105" s="2" t="s">
        <v>12</v>
      </c>
    </row>
    <row r="106" spans="1:8" x14ac:dyDescent="0.3">
      <c r="A106" s="1">
        <v>0.74457104166666666</v>
      </c>
      <c r="B106" s="2" t="s">
        <v>49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3.3299999999999996</v>
      </c>
      <c r="H106" s="2" t="s">
        <v>12</v>
      </c>
    </row>
    <row r="107" spans="1:8" x14ac:dyDescent="0.3">
      <c r="A107" s="1">
        <v>0.74468678240740738</v>
      </c>
      <c r="B107" s="2" t="s">
        <v>49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3.34</v>
      </c>
      <c r="H107" s="2" t="s">
        <v>12</v>
      </c>
    </row>
    <row r="108" spans="1:8" x14ac:dyDescent="0.3">
      <c r="A108" s="1">
        <v>0.7448083680555555</v>
      </c>
      <c r="B108" s="2" t="s">
        <v>49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3.32</v>
      </c>
      <c r="H108" s="2" t="s">
        <v>12</v>
      </c>
    </row>
    <row r="109" spans="1:8" x14ac:dyDescent="0.3">
      <c r="A109" s="1">
        <v>0.74492405092592595</v>
      </c>
      <c r="B109" s="2" t="s">
        <v>49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3.28</v>
      </c>
      <c r="H109" s="2" t="s">
        <v>12</v>
      </c>
    </row>
    <row r="110" spans="1:8" x14ac:dyDescent="0.3">
      <c r="A110" s="1">
        <v>0.74504557870370369</v>
      </c>
      <c r="B110" s="2" t="s">
        <v>49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3.3000000000000003</v>
      </c>
      <c r="H110" s="2" t="s">
        <v>12</v>
      </c>
    </row>
    <row r="111" spans="1:8" x14ac:dyDescent="0.3">
      <c r="A111" s="1">
        <v>0.74516133101851845</v>
      </c>
      <c r="B111" s="2" t="s">
        <v>49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3.3299999999999996</v>
      </c>
      <c r="H111" s="2" t="s">
        <v>12</v>
      </c>
    </row>
    <row r="112" spans="1:8" x14ac:dyDescent="0.3">
      <c r="A112" s="1">
        <v>0.74527706018518514</v>
      </c>
      <c r="B112" s="2" t="s">
        <v>49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</row>
    <row r="113" spans="1:8" x14ac:dyDescent="0.3">
      <c r="A113" s="1">
        <v>0.74539859953703702</v>
      </c>
      <c r="B113" s="2" t="s">
        <v>49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</row>
    <row r="114" spans="1:8" x14ac:dyDescent="0.3">
      <c r="A114" s="1">
        <v>0.74551434027777774</v>
      </c>
      <c r="B114" s="2" t="s">
        <v>49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3.3299999999999996</v>
      </c>
      <c r="H114" s="2" t="s">
        <v>12</v>
      </c>
    </row>
    <row r="115" spans="1:8" x14ac:dyDescent="0.3">
      <c r="A115" s="1">
        <v>0.74563585648148145</v>
      </c>
      <c r="B115" s="2" t="s">
        <v>49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</row>
    <row r="116" spans="1:8" x14ac:dyDescent="0.3">
      <c r="A116" s="1">
        <v>0.74575160879629632</v>
      </c>
      <c r="B116" s="2" t="s">
        <v>49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3.3299999999999996</v>
      </c>
      <c r="H116" s="2" t="s">
        <v>12</v>
      </c>
    </row>
    <row r="117" spans="1:8" x14ac:dyDescent="0.3">
      <c r="A117" s="1">
        <v>0.74587315972222223</v>
      </c>
      <c r="B117" s="2" t="s">
        <v>49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3.29</v>
      </c>
      <c r="H117" s="2" t="s">
        <v>12</v>
      </c>
    </row>
    <row r="118" spans="1:8" x14ac:dyDescent="0.3">
      <c r="A118" s="1">
        <v>0.74600043981481479</v>
      </c>
      <c r="B118" s="2" t="s">
        <v>49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</row>
    <row r="119" spans="1:8" x14ac:dyDescent="0.3">
      <c r="A119" s="1">
        <v>0.74611039351851849</v>
      </c>
      <c r="B119" s="2" t="s">
        <v>49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</row>
    <row r="120" spans="1:8" x14ac:dyDescent="0.3">
      <c r="A120" s="1">
        <v>0.74622614583333335</v>
      </c>
      <c r="B120" s="2" t="s">
        <v>49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3.3299999999999996</v>
      </c>
      <c r="H120" s="2" t="s">
        <v>12</v>
      </c>
    </row>
    <row r="121" spans="1:8" x14ac:dyDescent="0.3">
      <c r="A121" s="1">
        <v>0.74634187499999993</v>
      </c>
      <c r="B121" s="2" t="s">
        <v>49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3.31</v>
      </c>
      <c r="H121" s="2" t="s">
        <v>12</v>
      </c>
    </row>
    <row r="122" spans="1:8" x14ac:dyDescent="0.3">
      <c r="A122" s="1">
        <v>0.74646339120370364</v>
      </c>
      <c r="B122" s="2" t="s">
        <v>49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3.3299999999999996</v>
      </c>
      <c r="H122" s="2" t="s">
        <v>12</v>
      </c>
    </row>
    <row r="123" spans="1:8" x14ac:dyDescent="0.3">
      <c r="A123" s="1">
        <v>0.74657915509259254</v>
      </c>
      <c r="B123" s="2" t="s">
        <v>49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3.34</v>
      </c>
      <c r="H123" s="2" t="s">
        <v>12</v>
      </c>
    </row>
    <row r="124" spans="1:8" x14ac:dyDescent="0.3">
      <c r="A124" s="1">
        <v>0.74670068287037039</v>
      </c>
      <c r="B124" s="2" t="s">
        <v>49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3.3299999999999996</v>
      </c>
      <c r="H124" s="2" t="s">
        <v>12</v>
      </c>
    </row>
    <row r="125" spans="1:8" x14ac:dyDescent="0.3">
      <c r="A125" s="1">
        <v>0.74682221064814813</v>
      </c>
      <c r="B125" s="2" t="s">
        <v>49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3.29</v>
      </c>
      <c r="H125" s="2" t="s">
        <v>12</v>
      </c>
    </row>
    <row r="126" spans="1:8" x14ac:dyDescent="0.3">
      <c r="A126" s="1">
        <v>0.74693795138888885</v>
      </c>
      <c r="B126" s="2" t="s">
        <v>49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3.31</v>
      </c>
      <c r="H126" s="2" t="s">
        <v>12</v>
      </c>
    </row>
    <row r="127" spans="1:8" x14ac:dyDescent="0.3">
      <c r="A127" s="1">
        <v>0.74705368055555554</v>
      </c>
      <c r="B127" s="2" t="s">
        <v>49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3.3299999999999996</v>
      </c>
      <c r="H127" s="2" t="s">
        <v>12</v>
      </c>
    </row>
    <row r="128" spans="1:8" x14ac:dyDescent="0.3">
      <c r="A128" s="1">
        <v>0.74717520833333329</v>
      </c>
      <c r="B128" s="2" t="s">
        <v>49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</row>
    <row r="129" spans="1:8" x14ac:dyDescent="0.3">
      <c r="A129" s="1">
        <v>0.74729096064814815</v>
      </c>
      <c r="B129" s="2" t="s">
        <v>49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3.31</v>
      </c>
      <c r="H129" s="2" t="s">
        <v>12</v>
      </c>
    </row>
    <row r="130" spans="1:8" x14ac:dyDescent="0.3">
      <c r="A130" s="1">
        <v>0.74741247685185186</v>
      </c>
      <c r="B130" s="2" t="s">
        <v>49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3.3099999999999996</v>
      </c>
      <c r="H130" s="2" t="s">
        <v>12</v>
      </c>
    </row>
    <row r="131" spans="1:8" x14ac:dyDescent="0.3">
      <c r="A131" s="1">
        <v>0.74752821759259258</v>
      </c>
      <c r="B131" s="2" t="s">
        <v>49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3.34</v>
      </c>
      <c r="H131" s="2" t="s">
        <v>12</v>
      </c>
    </row>
    <row r="132" spans="1:8" x14ac:dyDescent="0.3">
      <c r="A132" s="1">
        <v>0.74764396990740734</v>
      </c>
      <c r="B132" s="2" t="s">
        <v>49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3.2699999999999996</v>
      </c>
      <c r="H132" s="2" t="s">
        <v>12</v>
      </c>
    </row>
    <row r="133" spans="1:8" x14ac:dyDescent="0.3">
      <c r="A133" s="1">
        <v>0.74776549768518519</v>
      </c>
      <c r="B133" s="2" t="s">
        <v>49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3.31</v>
      </c>
      <c r="H133" s="2" t="s">
        <v>12</v>
      </c>
    </row>
    <row r="134" spans="1:8" x14ac:dyDescent="0.3">
      <c r="A134" s="1">
        <v>0.74788123842592591</v>
      </c>
      <c r="B134" s="2" t="s">
        <v>49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</v>
      </c>
      <c r="H134" s="2" t="s">
        <v>12</v>
      </c>
    </row>
    <row r="135" spans="1:8" x14ac:dyDescent="0.3">
      <c r="A135" s="1">
        <v>0.74800276620370365</v>
      </c>
      <c r="B135" s="2" t="s">
        <v>49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3.3299999999999996</v>
      </c>
      <c r="H135" s="2" t="s">
        <v>12</v>
      </c>
    </row>
    <row r="136" spans="1:8" x14ac:dyDescent="0.3">
      <c r="A136" s="1">
        <v>0.74811850694444437</v>
      </c>
      <c r="B136" s="2" t="s">
        <v>49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3.3299999999999996</v>
      </c>
      <c r="H136" s="2" t="s">
        <v>12</v>
      </c>
    </row>
    <row r="137" spans="1:8" x14ac:dyDescent="0.3">
      <c r="A137" s="1">
        <v>0.74824003472222222</v>
      </c>
      <c r="B137" s="2" t="s">
        <v>49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3.27</v>
      </c>
      <c r="H137" s="2" t="s">
        <v>12</v>
      </c>
    </row>
    <row r="138" spans="1:8" x14ac:dyDescent="0.3">
      <c r="A138" s="1">
        <v>0.74835577546296295</v>
      </c>
      <c r="B138" s="2" t="s">
        <v>49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3.3299999999999996</v>
      </c>
      <c r="H138" s="2" t="s">
        <v>12</v>
      </c>
    </row>
    <row r="139" spans="1:8" x14ac:dyDescent="0.3">
      <c r="A139" s="1">
        <v>0.74847729166666666</v>
      </c>
      <c r="B139" s="2" t="s">
        <v>49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3.31</v>
      </c>
      <c r="H139" s="2" t="s">
        <v>12</v>
      </c>
    </row>
    <row r="140" spans="1:8" x14ac:dyDescent="0.3">
      <c r="A140" s="1">
        <v>0.74859304398148141</v>
      </c>
      <c r="B140" s="2" t="s">
        <v>49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3.3299999999999996</v>
      </c>
      <c r="H140" s="2" t="s">
        <v>12</v>
      </c>
    </row>
    <row r="141" spans="1:8" x14ac:dyDescent="0.3">
      <c r="A141" s="1">
        <v>0.74871457175925926</v>
      </c>
      <c r="B141" s="2" t="s">
        <v>49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3.3000000000000003</v>
      </c>
      <c r="H141" s="2" t="s">
        <v>12</v>
      </c>
    </row>
    <row r="142" spans="1:8" x14ac:dyDescent="0.3">
      <c r="A142" s="1">
        <v>0.74883607638888883</v>
      </c>
      <c r="B142" s="2" t="s">
        <v>49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3.31</v>
      </c>
      <c r="H142" s="2" t="s">
        <v>12</v>
      </c>
    </row>
    <row r="143" spans="1:8" x14ac:dyDescent="0.3">
      <c r="A143" s="1">
        <v>0.74894607638888888</v>
      </c>
      <c r="B143" s="2" t="s">
        <v>49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3.3299999999999996</v>
      </c>
      <c r="H143" s="2" t="s">
        <v>12</v>
      </c>
    </row>
    <row r="144" spans="1:8" x14ac:dyDescent="0.3">
      <c r="A144" s="1">
        <v>0.74906758101851845</v>
      </c>
      <c r="B144" s="2" t="s">
        <v>49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3.3299999999999996</v>
      </c>
      <c r="H144" s="2" t="s">
        <v>12</v>
      </c>
    </row>
    <row r="145" spans="1:8" x14ac:dyDescent="0.3">
      <c r="A145" s="1">
        <v>0.74918332175925928</v>
      </c>
      <c r="B145" s="2" t="s">
        <v>49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3.34</v>
      </c>
      <c r="H145" s="2" t="s">
        <v>12</v>
      </c>
    </row>
    <row r="146" spans="1:8" x14ac:dyDescent="0.3">
      <c r="A146" s="1">
        <v>0.74930484953703702</v>
      </c>
      <c r="B146" s="2" t="s">
        <v>49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3.3299999999999996</v>
      </c>
      <c r="H146" s="2" t="s">
        <v>12</v>
      </c>
    </row>
    <row r="147" spans="1:8" x14ac:dyDescent="0.3">
      <c r="A147" s="1">
        <v>0.74942059027777774</v>
      </c>
      <c r="B147" s="2" t="s">
        <v>49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3.34</v>
      </c>
      <c r="H147" s="2" t="s">
        <v>12</v>
      </c>
    </row>
    <row r="148" spans="1:8" x14ac:dyDescent="0.3">
      <c r="A148" s="1">
        <v>0.74954211805555548</v>
      </c>
      <c r="B148" s="2" t="s">
        <v>49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</row>
    <row r="149" spans="1:8" x14ac:dyDescent="0.3">
      <c r="A149" s="1">
        <v>0.74965785879629632</v>
      </c>
      <c r="B149" s="2" t="s">
        <v>49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3.31</v>
      </c>
      <c r="H149" s="2" t="s">
        <v>12</v>
      </c>
    </row>
    <row r="150" spans="1:8" x14ac:dyDescent="0.3">
      <c r="A150" s="1">
        <v>0.74977938657407406</v>
      </c>
      <c r="B150" s="2" t="s">
        <v>49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3.28</v>
      </c>
      <c r="H150" s="2" t="s">
        <v>12</v>
      </c>
    </row>
    <row r="151" spans="1:8" x14ac:dyDescent="0.3">
      <c r="A151" s="1">
        <v>0.74989511574074075</v>
      </c>
      <c r="B151" s="2" t="s">
        <v>49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3.3299999999999996</v>
      </c>
      <c r="H151" s="2" t="s">
        <v>12</v>
      </c>
    </row>
    <row r="152" spans="1:8" x14ac:dyDescent="0.3">
      <c r="A152" s="1">
        <v>0.75001085648148147</v>
      </c>
      <c r="B152" s="2" t="s">
        <v>49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</row>
    <row r="153" spans="1:8" x14ac:dyDescent="0.3">
      <c r="A153" s="1">
        <v>0.75013239583333335</v>
      </c>
      <c r="B153" s="2" t="s">
        <v>49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0.75024813657407408</v>
      </c>
      <c r="B154" s="2" t="s">
        <v>49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3.3299999999999996</v>
      </c>
      <c r="H154" s="2" t="s">
        <v>12</v>
      </c>
    </row>
    <row r="155" spans="1:8" x14ac:dyDescent="0.3">
      <c r="A155" s="1">
        <v>0.75036965277777778</v>
      </c>
      <c r="B155" s="2" t="s">
        <v>49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3.34</v>
      </c>
      <c r="H155" s="2" t="s">
        <v>12</v>
      </c>
    </row>
    <row r="156" spans="1:8" x14ac:dyDescent="0.3">
      <c r="A156" s="1">
        <v>0.75048540509259254</v>
      </c>
      <c r="B156" s="2" t="s">
        <v>49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3.3299999999999996</v>
      </c>
      <c r="H156" s="2" t="s">
        <v>12</v>
      </c>
    </row>
    <row r="157" spans="1:8" x14ac:dyDescent="0.3">
      <c r="A157" s="1">
        <v>0.75060693287037039</v>
      </c>
      <c r="B157" s="2" t="s">
        <v>49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3.31</v>
      </c>
      <c r="H157" s="2" t="s">
        <v>12</v>
      </c>
    </row>
    <row r="158" spans="1:8" x14ac:dyDescent="0.3">
      <c r="A158" s="1">
        <v>0.75072267361111111</v>
      </c>
      <c r="B158" s="2" t="s">
        <v>49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</row>
    <row r="159" spans="1:8" x14ac:dyDescent="0.3">
      <c r="A159" s="1">
        <v>0.75084420138888885</v>
      </c>
      <c r="B159" s="2" t="s">
        <v>49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3.3099999999999996</v>
      </c>
      <c r="H159" s="2" t="s">
        <v>12</v>
      </c>
    </row>
    <row r="160" spans="1:8" x14ac:dyDescent="0.3">
      <c r="A160" s="1">
        <v>0.75095994212962958</v>
      </c>
      <c r="B160" s="2" t="s">
        <v>49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3.3299999999999996</v>
      </c>
      <c r="H160" s="2" t="s">
        <v>12</v>
      </c>
    </row>
    <row r="161" spans="1:8" x14ac:dyDescent="0.3">
      <c r="A161" s="1">
        <v>0.75108146990740743</v>
      </c>
      <c r="B161" s="2" t="s">
        <v>49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3.27</v>
      </c>
      <c r="H161" s="2" t="s">
        <v>12</v>
      </c>
    </row>
    <row r="162" spans="1:8" x14ac:dyDescent="0.3">
      <c r="A162" s="1">
        <v>0.75119721064814815</v>
      </c>
      <c r="B162" s="2" t="s">
        <v>49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3.3299999999999996</v>
      </c>
      <c r="H162" s="2" t="s">
        <v>12</v>
      </c>
    </row>
    <row r="163" spans="1:8" x14ac:dyDescent="0.3">
      <c r="A163" s="1">
        <v>0.75131295138888887</v>
      </c>
      <c r="B163" s="2" t="s">
        <v>49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3.34</v>
      </c>
      <c r="H163" s="2" t="s">
        <v>12</v>
      </c>
    </row>
    <row r="164" spans="1:8" x14ac:dyDescent="0.3">
      <c r="A164" s="1">
        <v>0.75143447916666661</v>
      </c>
      <c r="B164" s="2" t="s">
        <v>49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3.3299999999999996</v>
      </c>
      <c r="H164" s="2" t="s">
        <v>12</v>
      </c>
    </row>
    <row r="165" spans="1:8" x14ac:dyDescent="0.3">
      <c r="A165" s="1">
        <v>0.75155021990740734</v>
      </c>
      <c r="B165" s="2" t="s">
        <v>49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3.31</v>
      </c>
      <c r="H165" s="2" t="s">
        <v>12</v>
      </c>
    </row>
    <row r="166" spans="1:8" x14ac:dyDescent="0.3">
      <c r="A166" s="1">
        <v>0.75167174768518519</v>
      </c>
      <c r="B166" s="2" t="s">
        <v>49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</v>
      </c>
      <c r="H166" s="2" t="s">
        <v>12</v>
      </c>
    </row>
    <row r="167" spans="1:8" x14ac:dyDescent="0.3">
      <c r="A167" s="1">
        <v>0.75178748842592591</v>
      </c>
      <c r="B167" s="2" t="s">
        <v>49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3.3299999999999996</v>
      </c>
      <c r="H167" s="2" t="s">
        <v>12</v>
      </c>
    </row>
    <row r="168" spans="1:8" x14ac:dyDescent="0.3">
      <c r="A168" s="1">
        <v>0.75190901620370365</v>
      </c>
      <c r="B168" s="2" t="s">
        <v>49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</row>
    <row r="169" spans="1:8" x14ac:dyDescent="0.3">
      <c r="A169" s="1">
        <v>0.75202475694444437</v>
      </c>
      <c r="B169" s="2" t="s">
        <v>49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3.33</v>
      </c>
      <c r="H169" s="2" t="s">
        <v>12</v>
      </c>
    </row>
    <row r="170" spans="1:8" x14ac:dyDescent="0.3">
      <c r="A170" s="1">
        <v>0.75214628472222222</v>
      </c>
      <c r="B170" s="2" t="s">
        <v>49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3.3099999999999996</v>
      </c>
      <c r="H170" s="2" t="s">
        <v>12</v>
      </c>
    </row>
    <row r="171" spans="1:8" x14ac:dyDescent="0.3">
      <c r="A171" s="1">
        <v>0.75226202546296295</v>
      </c>
      <c r="B171" s="2" t="s">
        <v>49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3.34</v>
      </c>
      <c r="H171" s="2" t="s">
        <v>12</v>
      </c>
    </row>
    <row r="172" spans="1:8" x14ac:dyDescent="0.3">
      <c r="A172" s="1">
        <v>0.7523777777777777</v>
      </c>
      <c r="B172" s="2" t="s">
        <v>49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3.3299999999999996</v>
      </c>
      <c r="H172" s="2" t="s">
        <v>12</v>
      </c>
    </row>
    <row r="173" spans="1:8" x14ac:dyDescent="0.3">
      <c r="A173" s="3">
        <v>0.75249929398148141</v>
      </c>
      <c r="B173" s="4" t="s">
        <v>49</v>
      </c>
      <c r="C173" s="4" t="s">
        <v>21</v>
      </c>
      <c r="D173" s="4" t="s">
        <v>9</v>
      </c>
      <c r="E173" s="4" t="s">
        <v>10</v>
      </c>
      <c r="F173" s="4" t="s">
        <v>11</v>
      </c>
      <c r="G173" s="5">
        <v>3.2</v>
      </c>
      <c r="H173" s="4" t="s">
        <v>12</v>
      </c>
    </row>
    <row r="174" spans="1:8" x14ac:dyDescent="0.3">
      <c r="A174" s="1">
        <v>0.75261503472222224</v>
      </c>
      <c r="B174" s="2" t="s">
        <v>49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3.21</v>
      </c>
      <c r="H174" s="2" t="s">
        <v>12</v>
      </c>
    </row>
    <row r="175" spans="1:8" x14ac:dyDescent="0.3">
      <c r="A175" s="1">
        <v>0.75273656249999998</v>
      </c>
      <c r="B175" s="2" t="s">
        <v>49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3.3299999999999996</v>
      </c>
      <c r="H175" s="2" t="s">
        <v>12</v>
      </c>
    </row>
    <row r="176" spans="1:8" x14ac:dyDescent="0.3">
      <c r="A176" s="1">
        <v>0.75285230324074071</v>
      </c>
      <c r="B176" s="2" t="s">
        <v>49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</row>
    <row r="177" spans="1:8" x14ac:dyDescent="0.3">
      <c r="A177" s="1">
        <v>0.75297383101851845</v>
      </c>
      <c r="B177" s="2" t="s">
        <v>49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</row>
    <row r="178" spans="1:8" x14ac:dyDescent="0.3">
      <c r="A178" s="1">
        <v>0.75308957175925928</v>
      </c>
      <c r="B178" s="2" t="s">
        <v>49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3.3299999999999996</v>
      </c>
      <c r="H178" s="2" t="s">
        <v>12</v>
      </c>
    </row>
    <row r="179" spans="1:8" x14ac:dyDescent="0.3">
      <c r="A179" s="1">
        <v>0.75321688657407404</v>
      </c>
      <c r="B179" s="2" t="s">
        <v>49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3.22</v>
      </c>
      <c r="H179" s="2" t="s">
        <v>12</v>
      </c>
    </row>
    <row r="180" spans="1:8" x14ac:dyDescent="0.3">
      <c r="A180" s="1">
        <v>0.75332684027777774</v>
      </c>
      <c r="B180" s="2" t="s">
        <v>49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3.2699999999999996</v>
      </c>
      <c r="H180" s="2" t="s">
        <v>12</v>
      </c>
    </row>
    <row r="181" spans="1:8" x14ac:dyDescent="0.3">
      <c r="A181" s="1">
        <v>0.75344836805555548</v>
      </c>
      <c r="B181" s="2" t="s">
        <v>49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3.29</v>
      </c>
      <c r="H181" s="2" t="s">
        <v>12</v>
      </c>
    </row>
    <row r="182" spans="1:8" x14ac:dyDescent="0.3">
      <c r="A182" s="1">
        <v>0.75356413194444438</v>
      </c>
      <c r="B182" s="2" t="s">
        <v>49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</v>
      </c>
      <c r="H182" s="2" t="s">
        <v>12</v>
      </c>
    </row>
    <row r="183" spans="1:8" x14ac:dyDescent="0.3">
      <c r="A183" s="1">
        <v>0.75367984953703704</v>
      </c>
      <c r="B183" s="2" t="s">
        <v>49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3.31</v>
      </c>
      <c r="H183" s="2" t="s">
        <v>12</v>
      </c>
    </row>
    <row r="184" spans="1:8" x14ac:dyDescent="0.3">
      <c r="A184" s="1">
        <v>0.75380137731481478</v>
      </c>
      <c r="B184" s="2" t="s">
        <v>49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1">
        <v>0.7539171180555555</v>
      </c>
      <c r="B185" s="2" t="s">
        <v>49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3.3299999999999996</v>
      </c>
      <c r="H185" s="2" t="s">
        <v>12</v>
      </c>
    </row>
    <row r="186" spans="1:8" x14ac:dyDescent="0.3">
      <c r="A186" s="1">
        <v>0.75403864583333335</v>
      </c>
      <c r="B186" s="2" t="s">
        <v>49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3.3099999999999996</v>
      </c>
      <c r="H186" s="2" t="s">
        <v>12</v>
      </c>
    </row>
    <row r="187" spans="1:8" x14ac:dyDescent="0.3">
      <c r="A187" s="1">
        <v>0.75415438657407408</v>
      </c>
      <c r="B187" s="2" t="s">
        <v>49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3.28</v>
      </c>
      <c r="H187" s="2" t="s">
        <v>12</v>
      </c>
    </row>
    <row r="188" spans="1:8" x14ac:dyDescent="0.3">
      <c r="A188" s="1">
        <v>0.75427591435185182</v>
      </c>
      <c r="B188" s="2" t="s">
        <v>49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3.2699999999999996</v>
      </c>
      <c r="H188" s="2" t="s">
        <v>12</v>
      </c>
    </row>
    <row r="189" spans="1:8" x14ac:dyDescent="0.3">
      <c r="A189" s="1">
        <v>0.75439165509259254</v>
      </c>
      <c r="B189" s="2" t="s">
        <v>49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3.34</v>
      </c>
      <c r="H189" s="2" t="s">
        <v>12</v>
      </c>
    </row>
    <row r="190" spans="1:8" x14ac:dyDescent="0.3">
      <c r="A190" s="1">
        <v>0.75451318287037039</v>
      </c>
      <c r="B190" s="2" t="s">
        <v>49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3.3299999999999996</v>
      </c>
      <c r="H190" s="2" t="s">
        <v>12</v>
      </c>
    </row>
    <row r="191" spans="1:8" x14ac:dyDescent="0.3">
      <c r="A191" s="1">
        <v>0.75462892361111111</v>
      </c>
      <c r="B191" s="2" t="s">
        <v>49</v>
      </c>
      <c r="C191" s="2" t="s">
        <v>21</v>
      </c>
      <c r="D191" s="2" t="s">
        <v>9</v>
      </c>
      <c r="E191" s="2" t="s">
        <v>10</v>
      </c>
      <c r="F191" s="2" t="s">
        <v>11</v>
      </c>
      <c r="G191">
        <v>3.31</v>
      </c>
      <c r="H191" s="2" t="s">
        <v>12</v>
      </c>
    </row>
    <row r="192" spans="1:8" x14ac:dyDescent="0.3">
      <c r="A192" s="1">
        <v>0.75475045138888885</v>
      </c>
      <c r="B192" s="2" t="s">
        <v>49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</row>
    <row r="193" spans="1:8" x14ac:dyDescent="0.3">
      <c r="A193" s="1">
        <v>0.75486619212962958</v>
      </c>
      <c r="B193" s="2" t="s">
        <v>49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3.3099999999999996</v>
      </c>
      <c r="H193" s="2" t="s">
        <v>12</v>
      </c>
    </row>
    <row r="194" spans="1:8" x14ac:dyDescent="0.3">
      <c r="A194" s="1">
        <v>0.75498225694444443</v>
      </c>
      <c r="B194" s="2" t="s">
        <v>49</v>
      </c>
      <c r="C194" s="2" t="s">
        <v>21</v>
      </c>
      <c r="D194" s="2" t="s">
        <v>9</v>
      </c>
      <c r="E194" s="2" t="s">
        <v>10</v>
      </c>
      <c r="F194" s="2" t="s">
        <v>11</v>
      </c>
      <c r="G194">
        <v>3.21</v>
      </c>
      <c r="H194" s="2" t="s">
        <v>12</v>
      </c>
    </row>
    <row r="195" spans="1:8" x14ac:dyDescent="0.3">
      <c r="A195" s="1">
        <v>0.75510346064814815</v>
      </c>
      <c r="B195" s="2" t="s">
        <v>49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3.31</v>
      </c>
      <c r="H195" s="2" t="s">
        <v>12</v>
      </c>
    </row>
    <row r="196" spans="1:8" x14ac:dyDescent="0.3">
      <c r="A196" s="1">
        <v>0.75521920138888887</v>
      </c>
      <c r="B196" s="2" t="s">
        <v>49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3.26</v>
      </c>
      <c r="H196" s="2" t="s">
        <v>12</v>
      </c>
    </row>
    <row r="197" spans="1:8" x14ac:dyDescent="0.3">
      <c r="A197" s="1">
        <v>0.75534072916666661</v>
      </c>
      <c r="B197" s="2" t="s">
        <v>49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3.2</v>
      </c>
      <c r="H197" s="2" t="s">
        <v>12</v>
      </c>
    </row>
    <row r="198" spans="1:8" x14ac:dyDescent="0.3">
      <c r="A198" s="1">
        <v>0.75545646990740734</v>
      </c>
      <c r="B198" s="2" t="s">
        <v>49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3.34</v>
      </c>
      <c r="H198" s="2" t="s">
        <v>12</v>
      </c>
    </row>
    <row r="199" spans="1:8" x14ac:dyDescent="0.3">
      <c r="A199" s="1">
        <v>0.75557799768518519</v>
      </c>
      <c r="B199" s="2" t="s">
        <v>49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3.32</v>
      </c>
      <c r="H199" s="2" t="s">
        <v>12</v>
      </c>
    </row>
    <row r="200" spans="1:8" x14ac:dyDescent="0.3">
      <c r="A200" s="1">
        <v>0.75569373842592591</v>
      </c>
      <c r="B200" s="2" t="s">
        <v>49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3.34</v>
      </c>
      <c r="H200" s="2" t="s">
        <v>12</v>
      </c>
    </row>
    <row r="201" spans="1:8" x14ac:dyDescent="0.3">
      <c r="A201" s="1">
        <v>0.75581525462962962</v>
      </c>
      <c r="B201" s="2" t="s">
        <v>49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3.3099999999999996</v>
      </c>
      <c r="H201" s="2" t="s">
        <v>12</v>
      </c>
    </row>
    <row r="202" spans="1:8" x14ac:dyDescent="0.3">
      <c r="A202" s="1">
        <v>0.75593100694444437</v>
      </c>
      <c r="B202" s="2" t="s">
        <v>49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3.31</v>
      </c>
      <c r="H202" s="2" t="s">
        <v>12</v>
      </c>
    </row>
    <row r="203" spans="1:8" x14ac:dyDescent="0.3">
      <c r="A203" s="1">
        <v>0.75604674768518521</v>
      </c>
      <c r="B203" s="2" t="s">
        <v>49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</v>
      </c>
      <c r="H203" s="2" t="s">
        <v>12</v>
      </c>
    </row>
    <row r="204" spans="1:8" x14ac:dyDescent="0.3">
      <c r="A204" s="1">
        <v>0.75616827546296295</v>
      </c>
      <c r="B204" s="2" t="s">
        <v>49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3.3299999999999996</v>
      </c>
      <c r="H204" s="2" t="s">
        <v>12</v>
      </c>
    </row>
    <row r="205" spans="1:8" x14ac:dyDescent="0.3">
      <c r="A205" s="1">
        <v>0.75628401620370367</v>
      </c>
      <c r="B205" s="2" t="s">
        <v>49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3.3299999999999996</v>
      </c>
      <c r="H205" s="2" t="s">
        <v>12</v>
      </c>
    </row>
    <row r="206" spans="1:8" x14ac:dyDescent="0.3">
      <c r="A206" s="1">
        <v>0.75640554398148141</v>
      </c>
      <c r="B206" s="2" t="s">
        <v>49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3.34</v>
      </c>
      <c r="H206" s="2" t="s">
        <v>12</v>
      </c>
    </row>
    <row r="207" spans="1:8" x14ac:dyDescent="0.3">
      <c r="A207" s="1">
        <v>0.75652128472222224</v>
      </c>
      <c r="B207" s="2" t="s">
        <v>49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3.3299999999999996</v>
      </c>
      <c r="H207" s="2" t="s">
        <v>12</v>
      </c>
    </row>
    <row r="208" spans="1:8" x14ac:dyDescent="0.3">
      <c r="A208" s="1">
        <v>0.75664281249999998</v>
      </c>
      <c r="B208" s="2" t="s">
        <v>49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3.33</v>
      </c>
      <c r="H208" s="2" t="s">
        <v>12</v>
      </c>
    </row>
    <row r="209" spans="1:8" x14ac:dyDescent="0.3">
      <c r="A209" s="1">
        <v>0.75675855324074071</v>
      </c>
      <c r="B209" s="2" t="s">
        <v>49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3.3299999999999996</v>
      </c>
      <c r="H209" s="2" t="s">
        <v>12</v>
      </c>
    </row>
    <row r="210" spans="1:8" x14ac:dyDescent="0.3">
      <c r="A210" s="1">
        <v>0.75688006944444441</v>
      </c>
      <c r="B210" s="2" t="s">
        <v>49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3.2600000000000002</v>
      </c>
      <c r="H210" s="2" t="s">
        <v>12</v>
      </c>
    </row>
    <row r="211" spans="1:8" x14ac:dyDescent="0.3">
      <c r="A211" s="1">
        <v>0.75699581018518514</v>
      </c>
      <c r="B211" s="2" t="s">
        <v>49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3.31</v>
      </c>
      <c r="H211" s="2" t="s">
        <v>12</v>
      </c>
    </row>
    <row r="212" spans="1:8" x14ac:dyDescent="0.3">
      <c r="A212" s="1">
        <v>0.75711734953703702</v>
      </c>
      <c r="B212" s="2" t="s">
        <v>49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3.32</v>
      </c>
      <c r="H212" s="2" t="s">
        <v>12</v>
      </c>
    </row>
    <row r="213" spans="1:8" x14ac:dyDescent="0.3">
      <c r="A213" s="1">
        <v>0.75723307870370371</v>
      </c>
      <c r="B213" s="2" t="s">
        <v>49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3.28</v>
      </c>
      <c r="H213" s="2" t="s">
        <v>12</v>
      </c>
    </row>
    <row r="214" spans="1:8" x14ac:dyDescent="0.3">
      <c r="A214" s="1">
        <v>0.75734881944444443</v>
      </c>
      <c r="B214" s="2" t="s">
        <v>49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3.34</v>
      </c>
      <c r="H214" s="2" t="s">
        <v>12</v>
      </c>
    </row>
    <row r="215" spans="1:8" x14ac:dyDescent="0.3">
      <c r="A215" s="1">
        <v>0.75747034722222217</v>
      </c>
      <c r="B215" s="2" t="s">
        <v>49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3.3299999999999996</v>
      </c>
      <c r="H215" s="2" t="s">
        <v>12</v>
      </c>
    </row>
    <row r="216" spans="1:8" x14ac:dyDescent="0.3">
      <c r="A216" s="1">
        <v>0.75758609953703704</v>
      </c>
      <c r="B216" s="2" t="s">
        <v>49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3.34</v>
      </c>
      <c r="H216" s="2" t="s">
        <v>12</v>
      </c>
    </row>
    <row r="217" spans="1:8" x14ac:dyDescent="0.3">
      <c r="A217" s="1">
        <v>0.75770761574074075</v>
      </c>
      <c r="B217" s="2" t="s">
        <v>49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3.2899999999999996</v>
      </c>
      <c r="H217" s="2" t="s">
        <v>12</v>
      </c>
    </row>
    <row r="218" spans="1:8" x14ac:dyDescent="0.3">
      <c r="A218" s="1">
        <v>0.75782335648148147</v>
      </c>
      <c r="B218" s="2" t="s">
        <v>49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3.31</v>
      </c>
      <c r="H218" s="2" t="s">
        <v>12</v>
      </c>
    </row>
    <row r="219" spans="1:8" x14ac:dyDescent="0.3">
      <c r="A219" s="1">
        <v>0.75794488425925921</v>
      </c>
      <c r="B219" s="2" t="s">
        <v>49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3.28</v>
      </c>
      <c r="H219" s="2" t="s">
        <v>12</v>
      </c>
    </row>
    <row r="220" spans="1:8" x14ac:dyDescent="0.3">
      <c r="A220" s="1">
        <v>0.75806063657407408</v>
      </c>
      <c r="B220" s="2" t="s">
        <v>49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3.3299999999999996</v>
      </c>
      <c r="H220" s="2" t="s">
        <v>12</v>
      </c>
    </row>
    <row r="221" spans="1:8" x14ac:dyDescent="0.3">
      <c r="A221" s="1">
        <v>0.75818216435185182</v>
      </c>
      <c r="B221" s="2" t="s">
        <v>49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3.25</v>
      </c>
      <c r="H221" s="2" t="s">
        <v>12</v>
      </c>
    </row>
    <row r="222" spans="1:8" x14ac:dyDescent="0.3">
      <c r="A222" s="1">
        <v>0.75829790509259254</v>
      </c>
      <c r="B222" s="2" t="s">
        <v>49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3.34</v>
      </c>
      <c r="H222" s="2" t="s">
        <v>12</v>
      </c>
    </row>
    <row r="223" spans="1:8" x14ac:dyDescent="0.3">
      <c r="A223" s="1">
        <v>0.75841942129629625</v>
      </c>
      <c r="B223" s="2" t="s">
        <v>49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3.3299999999999996</v>
      </c>
      <c r="H223" s="2" t="s">
        <v>12</v>
      </c>
    </row>
    <row r="224" spans="1:8" x14ac:dyDescent="0.3">
      <c r="A224" s="1">
        <v>0.75853516203703697</v>
      </c>
      <c r="B224" s="2" t="s">
        <v>49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</row>
    <row r="225" spans="1:8" x14ac:dyDescent="0.3">
      <c r="A225" s="1">
        <v>0.7586509027777778</v>
      </c>
      <c r="B225" s="2" t="s">
        <v>49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3.3299999999999996</v>
      </c>
      <c r="H225" s="2" t="s">
        <v>12</v>
      </c>
    </row>
    <row r="226" spans="1:8" x14ac:dyDescent="0.3">
      <c r="A226" s="1">
        <v>0.75877243055555554</v>
      </c>
      <c r="B226" s="2" t="s">
        <v>49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3.28</v>
      </c>
      <c r="H226" s="2" t="s">
        <v>12</v>
      </c>
    </row>
    <row r="227" spans="1:8" x14ac:dyDescent="0.3">
      <c r="A227" s="1">
        <v>0.75888817129629627</v>
      </c>
      <c r="B227" s="2" t="s">
        <v>49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3.31</v>
      </c>
      <c r="H227" s="2" t="s">
        <v>12</v>
      </c>
    </row>
    <row r="228" spans="1:8" x14ac:dyDescent="0.3">
      <c r="A228" s="1">
        <v>0.75900969907407401</v>
      </c>
      <c r="B228" s="2" t="s">
        <v>49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3.3299999999999996</v>
      </c>
      <c r="H228" s="2" t="s">
        <v>12</v>
      </c>
    </row>
    <row r="229" spans="1:8" x14ac:dyDescent="0.3">
      <c r="A229" s="1">
        <v>0.75912543981481484</v>
      </c>
      <c r="B229" s="2" t="s">
        <v>49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3.3299999999999996</v>
      </c>
      <c r="H229" s="2" t="s">
        <v>12</v>
      </c>
    </row>
    <row r="230" spans="1:8" x14ac:dyDescent="0.3">
      <c r="A230" s="1">
        <v>0.75924696759259258</v>
      </c>
      <c r="B230" s="2" t="s">
        <v>49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3.33</v>
      </c>
      <c r="H230" s="2" t="s">
        <v>12</v>
      </c>
    </row>
    <row r="231" spans="1:8" x14ac:dyDescent="0.3">
      <c r="A231" s="1">
        <v>0.7593627083333333</v>
      </c>
      <c r="B231" s="2" t="s">
        <v>49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3.26</v>
      </c>
      <c r="H231" s="2" t="s">
        <v>12</v>
      </c>
    </row>
    <row r="232" spans="1:8" x14ac:dyDescent="0.3">
      <c r="A232" s="1">
        <v>0.75948425925925922</v>
      </c>
      <c r="B232" s="2" t="s">
        <v>49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3.32</v>
      </c>
      <c r="H232" s="2" t="s">
        <v>12</v>
      </c>
    </row>
    <row r="233" spans="1:8" x14ac:dyDescent="0.3">
      <c r="A233" s="1">
        <v>0.75959998842592591</v>
      </c>
      <c r="B233" s="2" t="s">
        <v>49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3.3299999999999996</v>
      </c>
      <c r="H233" s="2" t="s">
        <v>12</v>
      </c>
    </row>
    <row r="234" spans="1:8" x14ac:dyDescent="0.3">
      <c r="A234" s="1">
        <v>0.7597157175925926</v>
      </c>
      <c r="B234" s="2" t="s">
        <v>49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3.31</v>
      </c>
      <c r="H234" s="2" t="s">
        <v>12</v>
      </c>
    </row>
    <row r="235" spans="1:8" x14ac:dyDescent="0.3">
      <c r="A235" s="1">
        <v>0.75983724537037034</v>
      </c>
      <c r="B235" s="2" t="s">
        <v>49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</v>
      </c>
      <c r="H235" s="2" t="s">
        <v>12</v>
      </c>
    </row>
    <row r="236" spans="1:8" x14ac:dyDescent="0.3">
      <c r="A236" s="1">
        <v>0.75995299768518521</v>
      </c>
      <c r="B236" s="2" t="s">
        <v>49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3.3299999999999996</v>
      </c>
      <c r="H236" s="2" t="s">
        <v>12</v>
      </c>
    </row>
    <row r="237" spans="1:8" x14ac:dyDescent="0.3">
      <c r="A237" s="1">
        <v>0.76007452546296295</v>
      </c>
      <c r="B237" s="2" t="s">
        <v>49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3.3299999999999996</v>
      </c>
      <c r="H237" s="2" t="s">
        <v>12</v>
      </c>
    </row>
    <row r="238" spans="1:8" x14ac:dyDescent="0.3">
      <c r="A238" s="1">
        <v>0.76019026620370367</v>
      </c>
      <c r="B238" s="2" t="s">
        <v>49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3.27</v>
      </c>
      <c r="H238" s="2" t="s">
        <v>12</v>
      </c>
    </row>
    <row r="239" spans="1:8" x14ac:dyDescent="0.3">
      <c r="A239" s="1">
        <v>0.76031180555555555</v>
      </c>
      <c r="B239" s="2" t="s">
        <v>49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0.7604275231481481</v>
      </c>
      <c r="B240" s="2" t="s">
        <v>49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3.34</v>
      </c>
      <c r="H240" s="2" t="s">
        <v>12</v>
      </c>
    </row>
    <row r="241" spans="1:8" x14ac:dyDescent="0.3">
      <c r="A241" s="1">
        <v>0.76054906249999998</v>
      </c>
      <c r="B241" s="2" t="s">
        <v>49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3.3099999999999996</v>
      </c>
      <c r="H241" s="2" t="s">
        <v>12</v>
      </c>
    </row>
    <row r="242" spans="1:8" x14ac:dyDescent="0.3">
      <c r="A242" s="1">
        <v>0.76066479166666667</v>
      </c>
      <c r="B242" s="2" t="s">
        <v>49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3.31</v>
      </c>
      <c r="H242" s="2" t="s">
        <v>12</v>
      </c>
    </row>
    <row r="243" spans="1:8" x14ac:dyDescent="0.3">
      <c r="A243" s="1">
        <v>0.76078634259259259</v>
      </c>
      <c r="B243" s="2" t="s">
        <v>49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3.31</v>
      </c>
      <c r="H243" s="2" t="s">
        <v>12</v>
      </c>
    </row>
    <row r="244" spans="1:8" x14ac:dyDescent="0.3">
      <c r="A244" s="1">
        <v>0.76090209490740734</v>
      </c>
      <c r="B244" s="2" t="s">
        <v>49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3.26</v>
      </c>
      <c r="H244" s="2" t="s">
        <v>12</v>
      </c>
    </row>
    <row r="245" spans="1:8" x14ac:dyDescent="0.3">
      <c r="A245" s="1">
        <v>0.76101780092592586</v>
      </c>
      <c r="B245" s="2" t="s">
        <v>49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3.26</v>
      </c>
      <c r="H245" s="2" t="s">
        <v>12</v>
      </c>
    </row>
    <row r="246" spans="1:8" x14ac:dyDescent="0.3">
      <c r="A246" s="1">
        <v>0.76113938657407409</v>
      </c>
      <c r="B246" s="2" t="s">
        <v>49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3.34</v>
      </c>
      <c r="H246" s="2" t="s">
        <v>12</v>
      </c>
    </row>
    <row r="247" spans="1:8" x14ac:dyDescent="0.3">
      <c r="A247" s="1">
        <v>0.76125506944444443</v>
      </c>
      <c r="B247" s="2" t="s">
        <v>49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3.3299999999999996</v>
      </c>
      <c r="H247" s="2" t="s">
        <v>12</v>
      </c>
    </row>
    <row r="248" spans="1:8" x14ac:dyDescent="0.3">
      <c r="A248" s="1">
        <v>0.76137660879629632</v>
      </c>
      <c r="B248" s="2" t="s">
        <v>49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3.34</v>
      </c>
      <c r="H248" s="2" t="s">
        <v>12</v>
      </c>
    </row>
    <row r="249" spans="1:8" x14ac:dyDescent="0.3">
      <c r="A249" s="1">
        <v>0.7614923379629629</v>
      </c>
      <c r="B249" s="2" t="s">
        <v>49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3.3299999999999996</v>
      </c>
      <c r="H249" s="2" t="s">
        <v>12</v>
      </c>
    </row>
    <row r="250" spans="1:8" x14ac:dyDescent="0.3">
      <c r="A250" s="1">
        <v>0.76161387731481478</v>
      </c>
      <c r="B250" s="2" t="s">
        <v>49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3.29</v>
      </c>
      <c r="H250" s="2" t="s">
        <v>12</v>
      </c>
    </row>
    <row r="251" spans="1:8" x14ac:dyDescent="0.3">
      <c r="A251" s="1">
        <v>0.7617296180555555</v>
      </c>
      <c r="B251" s="2" t="s">
        <v>49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3.2399999999999998</v>
      </c>
      <c r="H251" s="2" t="s">
        <v>12</v>
      </c>
    </row>
    <row r="252" spans="1:8" x14ac:dyDescent="0.3">
      <c r="A252" s="1">
        <v>0.76185113425925921</v>
      </c>
      <c r="B252" s="2" t="s">
        <v>49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3.32</v>
      </c>
      <c r="H252" s="2" t="s">
        <v>12</v>
      </c>
    </row>
    <row r="253" spans="1:8" x14ac:dyDescent="0.3">
      <c r="A253" s="1">
        <v>0.76196688657407408</v>
      </c>
      <c r="B253" s="2" t="s">
        <v>49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3.26</v>
      </c>
      <c r="H253" s="2" t="s">
        <v>12</v>
      </c>
    </row>
    <row r="254" spans="1:8" x14ac:dyDescent="0.3">
      <c r="A254" s="1">
        <v>0.76208261574074077</v>
      </c>
      <c r="B254" s="2" t="s">
        <v>49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3.34</v>
      </c>
      <c r="H254" s="2" t="s">
        <v>12</v>
      </c>
    </row>
    <row r="255" spans="1:8" x14ac:dyDescent="0.3">
      <c r="A255" s="1">
        <v>0.76220414351851851</v>
      </c>
      <c r="B255" s="2" t="s">
        <v>49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3.3299999999999996</v>
      </c>
      <c r="H255" s="2" t="s">
        <v>12</v>
      </c>
    </row>
    <row r="256" spans="1:8" x14ac:dyDescent="0.3">
      <c r="A256" s="1">
        <v>0.76231988425925923</v>
      </c>
      <c r="B256" s="2" t="s">
        <v>49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3.34</v>
      </c>
      <c r="H256" s="2" t="s">
        <v>12</v>
      </c>
    </row>
    <row r="257" spans="1:8" x14ac:dyDescent="0.3">
      <c r="A257" s="1">
        <v>0.76244141203703697</v>
      </c>
      <c r="B257" s="2" t="s">
        <v>49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3.3299999999999996</v>
      </c>
      <c r="H257" s="2" t="s">
        <v>12</v>
      </c>
    </row>
    <row r="258" spans="1:8" x14ac:dyDescent="0.3">
      <c r="A258" s="1">
        <v>0.76255716435185183</v>
      </c>
      <c r="B258" s="2" t="s">
        <v>49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3.3000000000000003</v>
      </c>
      <c r="H258" s="2" t="s">
        <v>12</v>
      </c>
    </row>
    <row r="259" spans="1:8" x14ac:dyDescent="0.3">
      <c r="A259" s="1">
        <v>0.76267868055555554</v>
      </c>
      <c r="B259" s="2" t="s">
        <v>49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3.31</v>
      </c>
      <c r="H259" s="2" t="s">
        <v>12</v>
      </c>
    </row>
    <row r="260" spans="1:8" x14ac:dyDescent="0.3">
      <c r="A260" s="1">
        <v>0.76279442129629627</v>
      </c>
      <c r="B260" s="2" t="s">
        <v>49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3.3299999999999996</v>
      </c>
      <c r="H260" s="2" t="s">
        <v>12</v>
      </c>
    </row>
    <row r="261" spans="1:8" x14ac:dyDescent="0.3">
      <c r="A261" s="1">
        <v>0.76291596064814815</v>
      </c>
      <c r="B261" s="2" t="s">
        <v>49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3.3099999999999996</v>
      </c>
      <c r="H261" s="2" t="s">
        <v>12</v>
      </c>
    </row>
    <row r="262" spans="1:8" x14ac:dyDescent="0.3">
      <c r="A262" s="1">
        <v>0.76303168981481484</v>
      </c>
      <c r="B262" s="2" t="s">
        <v>49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3.34</v>
      </c>
      <c r="H262" s="2" t="s">
        <v>12</v>
      </c>
    </row>
    <row r="263" spans="1:8" x14ac:dyDescent="0.3">
      <c r="A263" s="1">
        <v>0.76315322916666661</v>
      </c>
      <c r="B263" s="2" t="s">
        <v>49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3.32</v>
      </c>
      <c r="H263" s="2" t="s">
        <v>12</v>
      </c>
    </row>
    <row r="264" spans="1:8" x14ac:dyDescent="0.3">
      <c r="A264" s="1">
        <v>0.7632689583333333</v>
      </c>
      <c r="B264" s="2" t="s">
        <v>49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</row>
    <row r="265" spans="1:8" x14ac:dyDescent="0.3">
      <c r="A265" s="1">
        <v>0.76338469907407402</v>
      </c>
      <c r="B265" s="2" t="s">
        <v>49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3.3299999999999996</v>
      </c>
      <c r="H265" s="2" t="s">
        <v>12</v>
      </c>
    </row>
    <row r="266" spans="1:8" x14ac:dyDescent="0.3">
      <c r="A266" s="1">
        <v>0.76350622685185188</v>
      </c>
      <c r="B266" s="2" t="s">
        <v>49</v>
      </c>
      <c r="C266" s="2" t="s">
        <v>21</v>
      </c>
      <c r="D266" s="2" t="s">
        <v>9</v>
      </c>
      <c r="E266" s="2" t="s">
        <v>10</v>
      </c>
      <c r="F266" s="2" t="s">
        <v>11</v>
      </c>
      <c r="G266">
        <v>3.31</v>
      </c>
      <c r="H266" s="2" t="s">
        <v>12</v>
      </c>
    </row>
    <row r="267" spans="1:8" x14ac:dyDescent="0.3">
      <c r="A267" s="1">
        <v>0.7636219675925926</v>
      </c>
      <c r="B267" s="2" t="s">
        <v>49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</v>
      </c>
      <c r="H267" s="2" t="s">
        <v>12</v>
      </c>
    </row>
    <row r="268" spans="1:8" x14ac:dyDescent="0.3">
      <c r="A268" s="1">
        <v>0.76374349537037034</v>
      </c>
      <c r="B268" s="2" t="s">
        <v>49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3.3299999999999996</v>
      </c>
      <c r="H268" s="2" t="s">
        <v>12</v>
      </c>
    </row>
    <row r="269" spans="1:8" x14ac:dyDescent="0.3">
      <c r="A269" s="1">
        <v>0.76385925925925924</v>
      </c>
      <c r="B269" s="2" t="s">
        <v>49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3.26</v>
      </c>
      <c r="H269" s="2" t="s">
        <v>12</v>
      </c>
    </row>
    <row r="270" spans="1:8" x14ac:dyDescent="0.3">
      <c r="A270" s="1">
        <v>0.76398077546296295</v>
      </c>
      <c r="B270" s="2" t="s">
        <v>49</v>
      </c>
      <c r="C270" s="2" t="s">
        <v>21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0.76409650462962964</v>
      </c>
      <c r="B271" s="2" t="s">
        <v>49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3.3299999999999996</v>
      </c>
      <c r="H271" s="2" t="s">
        <v>12</v>
      </c>
    </row>
    <row r="272" spans="1:8" x14ac:dyDescent="0.3">
      <c r="A272" s="1">
        <v>0.76421803240740738</v>
      </c>
      <c r="B272" s="2" t="s">
        <v>49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3.32</v>
      </c>
      <c r="H272" s="2" t="s">
        <v>12</v>
      </c>
    </row>
    <row r="273" spans="1:8" x14ac:dyDescent="0.3">
      <c r="A273" s="1">
        <v>0.76433379629629628</v>
      </c>
      <c r="B273" s="2" t="s">
        <v>49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3.3299999999999996</v>
      </c>
      <c r="H273" s="2" t="s">
        <v>12</v>
      </c>
    </row>
    <row r="274" spans="1:8" x14ac:dyDescent="0.3">
      <c r="A274" s="1">
        <v>0.76445532407407402</v>
      </c>
      <c r="B274" s="2" t="s">
        <v>49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0.76457106481481474</v>
      </c>
      <c r="B275" s="2" t="s">
        <v>49</v>
      </c>
      <c r="C275" s="2" t="s">
        <v>21</v>
      </c>
      <c r="D275" s="2" t="s">
        <v>9</v>
      </c>
      <c r="E275" s="2" t="s">
        <v>10</v>
      </c>
      <c r="F275" s="2" t="s">
        <v>11</v>
      </c>
      <c r="G275">
        <v>3.31</v>
      </c>
      <c r="H275" s="2" t="s">
        <v>12</v>
      </c>
    </row>
    <row r="276" spans="1:8" x14ac:dyDescent="0.3">
      <c r="A276" s="1">
        <v>0.76468678240740739</v>
      </c>
      <c r="B276" s="2" t="s">
        <v>49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3.3299999999999996</v>
      </c>
      <c r="H276" s="2" t="s">
        <v>12</v>
      </c>
    </row>
    <row r="277" spans="1:8" x14ac:dyDescent="0.3">
      <c r="A277" s="1">
        <v>0.76480832175925928</v>
      </c>
      <c r="B277" s="2" t="s">
        <v>49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3.26</v>
      </c>
      <c r="H277" s="2" t="s">
        <v>12</v>
      </c>
    </row>
    <row r="278" spans="1:8" x14ac:dyDescent="0.3">
      <c r="A278" s="1">
        <v>0.76492405092592586</v>
      </c>
      <c r="B278" s="2" t="s">
        <v>49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3.34</v>
      </c>
      <c r="H278" s="2" t="s">
        <v>12</v>
      </c>
    </row>
    <row r="279" spans="1:8" x14ac:dyDescent="0.3">
      <c r="A279" s="1">
        <v>0.76504557870370371</v>
      </c>
      <c r="B279" s="2" t="s">
        <v>49</v>
      </c>
      <c r="C279" s="2" t="s">
        <v>21</v>
      </c>
      <c r="D279" s="2" t="s">
        <v>9</v>
      </c>
      <c r="E279" s="2" t="s">
        <v>10</v>
      </c>
      <c r="F279" s="2" t="s">
        <v>11</v>
      </c>
      <c r="G279">
        <v>3.26</v>
      </c>
      <c r="H279" s="2" t="s">
        <v>12</v>
      </c>
    </row>
    <row r="280" spans="1:8" x14ac:dyDescent="0.3">
      <c r="A280" s="1">
        <v>0.76516131944444443</v>
      </c>
      <c r="B280" s="2" t="s">
        <v>49</v>
      </c>
      <c r="C280" s="2" t="s">
        <v>21</v>
      </c>
      <c r="D280" s="2" t="s">
        <v>9</v>
      </c>
      <c r="E280" s="2" t="s">
        <v>10</v>
      </c>
      <c r="F280" s="2" t="s">
        <v>11</v>
      </c>
      <c r="G280">
        <v>3.34</v>
      </c>
      <c r="H280" s="2" t="s">
        <v>12</v>
      </c>
    </row>
    <row r="281" spans="1:8" x14ac:dyDescent="0.3">
      <c r="A281" s="1">
        <v>0.76528285879629632</v>
      </c>
      <c r="B281" s="2" t="s">
        <v>49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</row>
    <row r="282" spans="1:8" x14ac:dyDescent="0.3">
      <c r="A282" s="1">
        <v>0.7653985879629629</v>
      </c>
      <c r="B282" s="2" t="s">
        <v>49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3.31</v>
      </c>
      <c r="H282" s="2" t="s">
        <v>12</v>
      </c>
    </row>
    <row r="283" spans="1:8" x14ac:dyDescent="0.3">
      <c r="A283" s="1">
        <v>0.76552011574074075</v>
      </c>
      <c r="B283" s="2" t="s">
        <v>49</v>
      </c>
      <c r="C283" s="2" t="s">
        <v>21</v>
      </c>
      <c r="D283" s="2" t="s">
        <v>9</v>
      </c>
      <c r="E283" s="2" t="s">
        <v>10</v>
      </c>
      <c r="F283" s="2" t="s">
        <v>11</v>
      </c>
      <c r="G283">
        <v>3.28</v>
      </c>
      <c r="H283" s="2" t="s">
        <v>12</v>
      </c>
    </row>
    <row r="284" spans="1:8" x14ac:dyDescent="0.3">
      <c r="A284" s="1">
        <v>0.76563589120370368</v>
      </c>
      <c r="B284" s="2" t="s">
        <v>49</v>
      </c>
      <c r="C284" s="2" t="s">
        <v>21</v>
      </c>
      <c r="D284" s="2" t="s">
        <v>9</v>
      </c>
      <c r="E284" s="2" t="s">
        <v>10</v>
      </c>
      <c r="F284" s="2" t="s">
        <v>11</v>
      </c>
      <c r="G284">
        <v>3.3299999999999996</v>
      </c>
      <c r="H284" s="2" t="s">
        <v>12</v>
      </c>
    </row>
    <row r="285" spans="1:8" x14ac:dyDescent="0.3">
      <c r="A285" s="1">
        <v>0.76575159722222219</v>
      </c>
      <c r="B285" s="2" t="s">
        <v>49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3.3299999999999996</v>
      </c>
      <c r="H285" s="2" t="s">
        <v>12</v>
      </c>
    </row>
    <row r="286" spans="1:8" x14ac:dyDescent="0.3">
      <c r="A286" s="1">
        <v>0.76587312499999993</v>
      </c>
      <c r="B286" s="2" t="s">
        <v>49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3.28</v>
      </c>
      <c r="H286" s="2" t="s">
        <v>12</v>
      </c>
    </row>
    <row r="287" spans="1:8" x14ac:dyDescent="0.3">
      <c r="A287" s="1">
        <v>0.76598886574074077</v>
      </c>
      <c r="B287" s="2" t="s">
        <v>49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3.3299999999999996</v>
      </c>
      <c r="H287" s="2" t="s">
        <v>12</v>
      </c>
    </row>
    <row r="288" spans="1:8" x14ac:dyDescent="0.3">
      <c r="A288" s="1">
        <v>0.76611040509259254</v>
      </c>
      <c r="B288" s="2" t="s">
        <v>49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3.34</v>
      </c>
      <c r="H288" s="2" t="s">
        <v>12</v>
      </c>
    </row>
    <row r="289" spans="1:8" x14ac:dyDescent="0.3">
      <c r="A289" s="1">
        <v>0.76622614583333326</v>
      </c>
      <c r="B289" s="2" t="s">
        <v>49</v>
      </c>
      <c r="C289" s="2" t="s">
        <v>21</v>
      </c>
      <c r="D289" s="2" t="s">
        <v>9</v>
      </c>
      <c r="E289" s="2" t="s">
        <v>10</v>
      </c>
      <c r="F289" s="2" t="s">
        <v>11</v>
      </c>
      <c r="G289">
        <v>3.3299999999999996</v>
      </c>
      <c r="H289" s="2" t="s">
        <v>12</v>
      </c>
    </row>
    <row r="290" spans="1:8" x14ac:dyDescent="0.3">
      <c r="A290" s="1">
        <v>0.76634768518518515</v>
      </c>
      <c r="B290" s="2" t="s">
        <v>49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3.26</v>
      </c>
      <c r="H290" s="2" t="s">
        <v>12</v>
      </c>
    </row>
    <row r="291" spans="1:8" x14ac:dyDescent="0.3">
      <c r="A291" s="1">
        <v>0.76646341435185183</v>
      </c>
      <c r="B291" s="2" t="s">
        <v>49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3.31</v>
      </c>
      <c r="H291" s="2" t="s">
        <v>12</v>
      </c>
    </row>
    <row r="292" spans="1:8" x14ac:dyDescent="0.3">
      <c r="A292" s="1">
        <v>0.76658493055555554</v>
      </c>
      <c r="B292" s="2" t="s">
        <v>49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</v>
      </c>
      <c r="H292" s="2" t="s">
        <v>12</v>
      </c>
    </row>
    <row r="293" spans="1:8" x14ac:dyDescent="0.3">
      <c r="A293" s="1">
        <v>0.7667006828703703</v>
      </c>
      <c r="B293" s="2" t="s">
        <v>49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3.26</v>
      </c>
      <c r="H293" s="2" t="s">
        <v>12</v>
      </c>
    </row>
    <row r="294" spans="1:8" x14ac:dyDescent="0.3">
      <c r="A294" s="1">
        <v>0.76682219907407401</v>
      </c>
      <c r="B294" s="2" t="s">
        <v>49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3.34</v>
      </c>
      <c r="H294" s="2" t="s">
        <v>12</v>
      </c>
    </row>
    <row r="295" spans="1:8" x14ac:dyDescent="0.3">
      <c r="A295" s="1">
        <v>0.76693795138888887</v>
      </c>
      <c r="B295" s="2" t="s">
        <v>49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3.3299999999999996</v>
      </c>
      <c r="H295" s="2" t="s">
        <v>12</v>
      </c>
    </row>
    <row r="296" spans="1:8" x14ac:dyDescent="0.3">
      <c r="A296" s="1">
        <v>0.76705369212962959</v>
      </c>
      <c r="B296" s="2" t="s">
        <v>49</v>
      </c>
      <c r="C296" s="2" t="s">
        <v>21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</row>
    <row r="297" spans="1:8" x14ac:dyDescent="0.3">
      <c r="A297" s="1">
        <v>0.76717521990740734</v>
      </c>
      <c r="B297" s="2" t="s">
        <v>49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3.3299999999999996</v>
      </c>
      <c r="H297" s="2" t="s">
        <v>12</v>
      </c>
    </row>
    <row r="298" spans="1:8" x14ac:dyDescent="0.3">
      <c r="A298" s="1">
        <v>0.76729096064814817</v>
      </c>
      <c r="B298" s="2" t="s">
        <v>49</v>
      </c>
      <c r="C298" s="2" t="s">
        <v>21</v>
      </c>
      <c r="D298" s="2" t="s">
        <v>9</v>
      </c>
      <c r="E298" s="2" t="s">
        <v>10</v>
      </c>
      <c r="F298" s="2" t="s">
        <v>11</v>
      </c>
      <c r="G298">
        <v>3.31</v>
      </c>
      <c r="H298" s="2" t="s">
        <v>12</v>
      </c>
    </row>
    <row r="299" spans="1:8" x14ac:dyDescent="0.3">
      <c r="A299" s="1">
        <v>0.76741249999999994</v>
      </c>
      <c r="B299" s="2" t="s">
        <v>49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</row>
    <row r="300" spans="1:8" x14ac:dyDescent="0.3">
      <c r="A300" s="1">
        <v>0.76752822916666663</v>
      </c>
      <c r="B300" s="2" t="s">
        <v>49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3.3299999999999996</v>
      </c>
      <c r="H300" s="2" t="s">
        <v>12</v>
      </c>
    </row>
    <row r="301" spans="1:8" x14ac:dyDescent="0.3">
      <c r="A301" s="1">
        <v>0.76764975694444437</v>
      </c>
      <c r="B301" s="2" t="s">
        <v>49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3.3099999999999996</v>
      </c>
      <c r="H301" s="2" t="s">
        <v>12</v>
      </c>
    </row>
    <row r="302" spans="1:8" x14ac:dyDescent="0.3">
      <c r="A302" s="1">
        <v>0.76776550925925924</v>
      </c>
      <c r="B302" s="2" t="s">
        <v>49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3.34</v>
      </c>
      <c r="H302" s="2" t="s">
        <v>12</v>
      </c>
    </row>
    <row r="303" spans="1:8" x14ac:dyDescent="0.3">
      <c r="A303" s="1">
        <v>0.76788702546296295</v>
      </c>
      <c r="B303" s="2" t="s">
        <v>49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3.3099999999999996</v>
      </c>
      <c r="H303" s="2" t="s">
        <v>12</v>
      </c>
    </row>
    <row r="304" spans="1:8" x14ac:dyDescent="0.3">
      <c r="A304" s="1">
        <v>0.76800275462962964</v>
      </c>
      <c r="B304" s="2" t="s">
        <v>49</v>
      </c>
      <c r="C304" s="2" t="s">
        <v>21</v>
      </c>
      <c r="D304" s="2" t="s">
        <v>9</v>
      </c>
      <c r="E304" s="2" t="s">
        <v>10</v>
      </c>
      <c r="F304" s="2" t="s">
        <v>11</v>
      </c>
      <c r="G304">
        <v>3.34</v>
      </c>
      <c r="H304" s="2" t="s">
        <v>12</v>
      </c>
    </row>
    <row r="305" spans="1:8" x14ac:dyDescent="0.3">
      <c r="A305" s="1">
        <v>0.76812430555555555</v>
      </c>
      <c r="B305" s="2" t="s">
        <v>49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3.3299999999999996</v>
      </c>
      <c r="H305" s="2" t="s">
        <v>12</v>
      </c>
    </row>
    <row r="306" spans="1:8" x14ac:dyDescent="0.3">
      <c r="A306" s="1">
        <v>0.7682400231481481</v>
      </c>
      <c r="B306" s="2" t="s">
        <v>49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3.24</v>
      </c>
      <c r="H306" s="2" t="s">
        <v>12</v>
      </c>
    </row>
    <row r="307" spans="1:8" x14ac:dyDescent="0.3">
      <c r="A307" s="1">
        <v>0.76835576388888882</v>
      </c>
      <c r="B307" s="2" t="s">
        <v>49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3.31</v>
      </c>
      <c r="H307" s="2" t="s">
        <v>12</v>
      </c>
    </row>
    <row r="308" spans="1:8" x14ac:dyDescent="0.3">
      <c r="A308" s="1">
        <v>0.76847730324074071</v>
      </c>
      <c r="B308" s="2" t="s">
        <v>49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3.3299999999999996</v>
      </c>
      <c r="H308" s="2" t="s">
        <v>12</v>
      </c>
    </row>
    <row r="309" spans="1:8" x14ac:dyDescent="0.3">
      <c r="A309" s="1">
        <v>0.76859303240740739</v>
      </c>
      <c r="B309" s="2" t="s">
        <v>49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3.26</v>
      </c>
      <c r="H309" s="2" t="s">
        <v>12</v>
      </c>
    </row>
    <row r="310" spans="1:8" x14ac:dyDescent="0.3">
      <c r="A310" s="1">
        <v>0.76871457175925928</v>
      </c>
      <c r="B310" s="2" t="s">
        <v>49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3.34</v>
      </c>
      <c r="H310" s="2" t="s">
        <v>12</v>
      </c>
    </row>
    <row r="311" spans="1:8" x14ac:dyDescent="0.3">
      <c r="A311" s="1">
        <v>0.76883030092592586</v>
      </c>
      <c r="B311" s="2" t="s">
        <v>49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</row>
    <row r="312" spans="1:8" x14ac:dyDescent="0.3">
      <c r="A312" s="1">
        <v>0.76895182870370371</v>
      </c>
      <c r="B312" s="2" t="s">
        <v>49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3.31</v>
      </c>
      <c r="H312" s="2" t="s">
        <v>12</v>
      </c>
    </row>
    <row r="313" spans="1:8" x14ac:dyDescent="0.3">
      <c r="A313" s="1">
        <v>0.76906758101851846</v>
      </c>
      <c r="B313" s="2" t="s">
        <v>49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3.26</v>
      </c>
      <c r="H313" s="2" t="s">
        <v>12</v>
      </c>
    </row>
    <row r="314" spans="1:8" x14ac:dyDescent="0.3">
      <c r="A314" s="1">
        <v>0.76918913194444438</v>
      </c>
      <c r="B314" s="2" t="s">
        <v>49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3.29</v>
      </c>
      <c r="H314" s="2" t="s">
        <v>12</v>
      </c>
    </row>
    <row r="315" spans="1:8" x14ac:dyDescent="0.3">
      <c r="A315" s="1">
        <v>0.7693048379629629</v>
      </c>
      <c r="B315" s="2" t="s">
        <v>49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</v>
      </c>
      <c r="H315" s="2" t="s">
        <v>12</v>
      </c>
    </row>
    <row r="316" spans="1:8" x14ac:dyDescent="0.3">
      <c r="A316" s="1">
        <v>0.76942057870370373</v>
      </c>
      <c r="B316" s="2" t="s">
        <v>49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3.3299999999999996</v>
      </c>
      <c r="H316" s="2" t="s">
        <v>12</v>
      </c>
    </row>
    <row r="317" spans="1:8" x14ac:dyDescent="0.3">
      <c r="A317" s="1">
        <v>0.76954210648148147</v>
      </c>
      <c r="B317" s="2" t="s">
        <v>49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3.26</v>
      </c>
      <c r="H317" s="2" t="s">
        <v>12</v>
      </c>
    </row>
    <row r="318" spans="1:8" x14ac:dyDescent="0.3">
      <c r="A318" s="1">
        <v>0.76965785879629622</v>
      </c>
      <c r="B318" s="2" t="s">
        <v>49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3.34</v>
      </c>
      <c r="H318" s="2" t="s">
        <v>12</v>
      </c>
    </row>
    <row r="319" spans="1:8" x14ac:dyDescent="0.3">
      <c r="A319" s="1">
        <v>0.76977937499999993</v>
      </c>
      <c r="B319" s="2" t="s">
        <v>49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</row>
    <row r="320" spans="1:8" x14ac:dyDescent="0.3">
      <c r="A320" s="1">
        <v>0.7698951273148148</v>
      </c>
      <c r="B320" s="2" t="s">
        <v>49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3.34</v>
      </c>
      <c r="H320" s="2" t="s">
        <v>12</v>
      </c>
    </row>
    <row r="321" spans="1:8" x14ac:dyDescent="0.3">
      <c r="A321" s="1">
        <v>0.77001665509259254</v>
      </c>
      <c r="B321" s="2" t="s">
        <v>49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0.77013239583333326</v>
      </c>
      <c r="B322" s="2" t="s">
        <v>49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3.31</v>
      </c>
      <c r="H322" s="2" t="s">
        <v>12</v>
      </c>
    </row>
    <row r="323" spans="1:8" x14ac:dyDescent="0.3">
      <c r="A323" s="1">
        <v>0.77025391203703697</v>
      </c>
      <c r="B323" s="2" t="s">
        <v>49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</row>
    <row r="324" spans="1:8" x14ac:dyDescent="0.3">
      <c r="A324" s="1">
        <v>0.77036966435185183</v>
      </c>
      <c r="B324" s="2" t="s">
        <v>49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3.3299999999999996</v>
      </c>
      <c r="H324" s="2" t="s">
        <v>12</v>
      </c>
    </row>
    <row r="325" spans="1:8" x14ac:dyDescent="0.3">
      <c r="A325" s="1">
        <v>0.77049119212962958</v>
      </c>
      <c r="B325" s="2" t="s">
        <v>49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3.2899999999999996</v>
      </c>
      <c r="H325" s="2" t="s">
        <v>12</v>
      </c>
    </row>
    <row r="326" spans="1:8" x14ac:dyDescent="0.3">
      <c r="A326" s="1">
        <v>0.7706069328703703</v>
      </c>
      <c r="B326" s="2" t="s">
        <v>49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3.27</v>
      </c>
      <c r="H326" s="2" t="s">
        <v>12</v>
      </c>
    </row>
    <row r="327" spans="1:8" x14ac:dyDescent="0.3">
      <c r="A327" s="1">
        <v>0.77072274305555555</v>
      </c>
      <c r="B327" s="2" t="s">
        <v>49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3.3299999999999996</v>
      </c>
      <c r="H327" s="2" t="s">
        <v>12</v>
      </c>
    </row>
    <row r="328" spans="1:8" x14ac:dyDescent="0.3">
      <c r="A328" s="1">
        <v>0.77084420138888887</v>
      </c>
      <c r="B328" s="2" t="s">
        <v>49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3.34</v>
      </c>
      <c r="H328" s="2" t="s">
        <v>12</v>
      </c>
    </row>
    <row r="329" spans="1:8" x14ac:dyDescent="0.3">
      <c r="A329" s="1">
        <v>0.77095994212962959</v>
      </c>
      <c r="B329" s="2" t="s">
        <v>49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3.3299999999999996</v>
      </c>
      <c r="H329" s="2" t="s">
        <v>12</v>
      </c>
    </row>
    <row r="330" spans="1:8" x14ac:dyDescent="0.3">
      <c r="A330" s="1">
        <v>0.77108146990740734</v>
      </c>
      <c r="B330" s="2" t="s">
        <v>49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3.31</v>
      </c>
      <c r="H330" s="2" t="s">
        <v>12</v>
      </c>
    </row>
    <row r="331" spans="1:8" x14ac:dyDescent="0.3">
      <c r="A331" s="1">
        <v>0.77119721064814817</v>
      </c>
      <c r="B331" s="2" t="s">
        <v>49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</v>
      </c>
      <c r="H331" s="2" t="s">
        <v>12</v>
      </c>
    </row>
    <row r="332" spans="1:8" x14ac:dyDescent="0.3">
      <c r="A332" s="1">
        <v>0.77131873842592591</v>
      </c>
      <c r="B332" s="2" t="s">
        <v>49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</v>
      </c>
      <c r="H332" s="2" t="s">
        <v>12</v>
      </c>
    </row>
    <row r="333" spans="1:8" x14ac:dyDescent="0.3">
      <c r="A333" s="1">
        <v>0.77143447916666663</v>
      </c>
      <c r="B333" s="2" t="s">
        <v>49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</row>
    <row r="334" spans="1:8" x14ac:dyDescent="0.3">
      <c r="A334" s="1">
        <v>0.77155599537037034</v>
      </c>
      <c r="B334" s="2" t="s">
        <v>49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3.32</v>
      </c>
      <c r="H334" s="2" t="s">
        <v>12</v>
      </c>
    </row>
    <row r="335" spans="1:8" x14ac:dyDescent="0.3">
      <c r="A335" s="1">
        <v>0.77167174768518521</v>
      </c>
      <c r="B335" s="2" t="s">
        <v>49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</row>
    <row r="336" spans="1:8" x14ac:dyDescent="0.3">
      <c r="A336" s="1">
        <v>0.77178748842592593</v>
      </c>
      <c r="B336" s="2" t="s">
        <v>49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3.34</v>
      </c>
      <c r="H336" s="2" t="s">
        <v>12</v>
      </c>
    </row>
    <row r="337" spans="1:8" x14ac:dyDescent="0.3">
      <c r="A337" s="1">
        <v>0.77190901620370367</v>
      </c>
      <c r="B337" s="2" t="s">
        <v>49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3.3299999999999996</v>
      </c>
      <c r="H337" s="2" t="s">
        <v>12</v>
      </c>
    </row>
    <row r="338" spans="1:8" x14ac:dyDescent="0.3">
      <c r="A338" s="1">
        <v>0.77202475694444439</v>
      </c>
      <c r="B338" s="2" t="s">
        <v>49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3.31</v>
      </c>
      <c r="H338" s="2" t="s">
        <v>12</v>
      </c>
    </row>
    <row r="339" spans="1:8" x14ac:dyDescent="0.3">
      <c r="A339" s="1">
        <v>0.77214628472222224</v>
      </c>
      <c r="B339" s="2" t="s">
        <v>49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3.31</v>
      </c>
      <c r="H339" s="2" t="s">
        <v>12</v>
      </c>
    </row>
    <row r="340" spans="1:8" x14ac:dyDescent="0.3">
      <c r="A340" s="1">
        <v>0.77226202546296296</v>
      </c>
      <c r="B340" s="2" t="s">
        <v>49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3.3299999999999996</v>
      </c>
      <c r="H340" s="2" t="s">
        <v>12</v>
      </c>
    </row>
    <row r="341" spans="1:8" x14ac:dyDescent="0.3">
      <c r="A341" s="1">
        <v>0.77238355324074071</v>
      </c>
      <c r="B341" s="2" t="s">
        <v>49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3.26</v>
      </c>
      <c r="H341" s="2" t="s">
        <v>12</v>
      </c>
    </row>
    <row r="342" spans="1:8" x14ac:dyDescent="0.3">
      <c r="A342" s="1">
        <v>0.77249929398148143</v>
      </c>
      <c r="B342" s="2" t="s">
        <v>49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3.34</v>
      </c>
      <c r="H342" s="2" t="s">
        <v>12</v>
      </c>
    </row>
    <row r="343" spans="1:8" x14ac:dyDescent="0.3">
      <c r="A343" s="1">
        <v>0.77262082175925928</v>
      </c>
      <c r="B343" s="2" t="s">
        <v>49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3.3099999999999996</v>
      </c>
      <c r="H343" s="2" t="s">
        <v>12</v>
      </c>
    </row>
    <row r="344" spans="1:8" x14ac:dyDescent="0.3">
      <c r="A344" s="1">
        <v>0.7727365625</v>
      </c>
      <c r="B344" s="2" t="s">
        <v>49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3.34</v>
      </c>
      <c r="H344" s="2" t="s">
        <v>12</v>
      </c>
    </row>
    <row r="345" spans="1:8" x14ac:dyDescent="0.3">
      <c r="A345" s="1">
        <v>0.77285809027777774</v>
      </c>
      <c r="B345" s="2" t="s">
        <v>49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0.77297383101851846</v>
      </c>
      <c r="B346" s="2" t="s">
        <v>49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3.31</v>
      </c>
      <c r="H346" s="2" t="s">
        <v>12</v>
      </c>
    </row>
    <row r="347" spans="1:8" x14ac:dyDescent="0.3">
      <c r="A347" s="1">
        <v>0.77308957175925919</v>
      </c>
      <c r="B347" s="2" t="s">
        <v>49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3.23</v>
      </c>
      <c r="H347" s="2" t="s">
        <v>12</v>
      </c>
    </row>
    <row r="348" spans="1:8" x14ac:dyDescent="0.3">
      <c r="A348" s="1">
        <v>0.77321109953703704</v>
      </c>
      <c r="B348" s="2" t="s">
        <v>49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3.3299999999999996</v>
      </c>
      <c r="H348" s="2" t="s">
        <v>12</v>
      </c>
    </row>
    <row r="349" spans="1:8" x14ac:dyDescent="0.3">
      <c r="A349" s="1">
        <v>0.77332684027777776</v>
      </c>
      <c r="B349" s="2" t="s">
        <v>49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3.28</v>
      </c>
      <c r="H349" s="2" t="s">
        <v>12</v>
      </c>
    </row>
    <row r="350" spans="1:8" x14ac:dyDescent="0.3">
      <c r="A350" s="1">
        <v>0.7734483680555555</v>
      </c>
      <c r="B350" s="2" t="s">
        <v>49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3.34</v>
      </c>
      <c r="H350" s="2" t="s">
        <v>12</v>
      </c>
    </row>
    <row r="351" spans="1:8" x14ac:dyDescent="0.3">
      <c r="A351" s="1">
        <v>0.77356410879629622</v>
      </c>
      <c r="B351" s="2" t="s">
        <v>49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</row>
    <row r="352" spans="1:8" x14ac:dyDescent="0.3">
      <c r="A352" s="1">
        <v>0.77368563657407408</v>
      </c>
      <c r="B352" s="2" t="s">
        <v>49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3.32</v>
      </c>
      <c r="H352" s="2" t="s">
        <v>12</v>
      </c>
    </row>
    <row r="353" spans="1:8" x14ac:dyDescent="0.3">
      <c r="A353" s="1">
        <v>0.7738013773148148</v>
      </c>
      <c r="B353" s="2" t="s">
        <v>49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3.3299999999999996</v>
      </c>
      <c r="H353" s="2" t="s">
        <v>12</v>
      </c>
    </row>
    <row r="354" spans="1:8" x14ac:dyDescent="0.3">
      <c r="A354" s="1">
        <v>0.77392290509259254</v>
      </c>
      <c r="B354" s="2" t="s">
        <v>49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3.26</v>
      </c>
      <c r="H354" s="2" t="s">
        <v>12</v>
      </c>
    </row>
    <row r="355" spans="1:8" x14ac:dyDescent="0.3">
      <c r="A355" s="1">
        <v>0.77403864583333326</v>
      </c>
      <c r="B355" s="2" t="s">
        <v>49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3.31</v>
      </c>
      <c r="H355" s="2" t="s">
        <v>12</v>
      </c>
    </row>
    <row r="356" spans="1:8" x14ac:dyDescent="0.3">
      <c r="A356" s="1">
        <v>0.77416017361111111</v>
      </c>
      <c r="B356" s="2" t="s">
        <v>49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3.3299999999999996</v>
      </c>
      <c r="H356" s="2" t="s">
        <v>12</v>
      </c>
    </row>
    <row r="357" spans="1:8" x14ac:dyDescent="0.3">
      <c r="A357" s="1">
        <v>0.77427591435185183</v>
      </c>
      <c r="B357" s="2" t="s">
        <v>49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3.3099999999999996</v>
      </c>
      <c r="H357" s="2" t="s">
        <v>12</v>
      </c>
    </row>
    <row r="358" spans="1:8" x14ac:dyDescent="0.3">
      <c r="A358" s="1">
        <v>0.77439165509259256</v>
      </c>
      <c r="B358" s="2" t="s">
        <v>49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3.34</v>
      </c>
      <c r="H358" s="2" t="s">
        <v>12</v>
      </c>
    </row>
    <row r="359" spans="1:8" x14ac:dyDescent="0.3">
      <c r="A359" s="1">
        <v>0.7745131828703703</v>
      </c>
      <c r="B359" s="2" t="s">
        <v>49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3.3299999999999996</v>
      </c>
      <c r="H359" s="2" t="s">
        <v>12</v>
      </c>
    </row>
    <row r="360" spans="1:8" x14ac:dyDescent="0.3">
      <c r="A360" s="1">
        <v>0.77462892361111113</v>
      </c>
      <c r="B360" s="2" t="s">
        <v>49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3.34</v>
      </c>
      <c r="H360" s="2" t="s">
        <v>12</v>
      </c>
    </row>
    <row r="361" spans="1:8" x14ac:dyDescent="0.3">
      <c r="A361" s="1">
        <v>0.77475047453703705</v>
      </c>
      <c r="B361" s="2" t="s">
        <v>49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3.26</v>
      </c>
      <c r="H361" s="2" t="s">
        <v>12</v>
      </c>
    </row>
    <row r="362" spans="1:8" x14ac:dyDescent="0.3">
      <c r="A362" s="1">
        <v>0.77486620370370363</v>
      </c>
      <c r="B362" s="2" t="s">
        <v>49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3.31</v>
      </c>
      <c r="H362" s="2" t="s">
        <v>12</v>
      </c>
    </row>
    <row r="363" spans="1:8" x14ac:dyDescent="0.3">
      <c r="A363" s="1">
        <v>0.77498771990740734</v>
      </c>
      <c r="B363" s="2" t="s">
        <v>49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3.28</v>
      </c>
      <c r="H363" s="2" t="s">
        <v>12</v>
      </c>
    </row>
    <row r="364" spans="1:8" x14ac:dyDescent="0.3">
      <c r="A364" s="1">
        <v>0.77510346064814817</v>
      </c>
      <c r="B364" s="2" t="s">
        <v>49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3.3299999999999996</v>
      </c>
      <c r="H364" s="2" t="s">
        <v>12</v>
      </c>
    </row>
    <row r="365" spans="1:8" x14ac:dyDescent="0.3">
      <c r="A365" s="1">
        <v>0.77522498842592591</v>
      </c>
      <c r="B365" s="2" t="s">
        <v>49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3.25</v>
      </c>
      <c r="H365" s="2" t="s">
        <v>12</v>
      </c>
    </row>
    <row r="366" spans="1:8" x14ac:dyDescent="0.3">
      <c r="A366" s="1">
        <v>0.77534072916666663</v>
      </c>
      <c r="B366" s="2" t="s">
        <v>49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3.34</v>
      </c>
      <c r="H366" s="2" t="s">
        <v>12</v>
      </c>
    </row>
    <row r="367" spans="1:8" x14ac:dyDescent="0.3">
      <c r="A367" s="1">
        <v>0.7754564814814815</v>
      </c>
      <c r="B367" s="2" t="s">
        <v>49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3.3299999999999996</v>
      </c>
      <c r="H367" s="2" t="s">
        <v>12</v>
      </c>
    </row>
    <row r="368" spans="1:8" x14ac:dyDescent="0.3">
      <c r="A368" s="1">
        <v>0.77557799768518521</v>
      </c>
      <c r="B368" s="2" t="s">
        <v>49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3.34</v>
      </c>
      <c r="H368" s="2" t="s">
        <v>12</v>
      </c>
    </row>
    <row r="369" spans="1:8" x14ac:dyDescent="0.3">
      <c r="A369" s="1">
        <v>0.77569373842592593</v>
      </c>
      <c r="B369" s="2" t="s">
        <v>49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3.3299999999999996</v>
      </c>
      <c r="H369" s="2" t="s">
        <v>12</v>
      </c>
    </row>
    <row r="370" spans="1:8" x14ac:dyDescent="0.3">
      <c r="A370" s="1">
        <v>0.77581526620370367</v>
      </c>
      <c r="B370" s="2" t="s">
        <v>49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3.31</v>
      </c>
      <c r="H370" s="2" t="s">
        <v>12</v>
      </c>
    </row>
    <row r="371" spans="1:8" x14ac:dyDescent="0.3">
      <c r="A371" s="1">
        <v>0.77593108796296295</v>
      </c>
      <c r="B371" s="2" t="s">
        <v>49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3.31</v>
      </c>
      <c r="H371" s="2" t="s">
        <v>12</v>
      </c>
    </row>
    <row r="372" spans="1:8" x14ac:dyDescent="0.3">
      <c r="A372" s="1">
        <v>0.77605253472222224</v>
      </c>
      <c r="B372" s="2" t="s">
        <v>49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3.3099999999999996</v>
      </c>
      <c r="H372" s="2" t="s">
        <v>12</v>
      </c>
    </row>
    <row r="373" spans="1:8" x14ac:dyDescent="0.3">
      <c r="A373" s="1">
        <v>0.77616827546296296</v>
      </c>
      <c r="B373" s="2" t="s">
        <v>49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3.28</v>
      </c>
      <c r="H373" s="2" t="s">
        <v>12</v>
      </c>
    </row>
    <row r="374" spans="1:8" x14ac:dyDescent="0.3">
      <c r="A374" s="1">
        <v>0.77628979166666667</v>
      </c>
      <c r="B374" s="2" t="s">
        <v>49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3.33</v>
      </c>
      <c r="H374" s="2" t="s">
        <v>12</v>
      </c>
    </row>
    <row r="375" spans="1:8" x14ac:dyDescent="0.3">
      <c r="A375" s="1">
        <v>0.77640557870370364</v>
      </c>
      <c r="B375" s="2" t="s">
        <v>49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3.26</v>
      </c>
      <c r="H375" s="2" t="s">
        <v>12</v>
      </c>
    </row>
    <row r="376" spans="1:8" x14ac:dyDescent="0.3">
      <c r="A376" s="1">
        <v>0.77652707175925928</v>
      </c>
      <c r="B376" s="2" t="s">
        <v>49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3.34</v>
      </c>
      <c r="H376" s="2" t="s">
        <v>12</v>
      </c>
    </row>
    <row r="377" spans="1:8" x14ac:dyDescent="0.3">
      <c r="A377" s="1">
        <v>0.77664288194444442</v>
      </c>
      <c r="B377" s="2" t="s">
        <v>49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3.3299999999999996</v>
      </c>
      <c r="H377" s="2" t="s">
        <v>12</v>
      </c>
    </row>
    <row r="378" spans="1:8" x14ac:dyDescent="0.3">
      <c r="A378" s="1">
        <v>0.77675855324074072</v>
      </c>
      <c r="B378" s="2" t="s">
        <v>49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3.31</v>
      </c>
      <c r="H378" s="2" t="s">
        <v>12</v>
      </c>
    </row>
    <row r="379" spans="1:8" x14ac:dyDescent="0.3">
      <c r="A379" s="1">
        <v>0.77688008101851846</v>
      </c>
      <c r="B379" s="2" t="s">
        <v>49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</v>
      </c>
      <c r="H379" s="2" t="s">
        <v>12</v>
      </c>
    </row>
    <row r="380" spans="1:8" x14ac:dyDescent="0.3">
      <c r="A380" s="1">
        <v>0.77699582175925919</v>
      </c>
      <c r="B380" s="2" t="s">
        <v>49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3.3299999999999996</v>
      </c>
      <c r="H380" s="2" t="s">
        <v>12</v>
      </c>
    </row>
    <row r="381" spans="1:8" x14ac:dyDescent="0.3">
      <c r="A381" s="1">
        <v>0.77711734953703704</v>
      </c>
      <c r="B381" s="2" t="s">
        <v>49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3.3299999999999996</v>
      </c>
      <c r="H381" s="2" t="s">
        <v>12</v>
      </c>
    </row>
    <row r="382" spans="1:8" x14ac:dyDescent="0.3">
      <c r="A382" s="1">
        <v>0.77723310185185179</v>
      </c>
      <c r="B382" s="2" t="s">
        <v>49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3.34</v>
      </c>
      <c r="H382" s="2" t="s">
        <v>12</v>
      </c>
    </row>
    <row r="383" spans="1:8" x14ac:dyDescent="0.3">
      <c r="A383" s="1">
        <v>0.7773546180555555</v>
      </c>
      <c r="B383" s="2" t="s">
        <v>49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3.3099999999999996</v>
      </c>
      <c r="H383" s="2" t="s">
        <v>12</v>
      </c>
    </row>
    <row r="384" spans="1:8" x14ac:dyDescent="0.3">
      <c r="A384" s="1">
        <v>0.77747035879629622</v>
      </c>
      <c r="B384" s="2" t="s">
        <v>49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3.34</v>
      </c>
      <c r="H384" s="2" t="s">
        <v>12</v>
      </c>
    </row>
    <row r="385" spans="1:8" x14ac:dyDescent="0.3">
      <c r="A385" s="1">
        <v>0.77759188657407408</v>
      </c>
      <c r="B385" s="2" t="s">
        <v>49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3.3099999999999996</v>
      </c>
      <c r="H385" s="2" t="s">
        <v>12</v>
      </c>
    </row>
    <row r="386" spans="1:8" x14ac:dyDescent="0.3">
      <c r="A386" s="1">
        <v>0.7777076273148148</v>
      </c>
      <c r="B386" s="2" t="s">
        <v>49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8" x14ac:dyDescent="0.3">
      <c r="A387" s="1">
        <v>0.77782336805555552</v>
      </c>
      <c r="B387" s="2" t="s">
        <v>49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3.31</v>
      </c>
      <c r="H387" s="2" t="s">
        <v>12</v>
      </c>
    </row>
    <row r="388" spans="1:8" x14ac:dyDescent="0.3">
      <c r="A388" s="1">
        <v>0.77794489583333326</v>
      </c>
      <c r="B388" s="2" t="s">
        <v>49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3.3299999999999996</v>
      </c>
      <c r="H388" s="2" t="s">
        <v>12</v>
      </c>
    </row>
    <row r="389" spans="1:8" x14ac:dyDescent="0.3">
      <c r="A389" s="1">
        <v>0.77806063657407409</v>
      </c>
      <c r="B389" s="2" t="s">
        <v>49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3.2399999999999998</v>
      </c>
      <c r="H389" s="2" t="s">
        <v>12</v>
      </c>
    </row>
    <row r="390" spans="1:8" x14ac:dyDescent="0.3">
      <c r="A390" s="1">
        <v>0.77818216435185183</v>
      </c>
      <c r="B390" s="2" t="s">
        <v>49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3.34</v>
      </c>
      <c r="H390" s="2" t="s">
        <v>12</v>
      </c>
    </row>
    <row r="391" spans="1:8" x14ac:dyDescent="0.3">
      <c r="A391" s="1">
        <v>0.77829795138888891</v>
      </c>
      <c r="B391" s="2" t="s">
        <v>49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</row>
    <row r="392" spans="1:8" x14ac:dyDescent="0.3">
      <c r="A392" s="1">
        <v>0.7784194328703703</v>
      </c>
      <c r="B392" s="2" t="s">
        <v>49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3.34</v>
      </c>
      <c r="H392" s="2" t="s">
        <v>12</v>
      </c>
    </row>
    <row r="393" spans="1:8" x14ac:dyDescent="0.3">
      <c r="A393" s="1">
        <v>0.77853517361111113</v>
      </c>
      <c r="B393" s="2" t="s">
        <v>49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3.3299999999999996</v>
      </c>
      <c r="H393" s="2" t="s">
        <v>12</v>
      </c>
    </row>
    <row r="394" spans="1:8" x14ac:dyDescent="0.3">
      <c r="A394" s="1">
        <v>0.77865670138888887</v>
      </c>
      <c r="B394" s="2" t="s">
        <v>49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3.3000000000000003</v>
      </c>
      <c r="H394" s="2" t="s">
        <v>12</v>
      </c>
    </row>
    <row r="395" spans="1:8" x14ac:dyDescent="0.3">
      <c r="A395" s="1">
        <v>0.77877244212962959</v>
      </c>
      <c r="B395" s="2" t="s">
        <v>49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</v>
      </c>
      <c r="H395" s="2" t="s">
        <v>12</v>
      </c>
    </row>
    <row r="396" spans="1:8" x14ac:dyDescent="0.3">
      <c r="A396" s="1">
        <v>0.77889396990740734</v>
      </c>
      <c r="B396" s="2" t="s">
        <v>49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3.2399999999999998</v>
      </c>
      <c r="H396" s="2" t="s">
        <v>12</v>
      </c>
    </row>
    <row r="397" spans="1:8" x14ac:dyDescent="0.3">
      <c r="A397" s="1">
        <v>0.77900971064814817</v>
      </c>
      <c r="B397" s="2" t="s">
        <v>49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3.26</v>
      </c>
      <c r="H397" s="2" t="s">
        <v>12</v>
      </c>
    </row>
    <row r="398" spans="1:8" x14ac:dyDescent="0.3">
      <c r="A398" s="1">
        <v>0.77912545138888889</v>
      </c>
      <c r="B398" s="2" t="s">
        <v>49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3.34</v>
      </c>
      <c r="H398" s="2" t="s">
        <v>12</v>
      </c>
    </row>
    <row r="399" spans="1:8" x14ac:dyDescent="0.3">
      <c r="A399" s="1">
        <v>0.77924697916666663</v>
      </c>
      <c r="B399" s="2" t="s">
        <v>49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3.3299999999999996</v>
      </c>
      <c r="H399" s="2" t="s">
        <v>12</v>
      </c>
    </row>
    <row r="400" spans="1:8" x14ac:dyDescent="0.3">
      <c r="A400" s="1">
        <v>0.77936271990740735</v>
      </c>
      <c r="B400" s="2" t="s">
        <v>49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3.34</v>
      </c>
      <c r="H400" s="2" t="s">
        <v>12</v>
      </c>
    </row>
    <row r="401" spans="1:8" x14ac:dyDescent="0.3">
      <c r="A401" s="1">
        <v>0.77948424768518521</v>
      </c>
      <c r="B401" s="2" t="s">
        <v>49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3.3299999999999996</v>
      </c>
      <c r="H401" s="2" t="s">
        <v>12</v>
      </c>
    </row>
    <row r="402" spans="1:8" x14ac:dyDescent="0.3">
      <c r="A402" s="1">
        <v>0.77959998842592593</v>
      </c>
      <c r="B402" s="2" t="s">
        <v>49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3.31</v>
      </c>
      <c r="H402" s="2" t="s">
        <v>12</v>
      </c>
    </row>
    <row r="403" spans="1:8" x14ac:dyDescent="0.3">
      <c r="A403" s="1">
        <v>0.77972151620370367</v>
      </c>
      <c r="B403" s="2" t="s">
        <v>49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3.29</v>
      </c>
      <c r="H403" s="2" t="s">
        <v>12</v>
      </c>
    </row>
    <row r="404" spans="1:8" x14ac:dyDescent="0.3">
      <c r="A404" s="1">
        <v>0.77983725694444439</v>
      </c>
      <c r="B404" s="2" t="s">
        <v>49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3.3099999999999996</v>
      </c>
      <c r="H404" s="2" t="s">
        <v>12</v>
      </c>
    </row>
    <row r="405" spans="1:8" x14ac:dyDescent="0.3">
      <c r="A405" s="1">
        <v>0.77995878472222224</v>
      </c>
      <c r="B405" s="2" t="s">
        <v>49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3.3099999999999996</v>
      </c>
      <c r="H405" s="2" t="s">
        <v>12</v>
      </c>
    </row>
    <row r="406" spans="1:8" x14ac:dyDescent="0.3">
      <c r="A406" s="1">
        <v>0.78007452546296296</v>
      </c>
      <c r="B406" s="2" t="s">
        <v>49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3.34</v>
      </c>
      <c r="H406" s="2" t="s">
        <v>12</v>
      </c>
    </row>
    <row r="407" spans="1:8" x14ac:dyDescent="0.3">
      <c r="A407" s="1">
        <v>0.78019605324074071</v>
      </c>
      <c r="B407" s="2" t="s">
        <v>49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3.3299999999999996</v>
      </c>
      <c r="H407" s="2" t="s">
        <v>12</v>
      </c>
    </row>
    <row r="408" spans="1:8" x14ac:dyDescent="0.3">
      <c r="A408" s="1">
        <v>0.78031179398148143</v>
      </c>
      <c r="B408" s="2" t="s">
        <v>49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3.34</v>
      </c>
      <c r="H408" s="2" t="s">
        <v>12</v>
      </c>
    </row>
    <row r="409" spans="1:8" x14ac:dyDescent="0.3">
      <c r="A409" s="1">
        <v>0.78042753472222215</v>
      </c>
      <c r="B409" s="2" t="s">
        <v>49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3.3099999999999996</v>
      </c>
      <c r="H409" s="2" t="s">
        <v>12</v>
      </c>
    </row>
    <row r="410" spans="1:8" x14ac:dyDescent="0.3">
      <c r="A410" s="1">
        <v>0.7805490625</v>
      </c>
      <c r="B410" s="2" t="s">
        <v>49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3.31</v>
      </c>
      <c r="H410" s="2" t="s">
        <v>12</v>
      </c>
    </row>
    <row r="411" spans="1:8" x14ac:dyDescent="0.3">
      <c r="A411" s="1">
        <v>0.78066480324074072</v>
      </c>
      <c r="B411" s="2" t="s">
        <v>49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</v>
      </c>
      <c r="H411" s="2" t="s">
        <v>12</v>
      </c>
    </row>
    <row r="412" spans="1:8" x14ac:dyDescent="0.3">
      <c r="A412" s="1">
        <v>0.78078633101851846</v>
      </c>
      <c r="B412" s="2" t="s">
        <v>49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3.3299999999999996</v>
      </c>
      <c r="H412" s="2" t="s">
        <v>12</v>
      </c>
    </row>
    <row r="413" spans="1:8" x14ac:dyDescent="0.3">
      <c r="A413" s="1">
        <v>0.78090207175925919</v>
      </c>
      <c r="B413" s="2" t="s">
        <v>49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3.3099999999999996</v>
      </c>
      <c r="H413" s="2" t="s">
        <v>12</v>
      </c>
    </row>
    <row r="414" spans="1:8" x14ac:dyDescent="0.3">
      <c r="A414" s="1">
        <v>0.78102359953703704</v>
      </c>
      <c r="B414" s="2" t="s">
        <v>49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</v>
      </c>
      <c r="H414" s="2" t="s">
        <v>12</v>
      </c>
    </row>
    <row r="415" spans="1:8" x14ac:dyDescent="0.3">
      <c r="A415" s="1">
        <v>0.78113934027777776</v>
      </c>
      <c r="B415" s="2" t="s">
        <v>49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3.3299999999999996</v>
      </c>
      <c r="H415" s="2" t="s">
        <v>12</v>
      </c>
    </row>
    <row r="416" spans="1:8" x14ac:dyDescent="0.3">
      <c r="A416" s="1">
        <v>0.7812608680555555</v>
      </c>
      <c r="B416" s="2" t="s">
        <v>49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3.32</v>
      </c>
      <c r="H416" s="2" t="s">
        <v>12</v>
      </c>
    </row>
    <row r="417" spans="1:8" x14ac:dyDescent="0.3">
      <c r="A417" s="1">
        <v>0.78137660879629622</v>
      </c>
      <c r="B417" s="2" t="s">
        <v>49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3.26</v>
      </c>
      <c r="H417" s="2" t="s">
        <v>12</v>
      </c>
    </row>
    <row r="418" spans="1:8" x14ac:dyDescent="0.3">
      <c r="A418" s="1">
        <v>0.78149234953703706</v>
      </c>
      <c r="B418" s="2" t="s">
        <v>49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3.28</v>
      </c>
      <c r="H418" s="2" t="s">
        <v>12</v>
      </c>
    </row>
    <row r="419" spans="1:8" x14ac:dyDescent="0.3">
      <c r="A419" s="1">
        <v>0.7816138773148148</v>
      </c>
      <c r="B419" s="2" t="s">
        <v>49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3.31</v>
      </c>
      <c r="H419" s="2" t="s">
        <v>12</v>
      </c>
    </row>
    <row r="420" spans="1:8" x14ac:dyDescent="0.3">
      <c r="A420" s="1">
        <v>0.78172961805555552</v>
      </c>
      <c r="B420" s="2" t="s">
        <v>49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3.3299999999999996</v>
      </c>
      <c r="H420" s="2" t="s">
        <v>12</v>
      </c>
    </row>
    <row r="421" spans="1:8" x14ac:dyDescent="0.3">
      <c r="A421" s="1">
        <v>0.78185114583333326</v>
      </c>
      <c r="B421" s="2" t="s">
        <v>49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3.26</v>
      </c>
      <c r="H421" s="2" t="s">
        <v>12</v>
      </c>
    </row>
    <row r="422" spans="1:8" x14ac:dyDescent="0.3">
      <c r="A422" s="1">
        <v>0.78196688657407409</v>
      </c>
      <c r="B422" s="2" t="s">
        <v>49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3.34</v>
      </c>
      <c r="H422" s="2" t="s">
        <v>12</v>
      </c>
    </row>
    <row r="423" spans="1:8" x14ac:dyDescent="0.3">
      <c r="A423" s="1">
        <v>0.7820884027777778</v>
      </c>
      <c r="B423" s="2" t="s">
        <v>49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</row>
    <row r="424" spans="1:8" x14ac:dyDescent="0.3">
      <c r="A424" s="1">
        <v>0.78220415509259256</v>
      </c>
      <c r="B424" s="2" t="s">
        <v>49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3.34</v>
      </c>
      <c r="H424" s="2" t="s">
        <v>12</v>
      </c>
    </row>
    <row r="425" spans="1:8" x14ac:dyDescent="0.3">
      <c r="A425" s="1">
        <v>0.7823256828703703</v>
      </c>
      <c r="B425" s="2" t="s">
        <v>49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3.3099999999999996</v>
      </c>
      <c r="H425" s="2" t="s">
        <v>12</v>
      </c>
    </row>
    <row r="426" spans="1:8" x14ac:dyDescent="0.3">
      <c r="A426" s="1">
        <v>0.78244142361111113</v>
      </c>
      <c r="B426" s="2" t="s">
        <v>49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3.31</v>
      </c>
      <c r="H426" s="2" t="s">
        <v>12</v>
      </c>
    </row>
    <row r="427" spans="1:8" x14ac:dyDescent="0.3">
      <c r="A427" s="1">
        <v>0.78256295138888887</v>
      </c>
      <c r="B427" s="2" t="s">
        <v>49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3.29</v>
      </c>
      <c r="H427" s="2" t="s">
        <v>12</v>
      </c>
    </row>
    <row r="428" spans="1:8" x14ac:dyDescent="0.3">
      <c r="A428" s="1">
        <v>0.78267869212962959</v>
      </c>
      <c r="B428" s="2" t="s">
        <v>49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3.3099999999999996</v>
      </c>
      <c r="H428" s="2" t="s">
        <v>12</v>
      </c>
    </row>
    <row r="429" spans="1:8" x14ac:dyDescent="0.3">
      <c r="A429" s="1">
        <v>0.78279443287037032</v>
      </c>
      <c r="B429" s="2" t="s">
        <v>49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3.3299999999999996</v>
      </c>
      <c r="H429" s="2" t="s">
        <v>12</v>
      </c>
    </row>
    <row r="430" spans="1:8" x14ac:dyDescent="0.3">
      <c r="A430" s="1">
        <v>0.78291596064814817</v>
      </c>
      <c r="B430" s="2" t="s">
        <v>49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3.34</v>
      </c>
      <c r="H430" s="2" t="s">
        <v>12</v>
      </c>
    </row>
    <row r="431" spans="1:8" x14ac:dyDescent="0.3">
      <c r="A431" s="1">
        <v>0.78303170138888889</v>
      </c>
      <c r="B431" s="2" t="s">
        <v>49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</row>
    <row r="432" spans="1:8" x14ac:dyDescent="0.3">
      <c r="A432" s="1">
        <v>0.78315322916666663</v>
      </c>
      <c r="B432" s="2" t="s">
        <v>49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3.34</v>
      </c>
      <c r="H432" s="2" t="s">
        <v>12</v>
      </c>
    </row>
    <row r="433" spans="1:8" x14ac:dyDescent="0.3">
      <c r="A433" s="1">
        <v>0.78326896990740735</v>
      </c>
      <c r="B433" s="2" t="s">
        <v>49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3.3299999999999996</v>
      </c>
      <c r="H433" s="2" t="s">
        <v>12</v>
      </c>
    </row>
    <row r="434" spans="1:8" x14ac:dyDescent="0.3">
      <c r="A434" s="1">
        <v>0.78339049768518521</v>
      </c>
      <c r="B434" s="2" t="s">
        <v>49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3.3000000000000003</v>
      </c>
      <c r="H434" s="2" t="s">
        <v>12</v>
      </c>
    </row>
    <row r="435" spans="1:8" x14ac:dyDescent="0.3">
      <c r="A435" s="1">
        <v>0.78350623842592593</v>
      </c>
      <c r="B435" s="2" t="s">
        <v>49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3.31</v>
      </c>
      <c r="H435" s="2" t="s">
        <v>12</v>
      </c>
    </row>
    <row r="436" spans="1:8" x14ac:dyDescent="0.3">
      <c r="A436" s="1">
        <v>0.78362778935185184</v>
      </c>
      <c r="B436" s="2" t="s">
        <v>49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3.25</v>
      </c>
      <c r="H436" s="2" t="s">
        <v>12</v>
      </c>
    </row>
    <row r="437" spans="1:8" x14ac:dyDescent="0.3">
      <c r="A437" s="1">
        <v>0.78374350694444439</v>
      </c>
      <c r="B437" s="2" t="s">
        <v>49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3.26</v>
      </c>
      <c r="H437" s="2" t="s">
        <v>12</v>
      </c>
    </row>
    <row r="438" spans="1:8" x14ac:dyDescent="0.3">
      <c r="A438" s="1">
        <v>0.78386503472222224</v>
      </c>
      <c r="B438" s="2" t="s">
        <v>49</v>
      </c>
      <c r="C438" s="2" t="s">
        <v>22</v>
      </c>
      <c r="D438" s="2" t="s">
        <v>9</v>
      </c>
      <c r="E438" s="2" t="s">
        <v>10</v>
      </c>
      <c r="F438" s="2" t="s">
        <v>11</v>
      </c>
      <c r="G438">
        <v>3.34</v>
      </c>
      <c r="H438" s="2" t="s">
        <v>12</v>
      </c>
    </row>
    <row r="439" spans="1:8" x14ac:dyDescent="0.3">
      <c r="A439" s="1">
        <v>0.78398077546296296</v>
      </c>
      <c r="B439" s="2" t="s">
        <v>49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3.3299999999999996</v>
      </c>
      <c r="H439" s="2" t="s">
        <v>12</v>
      </c>
    </row>
    <row r="440" spans="1:8" x14ac:dyDescent="0.3">
      <c r="A440" s="1">
        <v>0.78409651620370369</v>
      </c>
      <c r="B440" s="2" t="s">
        <v>49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</row>
    <row r="441" spans="1:8" x14ac:dyDescent="0.3">
      <c r="A441" s="1">
        <v>0.78421804398148143</v>
      </c>
      <c r="B441" s="2" t="s">
        <v>49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3.3299999999999996</v>
      </c>
      <c r="H441" s="2" t="s">
        <v>12</v>
      </c>
    </row>
    <row r="442" spans="1:8" x14ac:dyDescent="0.3">
      <c r="A442" s="1">
        <v>0.78433378472222215</v>
      </c>
      <c r="B442" s="2" t="s">
        <v>49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3.31</v>
      </c>
      <c r="H442" s="2" t="s">
        <v>12</v>
      </c>
    </row>
    <row r="443" spans="1:8" x14ac:dyDescent="0.3">
      <c r="A443" s="1">
        <v>0.7844553125</v>
      </c>
      <c r="B443" s="2" t="s">
        <v>49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</v>
      </c>
      <c r="H443" s="2" t="s">
        <v>12</v>
      </c>
    </row>
    <row r="444" spans="1:8" x14ac:dyDescent="0.3">
      <c r="A444" s="1">
        <v>0.78457105324074072</v>
      </c>
      <c r="B444" s="2" t="s">
        <v>49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3.26</v>
      </c>
      <c r="H444" s="2" t="s">
        <v>12</v>
      </c>
    </row>
    <row r="445" spans="1:8" x14ac:dyDescent="0.3">
      <c r="A445" s="1">
        <v>0.78469258101851846</v>
      </c>
      <c r="B445" s="2" t="s">
        <v>49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3.3099999999999996</v>
      </c>
      <c r="H445" s="2" t="s">
        <v>12</v>
      </c>
    </row>
    <row r="446" spans="1:8" x14ac:dyDescent="0.3">
      <c r="A446" s="1">
        <v>0.78480832175925919</v>
      </c>
      <c r="B446" s="2" t="s">
        <v>49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3.34</v>
      </c>
      <c r="H446" s="2" t="s">
        <v>12</v>
      </c>
    </row>
    <row r="447" spans="1:8" x14ac:dyDescent="0.3">
      <c r="A447" s="1">
        <v>0.78492984953703704</v>
      </c>
      <c r="B447" s="2" t="s">
        <v>49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3.32</v>
      </c>
      <c r="H447" s="2" t="s">
        <v>12</v>
      </c>
    </row>
    <row r="448" spans="1:8" x14ac:dyDescent="0.3">
      <c r="A448" s="1">
        <v>0.78504559027777776</v>
      </c>
      <c r="B448" s="2" t="s">
        <v>49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3.34</v>
      </c>
      <c r="H448" s="2" t="s">
        <v>12</v>
      </c>
    </row>
    <row r="449" spans="1:8" x14ac:dyDescent="0.3">
      <c r="A449" s="1">
        <v>0.78516133101851848</v>
      </c>
      <c r="B449" s="2" t="s">
        <v>49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3.3299999999999996</v>
      </c>
      <c r="H449" s="2" t="s">
        <v>12</v>
      </c>
    </row>
    <row r="450" spans="1:8" x14ac:dyDescent="0.3">
      <c r="A450" s="1">
        <v>0.78528285879629622</v>
      </c>
      <c r="B450" s="2" t="s">
        <v>49</v>
      </c>
      <c r="C450" s="2" t="s">
        <v>22</v>
      </c>
      <c r="D450" s="2" t="s">
        <v>9</v>
      </c>
      <c r="E450" s="2" t="s">
        <v>10</v>
      </c>
      <c r="F450" s="2" t="s">
        <v>11</v>
      </c>
      <c r="G450">
        <v>3.31</v>
      </c>
      <c r="H450" s="2" t="s">
        <v>12</v>
      </c>
    </row>
    <row r="451" spans="1:8" x14ac:dyDescent="0.3">
      <c r="A451" s="1">
        <v>0.78539859953703706</v>
      </c>
      <c r="B451" s="2" t="s">
        <v>49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3.31</v>
      </c>
      <c r="H451" s="2" t="s">
        <v>12</v>
      </c>
    </row>
    <row r="452" spans="1:8" x14ac:dyDescent="0.3">
      <c r="A452" s="1">
        <v>0.7855201273148148</v>
      </c>
      <c r="B452" s="2" t="s">
        <v>49</v>
      </c>
      <c r="C452" s="2" t="s">
        <v>22</v>
      </c>
      <c r="D452" s="2" t="s">
        <v>9</v>
      </c>
      <c r="E452" s="2" t="s">
        <v>10</v>
      </c>
      <c r="F452" s="2" t="s">
        <v>11</v>
      </c>
      <c r="G452">
        <v>3.3299999999999996</v>
      </c>
      <c r="H452" s="2" t="s">
        <v>12</v>
      </c>
    </row>
    <row r="453" spans="1:8" x14ac:dyDescent="0.3">
      <c r="A453" s="1">
        <v>0.78563586805555552</v>
      </c>
      <c r="B453" s="2" t="s">
        <v>49</v>
      </c>
      <c r="C453" s="2" t="s">
        <v>22</v>
      </c>
      <c r="D453" s="2" t="s">
        <v>9</v>
      </c>
      <c r="E453" s="2" t="s">
        <v>10</v>
      </c>
      <c r="F453" s="2" t="s">
        <v>11</v>
      </c>
      <c r="G453">
        <v>3.3299999999999996</v>
      </c>
      <c r="H453" s="2" t="s">
        <v>12</v>
      </c>
    </row>
    <row r="454" spans="1:8" x14ac:dyDescent="0.3">
      <c r="A454" s="1">
        <v>0.78575739583333326</v>
      </c>
      <c r="B454" s="2" t="s">
        <v>49</v>
      </c>
      <c r="C454" s="2" t="s">
        <v>22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0.78587313657407409</v>
      </c>
      <c r="B455" s="2" t="s">
        <v>49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3.3299999999999996</v>
      </c>
      <c r="H455" s="2" t="s">
        <v>12</v>
      </c>
    </row>
    <row r="456" spans="1:8" x14ac:dyDescent="0.3">
      <c r="A456" s="1">
        <v>0.78599466435185183</v>
      </c>
      <c r="B456" s="2" t="s">
        <v>49</v>
      </c>
      <c r="C456" s="2" t="s">
        <v>22</v>
      </c>
      <c r="D456" s="2" t="s">
        <v>9</v>
      </c>
      <c r="E456" s="2" t="s">
        <v>10</v>
      </c>
      <c r="F456" s="2" t="s">
        <v>11</v>
      </c>
      <c r="G456">
        <v>3.32</v>
      </c>
      <c r="H456" s="2" t="s">
        <v>12</v>
      </c>
    </row>
    <row r="457" spans="1:8" x14ac:dyDescent="0.3">
      <c r="A457" s="1">
        <v>0.78611040509259256</v>
      </c>
      <c r="B457" s="2" t="s">
        <v>49</v>
      </c>
      <c r="C457" s="2" t="s">
        <v>22</v>
      </c>
      <c r="D457" s="2" t="s">
        <v>9</v>
      </c>
      <c r="E457" s="2" t="s">
        <v>10</v>
      </c>
      <c r="F457" s="2" t="s">
        <v>11</v>
      </c>
      <c r="G457">
        <v>3.2899999999999996</v>
      </c>
      <c r="H457" s="2" t="s">
        <v>12</v>
      </c>
    </row>
    <row r="458" spans="1:8" x14ac:dyDescent="0.3">
      <c r="A458" s="1">
        <v>0.78623194444444444</v>
      </c>
      <c r="B458" s="2" t="s">
        <v>49</v>
      </c>
      <c r="C458" s="2" t="s">
        <v>22</v>
      </c>
      <c r="D458" s="2" t="s">
        <v>9</v>
      </c>
      <c r="E458" s="2" t="s">
        <v>10</v>
      </c>
      <c r="F458" s="2" t="s">
        <v>11</v>
      </c>
      <c r="G458">
        <v>3.31</v>
      </c>
      <c r="H458" s="2" t="s">
        <v>12</v>
      </c>
    </row>
    <row r="459" spans="1:8" x14ac:dyDescent="0.3">
      <c r="A459" s="1">
        <v>0.78634767361111113</v>
      </c>
      <c r="B459" s="2" t="s">
        <v>49</v>
      </c>
      <c r="C459" s="2" t="s">
        <v>22</v>
      </c>
      <c r="D459" s="2" t="s">
        <v>9</v>
      </c>
      <c r="E459" s="2" t="s">
        <v>10</v>
      </c>
      <c r="F459" s="2" t="s">
        <v>11</v>
      </c>
      <c r="G459">
        <v>3.3</v>
      </c>
      <c r="H459" s="2" t="s">
        <v>12</v>
      </c>
    </row>
    <row r="460" spans="1:8" x14ac:dyDescent="0.3">
      <c r="A460" s="1">
        <v>0.78646341435185185</v>
      </c>
      <c r="B460" s="2" t="s">
        <v>49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3.2899999999999996</v>
      </c>
      <c r="H460" s="2" t="s">
        <v>12</v>
      </c>
    </row>
    <row r="461" spans="1:8" x14ac:dyDescent="0.3">
      <c r="A461" s="1">
        <v>0.78658494212962959</v>
      </c>
      <c r="B461" s="2" t="s">
        <v>49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3.3299999999999996</v>
      </c>
      <c r="H461" s="2" t="s">
        <v>12</v>
      </c>
    </row>
    <row r="462" spans="1:8" x14ac:dyDescent="0.3">
      <c r="A462" s="1">
        <v>0.78670070601851849</v>
      </c>
      <c r="B462" s="2" t="s">
        <v>49</v>
      </c>
      <c r="C462" s="2" t="s">
        <v>22</v>
      </c>
      <c r="D462" s="2" t="s">
        <v>9</v>
      </c>
      <c r="E462" s="2" t="s">
        <v>10</v>
      </c>
      <c r="F462" s="2" t="s">
        <v>11</v>
      </c>
      <c r="G462">
        <v>3.34</v>
      </c>
      <c r="H462" s="2" t="s">
        <v>12</v>
      </c>
    </row>
    <row r="463" spans="1:8" x14ac:dyDescent="0.3">
      <c r="A463" s="1">
        <v>0.78682221064814817</v>
      </c>
      <c r="B463" s="2" t="s">
        <v>49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3.3299999999999996</v>
      </c>
      <c r="H463" s="2" t="s">
        <v>12</v>
      </c>
    </row>
    <row r="464" spans="1:8" x14ac:dyDescent="0.3">
      <c r="A464" s="1">
        <v>0.78693795138888889</v>
      </c>
      <c r="B464" s="2" t="s">
        <v>49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</row>
    <row r="465" spans="1:8" x14ac:dyDescent="0.3">
      <c r="A465" s="1">
        <v>0.78705947916666663</v>
      </c>
      <c r="B465" s="2" t="s">
        <v>49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3.3099999999999996</v>
      </c>
      <c r="H465" s="2" t="s">
        <v>12</v>
      </c>
    </row>
    <row r="466" spans="1:8" x14ac:dyDescent="0.3">
      <c r="A466" s="1">
        <v>0.78717521990740735</v>
      </c>
      <c r="B466" s="2" t="s">
        <v>49</v>
      </c>
      <c r="C466" s="2" t="s">
        <v>22</v>
      </c>
      <c r="D466" s="2" t="s">
        <v>9</v>
      </c>
      <c r="E466" s="2" t="s">
        <v>10</v>
      </c>
      <c r="F466" s="2" t="s">
        <v>11</v>
      </c>
      <c r="G466">
        <v>3.31</v>
      </c>
      <c r="H466" s="2" t="s">
        <v>12</v>
      </c>
    </row>
    <row r="467" spans="1:8" x14ac:dyDescent="0.3">
      <c r="A467" s="1">
        <v>0.78729674768518521</v>
      </c>
      <c r="B467" s="2" t="s">
        <v>49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3.29</v>
      </c>
      <c r="H467" s="2" t="s">
        <v>12</v>
      </c>
    </row>
    <row r="468" spans="1:8" x14ac:dyDescent="0.3">
      <c r="A468" s="1">
        <v>0.78741248842592593</v>
      </c>
      <c r="B468" s="2" t="s">
        <v>49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3.3299999999999996</v>
      </c>
      <c r="H468" s="2" t="s">
        <v>12</v>
      </c>
    </row>
    <row r="469" spans="1:8" x14ac:dyDescent="0.3">
      <c r="A469" s="1">
        <v>0.78752821759259262</v>
      </c>
      <c r="B469" s="2" t="s">
        <v>49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3.2899999999999996</v>
      </c>
      <c r="H469" s="2" t="s">
        <v>12</v>
      </c>
    </row>
    <row r="470" spans="1:8" x14ac:dyDescent="0.3">
      <c r="A470" s="1">
        <v>0.78764975694444439</v>
      </c>
      <c r="B470" s="2" t="s">
        <v>49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3.34</v>
      </c>
      <c r="H470" s="2" t="s">
        <v>12</v>
      </c>
    </row>
    <row r="471" spans="1:8" x14ac:dyDescent="0.3">
      <c r="A471" s="1">
        <v>0.78776549768518511</v>
      </c>
      <c r="B471" s="2" t="s">
        <v>49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3.3299999999999996</v>
      </c>
      <c r="H471" s="2" t="s">
        <v>12</v>
      </c>
    </row>
    <row r="472" spans="1:8" x14ac:dyDescent="0.3">
      <c r="A472" s="1">
        <v>0.78788702546296296</v>
      </c>
      <c r="B472" s="2" t="s">
        <v>49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3.34</v>
      </c>
      <c r="H472" s="2" t="s">
        <v>12</v>
      </c>
    </row>
    <row r="473" spans="1:8" x14ac:dyDescent="0.3">
      <c r="A473" s="1">
        <v>0.78800276620370369</v>
      </c>
      <c r="B473" s="2" t="s">
        <v>49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3.3299999999999996</v>
      </c>
      <c r="H473" s="2" t="s">
        <v>12</v>
      </c>
    </row>
    <row r="474" spans="1:8" x14ac:dyDescent="0.3">
      <c r="A474" s="1">
        <v>0.78812429398148143</v>
      </c>
      <c r="B474" s="2" t="s">
        <v>49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3.31</v>
      </c>
      <c r="H474" s="2" t="s">
        <v>12</v>
      </c>
    </row>
    <row r="475" spans="1:8" x14ac:dyDescent="0.3">
      <c r="A475" s="1">
        <v>0.78824003472222215</v>
      </c>
      <c r="B475" s="2" t="s">
        <v>49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3.3</v>
      </c>
      <c r="H475" s="2" t="s">
        <v>12</v>
      </c>
    </row>
    <row r="476" spans="1:8" x14ac:dyDescent="0.3">
      <c r="A476" s="1">
        <v>0.7883615625</v>
      </c>
      <c r="B476" s="2" t="s">
        <v>49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0.78847730324074072</v>
      </c>
      <c r="B477" s="2" t="s">
        <v>49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3.3299999999999996</v>
      </c>
      <c r="H477" s="2" t="s">
        <v>12</v>
      </c>
    </row>
    <row r="478" spans="1:8" x14ac:dyDescent="0.3">
      <c r="A478" s="1">
        <v>0.78859883101851846</v>
      </c>
      <c r="B478" s="2" t="s">
        <v>49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3.2600000000000002</v>
      </c>
      <c r="H478" s="2" t="s">
        <v>12</v>
      </c>
    </row>
    <row r="479" spans="1:8" x14ac:dyDescent="0.3">
      <c r="A479" s="1">
        <v>0.78871459490740736</v>
      </c>
      <c r="B479" s="2" t="s">
        <v>49</v>
      </c>
      <c r="C479" s="2" t="s">
        <v>22</v>
      </c>
      <c r="D479" s="2" t="s">
        <v>9</v>
      </c>
      <c r="E479" s="2" t="s">
        <v>10</v>
      </c>
      <c r="F479" s="2" t="s">
        <v>11</v>
      </c>
      <c r="G479">
        <v>3.3299999999999996</v>
      </c>
      <c r="H479" s="2" t="s">
        <v>12</v>
      </c>
    </row>
    <row r="480" spans="1:8" x14ac:dyDescent="0.3">
      <c r="A480" s="1">
        <v>0.78883031250000002</v>
      </c>
      <c r="B480" s="2" t="s">
        <v>49</v>
      </c>
      <c r="C480" s="2" t="s">
        <v>22</v>
      </c>
      <c r="D480" s="2" t="s">
        <v>9</v>
      </c>
      <c r="E480" s="2" t="s">
        <v>10</v>
      </c>
      <c r="F480" s="2" t="s">
        <v>11</v>
      </c>
      <c r="G480">
        <v>3.34</v>
      </c>
      <c r="H480" s="2" t="s">
        <v>12</v>
      </c>
    </row>
    <row r="481" spans="1:8" x14ac:dyDescent="0.3">
      <c r="A481" s="1">
        <v>0.78895184027777776</v>
      </c>
      <c r="B481" s="2" t="s">
        <v>49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3.3299999999999996</v>
      </c>
      <c r="H481" s="2" t="s">
        <v>12</v>
      </c>
    </row>
    <row r="482" spans="1:8" x14ac:dyDescent="0.3">
      <c r="A482" s="1">
        <v>0.78906758101851848</v>
      </c>
      <c r="B482" s="2" t="s">
        <v>49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3.28</v>
      </c>
      <c r="H482" s="2" t="s">
        <v>12</v>
      </c>
    </row>
    <row r="483" spans="1:8" x14ac:dyDescent="0.3">
      <c r="A483" s="1">
        <v>0.78918910879629622</v>
      </c>
      <c r="B483" s="2" t="s">
        <v>49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3.31</v>
      </c>
      <c r="H483" s="2" t="s">
        <v>12</v>
      </c>
    </row>
    <row r="484" spans="1:8" x14ac:dyDescent="0.3">
      <c r="A484" s="1">
        <v>0.78930483796296291</v>
      </c>
      <c r="B484" s="2" t="s">
        <v>49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3.26</v>
      </c>
      <c r="H484" s="2" t="s">
        <v>12</v>
      </c>
    </row>
    <row r="485" spans="1:8" x14ac:dyDescent="0.3">
      <c r="A485" s="1">
        <v>0.7894263773148148</v>
      </c>
      <c r="B485" s="2" t="s">
        <v>49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3.3099999999999996</v>
      </c>
      <c r="H485" s="2" t="s">
        <v>12</v>
      </c>
    </row>
    <row r="486" spans="1:8" x14ac:dyDescent="0.3">
      <c r="A486" s="1">
        <v>0.78954211805555552</v>
      </c>
      <c r="B486" s="2" t="s">
        <v>49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3.34</v>
      </c>
      <c r="H486" s="2" t="s">
        <v>12</v>
      </c>
    </row>
    <row r="487" spans="1:8" x14ac:dyDescent="0.3">
      <c r="A487" s="1">
        <v>0.78966364583333326</v>
      </c>
      <c r="B487" s="2" t="s">
        <v>49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3.3099999999999996</v>
      </c>
      <c r="H487" s="2" t="s">
        <v>12</v>
      </c>
    </row>
    <row r="488" spans="1:8" x14ac:dyDescent="0.3">
      <c r="A488" s="1">
        <v>0.78977938657407409</v>
      </c>
      <c r="B488" s="2" t="s">
        <v>49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3.34</v>
      </c>
      <c r="H488" s="2" t="s">
        <v>12</v>
      </c>
    </row>
    <row r="489" spans="1:8" x14ac:dyDescent="0.3">
      <c r="A489" s="1">
        <v>0.78990091435185183</v>
      </c>
      <c r="B489" s="2" t="s">
        <v>49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3.3299999999999996</v>
      </c>
      <c r="H489" s="2" t="s">
        <v>12</v>
      </c>
    </row>
    <row r="490" spans="1:8" x14ac:dyDescent="0.3">
      <c r="A490" s="1">
        <v>0.79001665509259256</v>
      </c>
      <c r="B490" s="2" t="s">
        <v>49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3.31</v>
      </c>
      <c r="H490" s="2" t="s">
        <v>12</v>
      </c>
    </row>
    <row r="491" spans="1:8" x14ac:dyDescent="0.3">
      <c r="A491" s="1">
        <v>0.79013241898148145</v>
      </c>
      <c r="B491" s="2" t="s">
        <v>49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</v>
      </c>
      <c r="H491" s="2" t="s">
        <v>12</v>
      </c>
    </row>
    <row r="492" spans="1:8" x14ac:dyDescent="0.3">
      <c r="A492" s="1">
        <v>0.79025392361111113</v>
      </c>
      <c r="B492" s="2" t="s">
        <v>49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</v>
      </c>
      <c r="H492" s="2" t="s">
        <v>12</v>
      </c>
    </row>
    <row r="493" spans="1:8" x14ac:dyDescent="0.3">
      <c r="A493" s="1">
        <v>0.79036966435185185</v>
      </c>
      <c r="B493" s="2" t="s">
        <v>49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3.3299999999999996</v>
      </c>
      <c r="H493" s="2" t="s">
        <v>12</v>
      </c>
    </row>
    <row r="494" spans="1:8" x14ac:dyDescent="0.3">
      <c r="A494" s="1">
        <v>0.79049119212962959</v>
      </c>
      <c r="B494" s="2" t="s">
        <v>49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3.34</v>
      </c>
      <c r="H494" s="2" t="s">
        <v>12</v>
      </c>
    </row>
    <row r="495" spans="1:8" x14ac:dyDescent="0.3">
      <c r="A495" s="1">
        <v>0.79060696759259252</v>
      </c>
      <c r="B495" s="2" t="s">
        <v>49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3.3299999999999996</v>
      </c>
      <c r="H495" s="2" t="s">
        <v>12</v>
      </c>
    </row>
    <row r="496" spans="1:8" x14ac:dyDescent="0.3">
      <c r="A496" s="1">
        <v>0.79072846064814817</v>
      </c>
      <c r="B496" s="2" t="s">
        <v>49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0.79084420138888889</v>
      </c>
      <c r="B497" s="2" t="s">
        <v>49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3.3299999999999996</v>
      </c>
      <c r="H497" s="2" t="s">
        <v>12</v>
      </c>
    </row>
    <row r="498" spans="1:8" x14ac:dyDescent="0.3">
      <c r="A498" s="1">
        <v>0.79096572916666663</v>
      </c>
      <c r="B498" s="2" t="s">
        <v>49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3.29</v>
      </c>
      <c r="H498" s="2" t="s">
        <v>12</v>
      </c>
    </row>
    <row r="499" spans="1:8" x14ac:dyDescent="0.3">
      <c r="A499" s="1">
        <v>0.79108146990740735</v>
      </c>
      <c r="B499" s="2" t="s">
        <v>49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3.2800000000000002</v>
      </c>
      <c r="H499" s="2" t="s">
        <v>12</v>
      </c>
    </row>
    <row r="500" spans="1:8" x14ac:dyDescent="0.3">
      <c r="A500" s="1">
        <v>0.79119721064814807</v>
      </c>
      <c r="B500" s="2" t="s">
        <v>49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</row>
    <row r="501" spans="1:8" x14ac:dyDescent="0.3">
      <c r="A501" s="1">
        <v>0.79131873842592593</v>
      </c>
      <c r="B501" s="2" t="s">
        <v>49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3.3299999999999996</v>
      </c>
      <c r="H501" s="2" t="s">
        <v>12</v>
      </c>
    </row>
    <row r="502" spans="1:8" x14ac:dyDescent="0.3">
      <c r="A502" s="1">
        <v>0.79143447916666665</v>
      </c>
      <c r="B502" s="2" t="s">
        <v>49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3.34</v>
      </c>
      <c r="H502" s="2" t="s">
        <v>12</v>
      </c>
    </row>
    <row r="503" spans="1:8" x14ac:dyDescent="0.3">
      <c r="A503" s="1">
        <v>0.79155600694444439</v>
      </c>
      <c r="B503" s="2" t="s">
        <v>49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3.3299999999999996</v>
      </c>
      <c r="H503" s="2" t="s">
        <v>12</v>
      </c>
    </row>
    <row r="504" spans="1:8" x14ac:dyDescent="0.3">
      <c r="A504" s="1">
        <v>0.79167174768518511</v>
      </c>
      <c r="B504" s="2" t="s">
        <v>49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0.79179327546296296</v>
      </c>
      <c r="B505" s="2" t="s">
        <v>49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3.25</v>
      </c>
      <c r="H505" s="2" t="s">
        <v>12</v>
      </c>
    </row>
    <row r="506" spans="1:8" x14ac:dyDescent="0.3">
      <c r="A506" s="1">
        <v>0.79190901620370369</v>
      </c>
      <c r="B506" s="2" t="s">
        <v>49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3.31</v>
      </c>
      <c r="H506" s="2" t="s">
        <v>12</v>
      </c>
    </row>
    <row r="507" spans="1:8" x14ac:dyDescent="0.3">
      <c r="A507" s="1">
        <v>0.79203054398148143</v>
      </c>
      <c r="B507" s="2" t="s">
        <v>49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3.28</v>
      </c>
      <c r="H507" s="2" t="s">
        <v>12</v>
      </c>
    </row>
    <row r="508" spans="1:8" x14ac:dyDescent="0.3">
      <c r="A508" s="1">
        <v>0.79214628472222215</v>
      </c>
      <c r="B508" s="2" t="s">
        <v>49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3.26</v>
      </c>
      <c r="H508" s="2" t="s">
        <v>12</v>
      </c>
    </row>
    <row r="509" spans="1:8" x14ac:dyDescent="0.3">
      <c r="A509" s="1">
        <v>0.7922678125</v>
      </c>
      <c r="B509" s="2" t="s">
        <v>49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3.32</v>
      </c>
      <c r="H509" s="2" t="s">
        <v>12</v>
      </c>
    </row>
    <row r="510" spans="1:8" x14ac:dyDescent="0.3">
      <c r="A510" s="1">
        <v>0.79238356481481476</v>
      </c>
      <c r="B510" s="2" t="s">
        <v>49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3.34</v>
      </c>
      <c r="H510" s="2" t="s">
        <v>12</v>
      </c>
    </row>
    <row r="511" spans="1:8" x14ac:dyDescent="0.3">
      <c r="A511" s="1">
        <v>0.79249929398148145</v>
      </c>
      <c r="B511" s="2" t="s">
        <v>49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</row>
    <row r="512" spans="1:8" x14ac:dyDescent="0.3">
      <c r="A512" s="1">
        <v>0.79262082175925919</v>
      </c>
      <c r="B512" s="2" t="s">
        <v>49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3.27</v>
      </c>
      <c r="H512" s="2" t="s">
        <v>12</v>
      </c>
    </row>
    <row r="513" spans="1:8" x14ac:dyDescent="0.3">
      <c r="A513" s="1">
        <v>0.79273656250000002</v>
      </c>
      <c r="B513" s="2" t="s">
        <v>49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3.3299999999999996</v>
      </c>
      <c r="H513" s="2" t="s">
        <v>12</v>
      </c>
    </row>
    <row r="514" spans="1:8" x14ac:dyDescent="0.3">
      <c r="A514" s="1">
        <v>0.79285807870370373</v>
      </c>
      <c r="B514" s="2" t="s">
        <v>49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3.31</v>
      </c>
      <c r="H514" s="2" t="s">
        <v>12</v>
      </c>
    </row>
    <row r="515" spans="1:8" x14ac:dyDescent="0.3">
      <c r="A515" s="1">
        <v>0.79297383101851848</v>
      </c>
      <c r="B515" s="2" t="s">
        <v>49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3.31</v>
      </c>
      <c r="H515" s="2" t="s">
        <v>12</v>
      </c>
    </row>
    <row r="516" spans="1:8" x14ac:dyDescent="0.3">
      <c r="A516" s="1">
        <v>0.79309535879629622</v>
      </c>
      <c r="B516" s="2" t="s">
        <v>49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3.2699999999999996</v>
      </c>
      <c r="H516" s="2" t="s">
        <v>12</v>
      </c>
    </row>
    <row r="517" spans="1:8" x14ac:dyDescent="0.3">
      <c r="A517" s="1">
        <v>0.79321112268518512</v>
      </c>
      <c r="B517" s="2" t="s">
        <v>49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3.3299999999999996</v>
      </c>
      <c r="H517" s="2" t="s">
        <v>12</v>
      </c>
    </row>
    <row r="518" spans="1:8" x14ac:dyDescent="0.3">
      <c r="A518" s="1">
        <v>0.7933326273148148</v>
      </c>
      <c r="B518" s="2" t="s">
        <v>49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</row>
    <row r="519" spans="1:8" x14ac:dyDescent="0.3">
      <c r="A519" s="1">
        <v>0.79344835648148149</v>
      </c>
      <c r="B519" s="2" t="s">
        <v>49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3.2899999999999996</v>
      </c>
      <c r="H519" s="2" t="s">
        <v>12</v>
      </c>
    </row>
    <row r="520" spans="1:8" x14ac:dyDescent="0.3">
      <c r="A520" s="1">
        <v>0.79356989583333326</v>
      </c>
      <c r="B520" s="2" t="s">
        <v>49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3.34</v>
      </c>
      <c r="H520" s="2" t="s">
        <v>12</v>
      </c>
    </row>
    <row r="521" spans="1:8" x14ac:dyDescent="0.3">
      <c r="A521" s="1">
        <v>0.79368563657407409</v>
      </c>
      <c r="B521" s="2" t="s">
        <v>49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3.3299999999999996</v>
      </c>
      <c r="H521" s="2" t="s">
        <v>12</v>
      </c>
    </row>
    <row r="522" spans="1:8" x14ac:dyDescent="0.3">
      <c r="A522" s="1">
        <v>0.79380137731481482</v>
      </c>
      <c r="B522" s="2" t="s">
        <v>49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3.31</v>
      </c>
      <c r="H522" s="2" t="s">
        <v>12</v>
      </c>
    </row>
    <row r="523" spans="1:8" x14ac:dyDescent="0.3">
      <c r="A523" s="1">
        <v>0.79392290509259256</v>
      </c>
      <c r="B523" s="2" t="s">
        <v>49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3.3</v>
      </c>
      <c r="H523" s="2" t="s">
        <v>12</v>
      </c>
    </row>
    <row r="524" spans="1:8" x14ac:dyDescent="0.3">
      <c r="A524" s="1">
        <v>0.79403864583333328</v>
      </c>
      <c r="B524" s="2" t="s">
        <v>49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</row>
    <row r="525" spans="1:8" x14ac:dyDescent="0.3">
      <c r="A525" s="1">
        <v>0.79416017361111113</v>
      </c>
      <c r="B525" s="2" t="s">
        <v>49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</row>
    <row r="526" spans="1:8" x14ac:dyDescent="0.3">
      <c r="A526" s="1">
        <v>0.79427592592592589</v>
      </c>
      <c r="B526" s="2" t="s">
        <v>49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3.27</v>
      </c>
      <c r="H526" s="2" t="s">
        <v>12</v>
      </c>
    </row>
    <row r="527" spans="1:8" x14ac:dyDescent="0.3">
      <c r="A527" s="1">
        <v>0.79439744212962959</v>
      </c>
      <c r="B527" s="2" t="s">
        <v>49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3.3099999999999996</v>
      </c>
      <c r="H527" s="2" t="s">
        <v>12</v>
      </c>
    </row>
    <row r="528" spans="1:8" x14ac:dyDescent="0.3">
      <c r="A528" s="1">
        <v>0.79451318287037032</v>
      </c>
      <c r="B528" s="2" t="s">
        <v>49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0.7946347222222222</v>
      </c>
      <c r="B529" s="2" t="s">
        <v>49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3.3099999999999996</v>
      </c>
      <c r="H529" s="2" t="s">
        <v>12</v>
      </c>
    </row>
    <row r="530" spans="1:8" x14ac:dyDescent="0.3">
      <c r="A530" s="1">
        <v>0.79475047453703695</v>
      </c>
      <c r="B530" s="2" t="s">
        <v>49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3.31</v>
      </c>
      <c r="H530" s="2" t="s">
        <v>12</v>
      </c>
    </row>
    <row r="531" spans="1:8" x14ac:dyDescent="0.3">
      <c r="A531" s="1">
        <v>0.79486621527777779</v>
      </c>
      <c r="B531" s="2" t="s">
        <v>49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3.31</v>
      </c>
      <c r="H531" s="2" t="s">
        <v>12</v>
      </c>
    </row>
    <row r="532" spans="1:8" x14ac:dyDescent="0.3">
      <c r="A532" s="1">
        <v>0.79498771990740735</v>
      </c>
      <c r="B532" s="2" t="s">
        <v>49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3.21</v>
      </c>
      <c r="H532" s="2" t="s">
        <v>12</v>
      </c>
    </row>
    <row r="533" spans="1:8" x14ac:dyDescent="0.3">
      <c r="A533" s="1">
        <v>0.79510346064814807</v>
      </c>
      <c r="B533" s="2" t="s">
        <v>49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3.3299999999999996</v>
      </c>
      <c r="H533" s="2" t="s">
        <v>12</v>
      </c>
    </row>
    <row r="534" spans="1:8" x14ac:dyDescent="0.3">
      <c r="A534" s="1">
        <v>0.79522498842592593</v>
      </c>
      <c r="B534" s="2" t="s">
        <v>49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3.34</v>
      </c>
      <c r="H534" s="2" t="s">
        <v>12</v>
      </c>
    </row>
    <row r="535" spans="1:8" x14ac:dyDescent="0.3">
      <c r="A535" s="1">
        <v>0.79534072916666665</v>
      </c>
      <c r="B535" s="2" t="s">
        <v>49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</row>
    <row r="536" spans="1:8" x14ac:dyDescent="0.3">
      <c r="A536" s="1">
        <v>0.79546225694444439</v>
      </c>
      <c r="B536" s="2" t="s">
        <v>49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</row>
    <row r="537" spans="1:8" x14ac:dyDescent="0.3">
      <c r="A537" s="1">
        <v>0.79557799768518511</v>
      </c>
      <c r="B537" s="2" t="s">
        <v>49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3.3299999999999996</v>
      </c>
      <c r="H537" s="2" t="s">
        <v>12</v>
      </c>
    </row>
    <row r="538" spans="1:8" x14ac:dyDescent="0.3">
      <c r="A538" s="1">
        <v>0.79569952546296296</v>
      </c>
      <c r="B538" s="2" t="s">
        <v>49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3.29</v>
      </c>
      <c r="H538" s="2" t="s">
        <v>12</v>
      </c>
    </row>
    <row r="539" spans="1:8" x14ac:dyDescent="0.3">
      <c r="A539" s="1">
        <v>0.79581526620370369</v>
      </c>
      <c r="B539" s="2" t="s">
        <v>49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3.23</v>
      </c>
      <c r="H539" s="2" t="s">
        <v>12</v>
      </c>
    </row>
    <row r="540" spans="1:8" x14ac:dyDescent="0.3">
      <c r="A540" s="1">
        <v>0.79593679398148143</v>
      </c>
      <c r="B540" s="2" t="s">
        <v>49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</v>
      </c>
      <c r="H540" s="2" t="s">
        <v>12</v>
      </c>
    </row>
    <row r="541" spans="1:8" x14ac:dyDescent="0.3">
      <c r="A541" s="1">
        <v>0.79605253472222215</v>
      </c>
      <c r="B541" s="2" t="s">
        <v>49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3.3299999999999996</v>
      </c>
      <c r="H541" s="2" t="s">
        <v>12</v>
      </c>
    </row>
    <row r="542" spans="1:8" x14ac:dyDescent="0.3">
      <c r="A542" s="1">
        <v>0.79616827546296298</v>
      </c>
      <c r="B542" s="2" t="s">
        <v>49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</row>
    <row r="543" spans="1:8" x14ac:dyDescent="0.3">
      <c r="A543" s="1">
        <v>0.79628980324074072</v>
      </c>
      <c r="B543" s="2" t="s">
        <v>49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3.3299999999999996</v>
      </c>
      <c r="H543" s="2" t="s">
        <v>12</v>
      </c>
    </row>
    <row r="544" spans="1:8" x14ac:dyDescent="0.3">
      <c r="A544" s="1">
        <v>0.79640554398148145</v>
      </c>
      <c r="B544" s="2" t="s">
        <v>49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3.34</v>
      </c>
      <c r="H544" s="2" t="s">
        <v>12</v>
      </c>
    </row>
    <row r="545" spans="1:8" x14ac:dyDescent="0.3">
      <c r="A545" s="1">
        <v>0.79652707175925919</v>
      </c>
      <c r="B545" s="2" t="s">
        <v>49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3.3299999999999996</v>
      </c>
      <c r="H545" s="2" t="s">
        <v>12</v>
      </c>
    </row>
    <row r="546" spans="1:8" x14ac:dyDescent="0.3">
      <c r="A546" s="1">
        <v>0.79664281250000002</v>
      </c>
      <c r="B546" s="2" t="s">
        <v>49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3.28</v>
      </c>
      <c r="H546" s="2" t="s">
        <v>12</v>
      </c>
    </row>
    <row r="547" spans="1:8" x14ac:dyDescent="0.3">
      <c r="A547" s="1">
        <v>0.79676434027777776</v>
      </c>
      <c r="B547" s="2" t="s">
        <v>49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3.29</v>
      </c>
      <c r="H547" s="2" t="s">
        <v>12</v>
      </c>
    </row>
    <row r="548" spans="1:8" x14ac:dyDescent="0.3">
      <c r="A548" s="1">
        <v>0.79688008101851848</v>
      </c>
      <c r="B548" s="2" t="s">
        <v>49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3.3299999999999996</v>
      </c>
      <c r="H548" s="2" t="s">
        <v>12</v>
      </c>
    </row>
    <row r="549" spans="1:8" x14ac:dyDescent="0.3">
      <c r="A549" s="1">
        <v>0.7970016319444444</v>
      </c>
      <c r="B549" s="2" t="s">
        <v>49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3.3099999999999996</v>
      </c>
      <c r="H549" s="2" t="s">
        <v>12</v>
      </c>
    </row>
    <row r="550" spans="1:8" x14ac:dyDescent="0.3">
      <c r="A550" s="1">
        <v>0.79711734953703706</v>
      </c>
      <c r="B550" s="2" t="s">
        <v>49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3.34</v>
      </c>
      <c r="H550" s="2" t="s">
        <v>12</v>
      </c>
    </row>
    <row r="551" spans="1:8" x14ac:dyDescent="0.3">
      <c r="A551" s="1">
        <v>0.79723309027777778</v>
      </c>
      <c r="B551" s="2" t="s">
        <v>49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</row>
    <row r="552" spans="1:8" x14ac:dyDescent="0.3">
      <c r="A552" s="1">
        <v>0.79735461805555552</v>
      </c>
      <c r="B552" s="2" t="s">
        <v>49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3.34</v>
      </c>
      <c r="H552" s="2" t="s">
        <v>12</v>
      </c>
    </row>
    <row r="553" spans="1:8" x14ac:dyDescent="0.3">
      <c r="A553" s="1">
        <v>0.79747035879629624</v>
      </c>
      <c r="B553" s="2" t="s">
        <v>49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3.26</v>
      </c>
      <c r="H553" s="2" t="s">
        <v>12</v>
      </c>
    </row>
    <row r="554" spans="1:8" x14ac:dyDescent="0.3">
      <c r="A554" s="1">
        <v>0.79759188657407409</v>
      </c>
      <c r="B554" s="2" t="s">
        <v>49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</row>
    <row r="555" spans="1:8" x14ac:dyDescent="0.3">
      <c r="A555" s="1">
        <v>0.79770762731481482</v>
      </c>
      <c r="B555" s="2" t="s">
        <v>49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</v>
      </c>
      <c r="H555" s="2" t="s">
        <v>12</v>
      </c>
    </row>
    <row r="556" spans="1:8" x14ac:dyDescent="0.3">
      <c r="A556" s="1">
        <v>0.79782915509259256</v>
      </c>
      <c r="B556" s="2" t="s">
        <v>49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</v>
      </c>
      <c r="H556" s="2" t="s">
        <v>12</v>
      </c>
    </row>
    <row r="557" spans="1:8" x14ac:dyDescent="0.3">
      <c r="A557" s="1">
        <v>0.79794489583333328</v>
      </c>
      <c r="B557" s="2" t="s">
        <v>49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3.3299999999999996</v>
      </c>
      <c r="H557" s="2" t="s">
        <v>12</v>
      </c>
    </row>
    <row r="558" spans="1:8" x14ac:dyDescent="0.3">
      <c r="A558" s="1">
        <v>0.79806642361111113</v>
      </c>
      <c r="B558" s="2" t="s">
        <v>49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3.32</v>
      </c>
      <c r="H558" s="2" t="s">
        <v>12</v>
      </c>
    </row>
    <row r="559" spans="1:8" x14ac:dyDescent="0.3">
      <c r="A559" s="1">
        <v>0.79818216435185185</v>
      </c>
      <c r="B559" s="2" t="s">
        <v>49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3.3299999999999996</v>
      </c>
      <c r="H559" s="2" t="s">
        <v>12</v>
      </c>
    </row>
    <row r="560" spans="1:8" x14ac:dyDescent="0.3">
      <c r="A560" s="1">
        <v>0.79830369212962959</v>
      </c>
      <c r="B560" s="2" t="s">
        <v>49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3.32</v>
      </c>
      <c r="H560" s="2" t="s">
        <v>12</v>
      </c>
    </row>
    <row r="561" spans="1:8" x14ac:dyDescent="0.3">
      <c r="A561" s="1">
        <v>0.79841943287037032</v>
      </c>
      <c r="B561" s="2" t="s">
        <v>49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3.3299999999999996</v>
      </c>
      <c r="H561" s="2" t="s">
        <v>12</v>
      </c>
    </row>
    <row r="562" spans="1:8" x14ac:dyDescent="0.3">
      <c r="A562" s="1">
        <v>0.79853517361111104</v>
      </c>
      <c r="B562" s="2" t="s">
        <v>49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3.31</v>
      </c>
      <c r="H562" s="2" t="s">
        <v>12</v>
      </c>
    </row>
    <row r="563" spans="1:8" x14ac:dyDescent="0.3">
      <c r="A563" s="1">
        <v>0.79865670138888889</v>
      </c>
      <c r="B563" s="2" t="s">
        <v>49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3.31</v>
      </c>
      <c r="H563" s="2" t="s">
        <v>12</v>
      </c>
    </row>
    <row r="564" spans="1:8" x14ac:dyDescent="0.3">
      <c r="A564" s="1">
        <v>0.79877244212962961</v>
      </c>
      <c r="B564" s="2" t="s">
        <v>49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3.26</v>
      </c>
      <c r="H564" s="2" t="s">
        <v>12</v>
      </c>
    </row>
    <row r="565" spans="1:8" x14ac:dyDescent="0.3">
      <c r="A565" s="1">
        <v>0.79889399305555553</v>
      </c>
      <c r="B565" s="2" t="s">
        <v>49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3.3299999999999996</v>
      </c>
      <c r="H565" s="2" t="s">
        <v>12</v>
      </c>
    </row>
    <row r="566" spans="1:8" x14ac:dyDescent="0.3">
      <c r="A566" s="1">
        <v>0.79900971064814807</v>
      </c>
      <c r="B566" s="2" t="s">
        <v>49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3.34</v>
      </c>
      <c r="H566" s="2" t="s">
        <v>12</v>
      </c>
    </row>
    <row r="567" spans="1:8" x14ac:dyDescent="0.3">
      <c r="A567" s="1">
        <v>0.79913123842592593</v>
      </c>
      <c r="B567" s="2" t="s">
        <v>49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</v>
      </c>
      <c r="H567" s="2" t="s">
        <v>12</v>
      </c>
    </row>
    <row r="568" spans="1:8" x14ac:dyDescent="0.3">
      <c r="A568" s="1">
        <v>0.79924697916666665</v>
      </c>
      <c r="B568" s="2" t="s">
        <v>49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3.34</v>
      </c>
      <c r="H568" s="2" t="s">
        <v>12</v>
      </c>
    </row>
    <row r="569" spans="1:8" x14ac:dyDescent="0.3">
      <c r="A569" s="1">
        <v>0.79936850694444439</v>
      </c>
      <c r="B569" s="2" t="s">
        <v>49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3.3099999999999996</v>
      </c>
      <c r="H569" s="2" t="s">
        <v>12</v>
      </c>
    </row>
    <row r="570" spans="1:8" x14ac:dyDescent="0.3">
      <c r="A570" s="1">
        <v>0.79948424768518511</v>
      </c>
      <c r="B570" s="2" t="s">
        <v>49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3.31</v>
      </c>
      <c r="H570" s="2" t="s">
        <v>12</v>
      </c>
    </row>
    <row r="571" spans="1:8" x14ac:dyDescent="0.3">
      <c r="A571" s="1">
        <v>0.79960577546296296</v>
      </c>
      <c r="B571" s="2" t="s">
        <v>49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</v>
      </c>
      <c r="H571" s="2" t="s">
        <v>12</v>
      </c>
    </row>
    <row r="572" spans="1:8" x14ac:dyDescent="0.3">
      <c r="A572" s="1">
        <v>0.79972150462962965</v>
      </c>
      <c r="B572" s="2" t="s">
        <v>49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3.3299999999999996</v>
      </c>
      <c r="H572" s="2" t="s">
        <v>12</v>
      </c>
    </row>
    <row r="573" spans="1:8" x14ac:dyDescent="0.3">
      <c r="A573" s="1">
        <v>0.79984310185185181</v>
      </c>
      <c r="B573" s="2" t="s">
        <v>49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3.3299999999999996</v>
      </c>
      <c r="H573" s="2" t="s">
        <v>12</v>
      </c>
    </row>
    <row r="574" spans="1:8" x14ac:dyDescent="0.3">
      <c r="A574" s="1">
        <v>0.79995878472222215</v>
      </c>
      <c r="B574" s="2" t="s">
        <v>49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3.29</v>
      </c>
      <c r="H574" s="2" t="s">
        <v>12</v>
      </c>
    </row>
    <row r="575" spans="1:8" x14ac:dyDescent="0.3">
      <c r="A575" s="1">
        <v>0.80007452546296298</v>
      </c>
      <c r="B575" s="2" t="s">
        <v>49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3.3299999999999996</v>
      </c>
      <c r="H575" s="2" t="s">
        <v>12</v>
      </c>
    </row>
    <row r="576" spans="1:8" x14ac:dyDescent="0.3">
      <c r="A576" s="1">
        <v>0.80019605324074072</v>
      </c>
      <c r="B576" s="2" t="s">
        <v>49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</row>
    <row r="577" spans="1:8" x14ac:dyDescent="0.3">
      <c r="A577" s="1">
        <v>0.80031179398148145</v>
      </c>
      <c r="B577" s="2" t="s">
        <v>49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3.3299999999999996</v>
      </c>
      <c r="H577" s="2" t="s">
        <v>12</v>
      </c>
    </row>
    <row r="578" spans="1:8" x14ac:dyDescent="0.3">
      <c r="A578" s="1">
        <v>0.80043332175925919</v>
      </c>
      <c r="B578" s="2" t="s">
        <v>49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3.3000000000000003</v>
      </c>
      <c r="H578" s="2" t="s">
        <v>12</v>
      </c>
    </row>
    <row r="579" spans="1:8" x14ac:dyDescent="0.3">
      <c r="A579" s="1">
        <v>0.80054906250000002</v>
      </c>
      <c r="B579" s="2" t="s">
        <v>49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3.31</v>
      </c>
      <c r="H579" s="2" t="s">
        <v>12</v>
      </c>
    </row>
    <row r="580" spans="1:8" x14ac:dyDescent="0.3">
      <c r="A580" s="1">
        <v>0.80067059027777776</v>
      </c>
      <c r="B580" s="2" t="s">
        <v>49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3.2899999999999996</v>
      </c>
      <c r="H580" s="2" t="s">
        <v>12</v>
      </c>
    </row>
    <row r="581" spans="1:8" x14ac:dyDescent="0.3">
      <c r="A581" s="1">
        <v>0.80078633101851848</v>
      </c>
      <c r="B581" s="2" t="s">
        <v>49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3.26</v>
      </c>
      <c r="H581" s="2" t="s">
        <v>12</v>
      </c>
    </row>
    <row r="582" spans="1:8" x14ac:dyDescent="0.3">
      <c r="A582" s="1">
        <v>0.8009020717592592</v>
      </c>
      <c r="B582" s="2" t="s">
        <v>49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3.34</v>
      </c>
      <c r="H582" s="2" t="s">
        <v>12</v>
      </c>
    </row>
    <row r="583" spans="1:8" x14ac:dyDescent="0.3">
      <c r="A583" s="1">
        <v>0.80102359953703706</v>
      </c>
      <c r="B583" s="2" t="s">
        <v>49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3.3299999999999996</v>
      </c>
      <c r="H583" s="2" t="s">
        <v>12</v>
      </c>
    </row>
    <row r="584" spans="1:8" x14ac:dyDescent="0.3">
      <c r="A584" s="1">
        <v>0.80113934027777778</v>
      </c>
      <c r="B584" s="2" t="s">
        <v>49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3.34</v>
      </c>
      <c r="H584" s="2" t="s">
        <v>12</v>
      </c>
    </row>
    <row r="585" spans="1:8" x14ac:dyDescent="0.3">
      <c r="A585" s="1">
        <v>0.80126086805555552</v>
      </c>
      <c r="B585" s="2" t="s">
        <v>49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3.3299999999999996</v>
      </c>
      <c r="H585" s="2" t="s">
        <v>12</v>
      </c>
    </row>
    <row r="586" spans="1:8" x14ac:dyDescent="0.3">
      <c r="A586" s="1">
        <v>0.80137660879629624</v>
      </c>
      <c r="B586" s="2" t="s">
        <v>49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0.80149815972222216</v>
      </c>
      <c r="B587" s="2" t="s">
        <v>49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3.21</v>
      </c>
      <c r="H587" s="2" t="s">
        <v>12</v>
      </c>
    </row>
    <row r="588" spans="1:8" x14ac:dyDescent="0.3">
      <c r="A588" s="1">
        <v>0.80161387731481482</v>
      </c>
      <c r="B588" s="2" t="s">
        <v>49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3.26</v>
      </c>
      <c r="H588" s="2" t="s">
        <v>12</v>
      </c>
    </row>
    <row r="589" spans="1:8" x14ac:dyDescent="0.3">
      <c r="A589" s="1">
        <v>0.80173540509259256</v>
      </c>
      <c r="B589" s="2" t="s">
        <v>49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3.3099999999999996</v>
      </c>
      <c r="H589" s="2" t="s">
        <v>12</v>
      </c>
    </row>
    <row r="590" spans="1:8" x14ac:dyDescent="0.3">
      <c r="A590" s="1">
        <v>0.80185114583333328</v>
      </c>
      <c r="B590" s="2" t="s">
        <v>49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3.34</v>
      </c>
      <c r="H590" s="2" t="s">
        <v>12</v>
      </c>
    </row>
    <row r="591" spans="1:8" x14ac:dyDescent="0.3">
      <c r="A591" s="1">
        <v>0.80197267361111113</v>
      </c>
      <c r="B591" s="2" t="s">
        <v>49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0.80208841435185185</v>
      </c>
      <c r="B592" s="2" t="s">
        <v>49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3.34</v>
      </c>
      <c r="H592" s="2" t="s">
        <v>12</v>
      </c>
    </row>
    <row r="593" spans="1:8" x14ac:dyDescent="0.3">
      <c r="A593" s="1">
        <v>0.80220415509259257</v>
      </c>
      <c r="B593" s="2" t="s">
        <v>49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3.3299999999999996</v>
      </c>
      <c r="H593" s="2" t="s">
        <v>12</v>
      </c>
    </row>
    <row r="594" spans="1:8" x14ac:dyDescent="0.3">
      <c r="A594" s="1">
        <v>0.80232568287037032</v>
      </c>
      <c r="B594" s="2" t="s">
        <v>49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3.3000000000000003</v>
      </c>
      <c r="H594" s="2" t="s">
        <v>12</v>
      </c>
    </row>
    <row r="595" spans="1:8" x14ac:dyDescent="0.3">
      <c r="A595" s="1">
        <v>0.80244142361111104</v>
      </c>
      <c r="B595" s="2" t="s">
        <v>49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3.31</v>
      </c>
      <c r="H595" s="2" t="s">
        <v>12</v>
      </c>
    </row>
    <row r="596" spans="1:8" x14ac:dyDescent="0.3">
      <c r="A596" s="1">
        <v>0.80256295138888889</v>
      </c>
      <c r="B596" s="2" t="s">
        <v>49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3.26</v>
      </c>
      <c r="H596" s="2" t="s">
        <v>12</v>
      </c>
    </row>
    <row r="597" spans="1:8" x14ac:dyDescent="0.3">
      <c r="A597" s="1">
        <v>0.80267869212962961</v>
      </c>
      <c r="B597" s="2" t="s">
        <v>49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3.3299999999999996</v>
      </c>
      <c r="H597" s="2" t="s">
        <v>12</v>
      </c>
    </row>
    <row r="598" spans="1:8" x14ac:dyDescent="0.3">
      <c r="A598" s="1">
        <v>0.80280021990740735</v>
      </c>
      <c r="B598" s="2" t="s">
        <v>49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</row>
    <row r="599" spans="1:8" x14ac:dyDescent="0.3">
      <c r="A599" s="1">
        <v>0.80291596064814807</v>
      </c>
      <c r="B599" s="2" t="s">
        <v>49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3.3299999999999996</v>
      </c>
      <c r="H599" s="2" t="s">
        <v>12</v>
      </c>
    </row>
    <row r="600" spans="1:8" x14ac:dyDescent="0.3">
      <c r="A600" s="1">
        <v>0.80303748842592593</v>
      </c>
      <c r="B600" s="2" t="s">
        <v>49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3.32</v>
      </c>
      <c r="H600" s="2" t="s">
        <v>12</v>
      </c>
    </row>
    <row r="601" spans="1:8" x14ac:dyDescent="0.3">
      <c r="A601" s="1">
        <v>0.80315322916666665</v>
      </c>
      <c r="B601" s="2" t="s">
        <v>49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3.3299999999999996</v>
      </c>
      <c r="H601" s="2" t="s">
        <v>12</v>
      </c>
    </row>
    <row r="602" spans="1:8" x14ac:dyDescent="0.3">
      <c r="A602" s="1">
        <v>0.80326895833333334</v>
      </c>
      <c r="B602" s="2" t="s">
        <v>49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3.27</v>
      </c>
      <c r="H602" s="2" t="s">
        <v>12</v>
      </c>
    </row>
    <row r="603" spans="1:8" x14ac:dyDescent="0.3">
      <c r="A603" s="1">
        <v>0.80339048611111108</v>
      </c>
      <c r="B603" s="2" t="s">
        <v>49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</v>
      </c>
      <c r="H603" s="2" t="s">
        <v>12</v>
      </c>
    </row>
    <row r="604" spans="1:8" x14ac:dyDescent="0.3">
      <c r="A604" s="1">
        <v>0.80350623842592594</v>
      </c>
      <c r="B604" s="2" t="s">
        <v>49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3.26</v>
      </c>
      <c r="H604" s="2" t="s">
        <v>12</v>
      </c>
    </row>
    <row r="605" spans="1:8" x14ac:dyDescent="0.3">
      <c r="A605" s="1">
        <v>0.80362776620370369</v>
      </c>
      <c r="B605" s="2" t="s">
        <v>49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3.3299999999999996</v>
      </c>
      <c r="H605" s="2" t="s">
        <v>12</v>
      </c>
    </row>
    <row r="606" spans="1:8" x14ac:dyDescent="0.3">
      <c r="A606" s="1">
        <v>0.80374350694444441</v>
      </c>
      <c r="B606" s="2" t="s">
        <v>49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0.80386503472222215</v>
      </c>
      <c r="B607" s="2" t="s">
        <v>49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</row>
    <row r="608" spans="1:8" x14ac:dyDescent="0.3">
      <c r="A608" s="1">
        <v>0.80398077546296298</v>
      </c>
      <c r="B608" s="2" t="s">
        <v>49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3.27</v>
      </c>
      <c r="H608" s="2" t="s">
        <v>12</v>
      </c>
    </row>
    <row r="609" spans="1:8" x14ac:dyDescent="0.3">
      <c r="A609" s="1">
        <v>0.80410230324074072</v>
      </c>
      <c r="B609" s="2" t="s">
        <v>49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3.3099999999999996</v>
      </c>
      <c r="H609" s="2" t="s">
        <v>12</v>
      </c>
    </row>
    <row r="610" spans="1:8" x14ac:dyDescent="0.3">
      <c r="A610" s="1">
        <v>0.80421804398148145</v>
      </c>
      <c r="B610" s="2" t="s">
        <v>49</v>
      </c>
      <c r="C610" s="2" t="s">
        <v>21</v>
      </c>
      <c r="D610" s="2" t="s">
        <v>9</v>
      </c>
      <c r="E610" s="2" t="s">
        <v>10</v>
      </c>
      <c r="F610" s="2" t="s">
        <v>11</v>
      </c>
      <c r="G610">
        <v>3.28</v>
      </c>
      <c r="H610" s="2" t="s">
        <v>12</v>
      </c>
    </row>
    <row r="611" spans="1:8" x14ac:dyDescent="0.3">
      <c r="A611" s="1">
        <v>0.80433957175925919</v>
      </c>
      <c r="B611" s="2" t="s">
        <v>49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3.29</v>
      </c>
      <c r="H611" s="2" t="s">
        <v>12</v>
      </c>
    </row>
    <row r="612" spans="1:8" x14ac:dyDescent="0.3">
      <c r="A612" s="1">
        <v>0.80445531250000002</v>
      </c>
      <c r="B612" s="2" t="s">
        <v>49</v>
      </c>
      <c r="C612" s="2" t="s">
        <v>21</v>
      </c>
      <c r="D612" s="2" t="s">
        <v>9</v>
      </c>
      <c r="E612" s="2" t="s">
        <v>10</v>
      </c>
      <c r="F612" s="2" t="s">
        <v>11</v>
      </c>
      <c r="G612">
        <v>3.28</v>
      </c>
      <c r="H612" s="2" t="s">
        <v>12</v>
      </c>
    </row>
    <row r="613" spans="1:8" x14ac:dyDescent="0.3">
      <c r="A613" s="1">
        <v>0.80457107638888881</v>
      </c>
      <c r="B613" s="2" t="s">
        <v>49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3.3299999999999996</v>
      </c>
      <c r="H613" s="2" t="s">
        <v>12</v>
      </c>
    </row>
    <row r="614" spans="1:8" x14ac:dyDescent="0.3">
      <c r="A614" s="1">
        <v>0.80469258101851848</v>
      </c>
      <c r="B614" s="2" t="s">
        <v>49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3.34</v>
      </c>
      <c r="H614" s="2" t="s">
        <v>12</v>
      </c>
    </row>
    <row r="615" spans="1:8" x14ac:dyDescent="0.3">
      <c r="A615" s="1">
        <v>0.8048083217592592</v>
      </c>
      <c r="B615" s="2" t="s">
        <v>49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3.26</v>
      </c>
      <c r="H615" s="2" t="s">
        <v>12</v>
      </c>
    </row>
    <row r="616" spans="1:8" x14ac:dyDescent="0.3">
      <c r="A616" s="1">
        <v>0.80492984953703706</v>
      </c>
      <c r="B616" s="2" t="s">
        <v>49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</row>
    <row r="617" spans="1:8" x14ac:dyDescent="0.3">
      <c r="A617" s="1">
        <v>0.80504559027777778</v>
      </c>
      <c r="B617" s="2" t="s">
        <v>49</v>
      </c>
      <c r="C617" s="2" t="s">
        <v>21</v>
      </c>
      <c r="D617" s="2" t="s">
        <v>9</v>
      </c>
      <c r="E617" s="2" t="s">
        <v>10</v>
      </c>
      <c r="F617" s="2" t="s">
        <v>11</v>
      </c>
      <c r="G617">
        <v>3.3299999999999996</v>
      </c>
      <c r="H617" s="2" t="s">
        <v>12</v>
      </c>
    </row>
    <row r="618" spans="1:8" x14ac:dyDescent="0.3">
      <c r="A618" s="1">
        <v>0.80516711805555552</v>
      </c>
      <c r="B618" s="2" t="s">
        <v>49</v>
      </c>
      <c r="C618" s="2" t="s">
        <v>21</v>
      </c>
      <c r="D618" s="2" t="s">
        <v>9</v>
      </c>
      <c r="E618" s="2" t="s">
        <v>10</v>
      </c>
      <c r="F618" s="2" t="s">
        <v>11</v>
      </c>
      <c r="G618">
        <v>3.29</v>
      </c>
      <c r="H618" s="2" t="s">
        <v>12</v>
      </c>
    </row>
    <row r="619" spans="1:8" x14ac:dyDescent="0.3">
      <c r="A619" s="1">
        <v>0.80528285879629624</v>
      </c>
      <c r="B619" s="2" t="s">
        <v>49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</v>
      </c>
      <c r="H619" s="2" t="s">
        <v>12</v>
      </c>
    </row>
    <row r="620" spans="1:8" x14ac:dyDescent="0.3">
      <c r="A620" s="1">
        <v>0.80540440972222216</v>
      </c>
      <c r="B620" s="2" t="s">
        <v>49</v>
      </c>
      <c r="C620" s="2" t="s">
        <v>21</v>
      </c>
      <c r="D620" s="2" t="s">
        <v>9</v>
      </c>
      <c r="E620" s="2" t="s">
        <v>10</v>
      </c>
      <c r="F620" s="2" t="s">
        <v>11</v>
      </c>
      <c r="G620">
        <v>3.25</v>
      </c>
      <c r="H620" s="2" t="s">
        <v>12</v>
      </c>
    </row>
    <row r="621" spans="1:8" x14ac:dyDescent="0.3">
      <c r="A621" s="1">
        <v>0.80552012731481482</v>
      </c>
      <c r="B621" s="2" t="s">
        <v>49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3.3299999999999996</v>
      </c>
      <c r="H621" s="2" t="s">
        <v>12</v>
      </c>
    </row>
    <row r="622" spans="1:8" x14ac:dyDescent="0.3">
      <c r="A622" s="1">
        <v>0.80564165509259256</v>
      </c>
      <c r="B622" s="2" t="s">
        <v>49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3.34</v>
      </c>
      <c r="H622" s="2" t="s">
        <v>12</v>
      </c>
    </row>
    <row r="623" spans="1:8" x14ac:dyDescent="0.3">
      <c r="A623" s="1">
        <v>0.8057574652777777</v>
      </c>
      <c r="B623" s="2" t="s">
        <v>49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3.3299999999999996</v>
      </c>
      <c r="H623" s="2" t="s">
        <v>12</v>
      </c>
    </row>
    <row r="624" spans="1:8" x14ac:dyDescent="0.3">
      <c r="A624" s="1">
        <v>0.805873136574074</v>
      </c>
      <c r="B624" s="2" t="s">
        <v>49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3.34</v>
      </c>
      <c r="H624" s="2" t="s">
        <v>12</v>
      </c>
    </row>
    <row r="625" spans="1:8" x14ac:dyDescent="0.3">
      <c r="A625" s="1">
        <v>0.80599466435185185</v>
      </c>
      <c r="B625" s="2" t="s">
        <v>49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3.3299999999999996</v>
      </c>
      <c r="H625" s="2" t="s">
        <v>12</v>
      </c>
    </row>
    <row r="626" spans="1:8" x14ac:dyDescent="0.3">
      <c r="A626" s="1">
        <v>0.80611040509259257</v>
      </c>
      <c r="B626" s="2" t="s">
        <v>49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3.31</v>
      </c>
      <c r="H626" s="2" t="s">
        <v>12</v>
      </c>
    </row>
    <row r="627" spans="1:8" x14ac:dyDescent="0.3">
      <c r="A627" s="1">
        <v>0.80623193287037032</v>
      </c>
      <c r="B627" s="2" t="s">
        <v>49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3.31</v>
      </c>
      <c r="H627" s="2" t="s">
        <v>12</v>
      </c>
    </row>
    <row r="628" spans="1:8" x14ac:dyDescent="0.3">
      <c r="A628" s="1">
        <v>0.80634766203703701</v>
      </c>
      <c r="B628" s="2" t="s">
        <v>49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3.26</v>
      </c>
      <c r="H628" s="2" t="s">
        <v>12</v>
      </c>
    </row>
    <row r="629" spans="1:8" x14ac:dyDescent="0.3">
      <c r="A629" s="1">
        <v>0.80646918981481475</v>
      </c>
      <c r="B629" s="2" t="s">
        <v>49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3.3099999999999996</v>
      </c>
      <c r="H629" s="2" t="s">
        <v>12</v>
      </c>
    </row>
    <row r="630" spans="1:8" x14ac:dyDescent="0.3">
      <c r="A630" s="1">
        <v>0.80658493055555558</v>
      </c>
      <c r="B630" s="2" t="s">
        <v>49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3.34</v>
      </c>
      <c r="H630" s="2" t="s">
        <v>12</v>
      </c>
    </row>
    <row r="631" spans="1:8" x14ac:dyDescent="0.3">
      <c r="A631" s="1">
        <v>0.80670645833333332</v>
      </c>
      <c r="B631" s="2" t="s">
        <v>49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3.32</v>
      </c>
      <c r="H631" s="2" t="s">
        <v>12</v>
      </c>
    </row>
    <row r="632" spans="1:8" x14ac:dyDescent="0.3">
      <c r="A632" s="1">
        <v>0.80682219907407404</v>
      </c>
      <c r="B632" s="2" t="s">
        <v>49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0.80693793981481476</v>
      </c>
      <c r="B633" s="2" t="s">
        <v>49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3.3299999999999996</v>
      </c>
      <c r="H633" s="2" t="s">
        <v>12</v>
      </c>
    </row>
    <row r="634" spans="1:8" x14ac:dyDescent="0.3">
      <c r="A634" s="1">
        <v>0.80705946759259262</v>
      </c>
      <c r="B634" s="2" t="s">
        <v>49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3.31</v>
      </c>
      <c r="H634" s="2" t="s">
        <v>12</v>
      </c>
    </row>
    <row r="635" spans="1:8" x14ac:dyDescent="0.3">
      <c r="A635" s="1">
        <v>0.80717520833333334</v>
      </c>
      <c r="B635" s="2" t="s">
        <v>49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</v>
      </c>
      <c r="H635" s="2" t="s">
        <v>12</v>
      </c>
    </row>
    <row r="636" spans="1:8" x14ac:dyDescent="0.3">
      <c r="A636" s="1">
        <v>0.80729674768518511</v>
      </c>
      <c r="B636" s="2" t="s">
        <v>49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3.26</v>
      </c>
      <c r="H636" s="2" t="s">
        <v>12</v>
      </c>
    </row>
    <row r="637" spans="1:8" x14ac:dyDescent="0.3">
      <c r="A637" s="1">
        <v>0.80741248842592594</v>
      </c>
      <c r="B637" s="2" t="s">
        <v>49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3.3299999999999996</v>
      </c>
      <c r="H637" s="2" t="s">
        <v>12</v>
      </c>
    </row>
    <row r="638" spans="1:8" x14ac:dyDescent="0.3">
      <c r="A638" s="1">
        <v>0.80753403935185186</v>
      </c>
      <c r="B638" s="2" t="s">
        <v>49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3.33</v>
      </c>
      <c r="H638" s="2" t="s">
        <v>12</v>
      </c>
    </row>
    <row r="639" spans="1:8" x14ac:dyDescent="0.3">
      <c r="A639" s="1">
        <v>0.80764975694444441</v>
      </c>
      <c r="B639" s="2" t="s">
        <v>49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3.3299999999999996</v>
      </c>
      <c r="H639" s="2" t="s">
        <v>12</v>
      </c>
    </row>
    <row r="640" spans="1:8" x14ac:dyDescent="0.3">
      <c r="A640" s="1">
        <v>0.80777128472222215</v>
      </c>
      <c r="B640" s="2" t="s">
        <v>49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</row>
    <row r="641" spans="1:8" x14ac:dyDescent="0.3">
      <c r="A641" s="1">
        <v>0.80788702546296298</v>
      </c>
      <c r="B641" s="2" t="s">
        <v>49</v>
      </c>
      <c r="C641" s="2" t="s">
        <v>20</v>
      </c>
      <c r="D641" s="2" t="s">
        <v>9</v>
      </c>
      <c r="E641" s="2" t="s">
        <v>10</v>
      </c>
      <c r="F641" s="2" t="s">
        <v>11</v>
      </c>
      <c r="G641">
        <v>3.3299999999999996</v>
      </c>
      <c r="H641" s="2" t="s">
        <v>12</v>
      </c>
    </row>
    <row r="642" spans="1:8" x14ac:dyDescent="0.3">
      <c r="A642" s="1">
        <v>0.80800855324074072</v>
      </c>
      <c r="B642" s="2" t="s">
        <v>49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3.3000000000000003</v>
      </c>
      <c r="H642" s="2" t="s">
        <v>12</v>
      </c>
    </row>
    <row r="643" spans="1:8" x14ac:dyDescent="0.3">
      <c r="A643" s="1">
        <v>0.80812429398148145</v>
      </c>
      <c r="B643" s="2" t="s">
        <v>49</v>
      </c>
      <c r="C643" s="2" t="s">
        <v>20</v>
      </c>
      <c r="D643" s="2" t="s">
        <v>9</v>
      </c>
      <c r="E643" s="2" t="s">
        <v>10</v>
      </c>
      <c r="F643" s="2" t="s">
        <v>11</v>
      </c>
      <c r="G643">
        <v>3.24</v>
      </c>
      <c r="H643" s="2" t="s">
        <v>12</v>
      </c>
    </row>
    <row r="644" spans="1:8" x14ac:dyDescent="0.3">
      <c r="A644" s="1">
        <v>0.80824003472222217</v>
      </c>
      <c r="B644" s="2" t="s">
        <v>49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3.3299999999999996</v>
      </c>
      <c r="H644" s="2" t="s">
        <v>12</v>
      </c>
    </row>
    <row r="645" spans="1:8" x14ac:dyDescent="0.3">
      <c r="A645" s="1">
        <v>0.80836156250000002</v>
      </c>
      <c r="B645" s="2" t="s">
        <v>49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3.3299999999999996</v>
      </c>
      <c r="H645" s="2" t="s">
        <v>12</v>
      </c>
    </row>
    <row r="646" spans="1:8" x14ac:dyDescent="0.3">
      <c r="A646" s="1">
        <v>0.8084772916666666</v>
      </c>
      <c r="B646" s="2" t="s">
        <v>49</v>
      </c>
      <c r="C646" s="2" t="s">
        <v>20</v>
      </c>
      <c r="D646" s="2" t="s">
        <v>9</v>
      </c>
      <c r="E646" s="2" t="s">
        <v>10</v>
      </c>
      <c r="F646" s="2" t="s">
        <v>11</v>
      </c>
      <c r="G646">
        <v>3.34</v>
      </c>
      <c r="H646" s="2" t="s">
        <v>12</v>
      </c>
    </row>
    <row r="647" spans="1:8" x14ac:dyDescent="0.3">
      <c r="A647" s="1">
        <v>0.80859883101851848</v>
      </c>
      <c r="B647" s="2" t="s">
        <v>49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3.3299999999999996</v>
      </c>
      <c r="H647" s="2" t="s">
        <v>12</v>
      </c>
    </row>
    <row r="648" spans="1:8" x14ac:dyDescent="0.3">
      <c r="A648" s="1">
        <v>0.8087145717592592</v>
      </c>
      <c r="B648" s="2" t="s">
        <v>49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3.34</v>
      </c>
      <c r="H648" s="2" t="s">
        <v>12</v>
      </c>
    </row>
    <row r="649" spans="1:8" x14ac:dyDescent="0.3">
      <c r="A649" s="1">
        <v>0.80883609953703706</v>
      </c>
      <c r="B649" s="2" t="s">
        <v>49</v>
      </c>
      <c r="C649" s="2" t="s">
        <v>20</v>
      </c>
      <c r="D649" s="2" t="s">
        <v>9</v>
      </c>
      <c r="E649" s="2" t="s">
        <v>10</v>
      </c>
      <c r="F649" s="2" t="s">
        <v>11</v>
      </c>
      <c r="G649">
        <v>3.3099999999999996</v>
      </c>
      <c r="H649" s="2" t="s">
        <v>12</v>
      </c>
    </row>
    <row r="650" spans="1:8" x14ac:dyDescent="0.3">
      <c r="A650" s="1">
        <v>0.80895184027777778</v>
      </c>
      <c r="B650" s="2" t="s">
        <v>49</v>
      </c>
      <c r="C650" s="2" t="s">
        <v>20</v>
      </c>
      <c r="D650" s="2" t="s">
        <v>9</v>
      </c>
      <c r="E650" s="2" t="s">
        <v>10</v>
      </c>
      <c r="F650" s="2" t="s">
        <v>11</v>
      </c>
      <c r="G650">
        <v>3.24</v>
      </c>
      <c r="H650" s="2" t="s">
        <v>12</v>
      </c>
    </row>
    <row r="651" spans="1:8" x14ac:dyDescent="0.3">
      <c r="A651" s="1">
        <v>0.80907336805555552</v>
      </c>
      <c r="B651" s="2" t="s">
        <v>49</v>
      </c>
      <c r="C651" s="2" t="s">
        <v>20</v>
      </c>
      <c r="D651" s="2" t="s">
        <v>9</v>
      </c>
      <c r="E651" s="2" t="s">
        <v>10</v>
      </c>
      <c r="F651" s="2" t="s">
        <v>11</v>
      </c>
      <c r="G651">
        <v>3.28</v>
      </c>
      <c r="H651" s="2" t="s">
        <v>12</v>
      </c>
    </row>
    <row r="652" spans="1:8" x14ac:dyDescent="0.3">
      <c r="A652" s="1">
        <v>0.80918910879629624</v>
      </c>
      <c r="B652" s="2" t="s">
        <v>49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3.26</v>
      </c>
      <c r="H652" s="2" t="s">
        <v>12</v>
      </c>
    </row>
    <row r="653" spans="1:8" x14ac:dyDescent="0.3">
      <c r="A653" s="1">
        <v>0.80931070601851851</v>
      </c>
      <c r="B653" s="2" t="s">
        <v>49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3.3299999999999996</v>
      </c>
      <c r="H653" s="2" t="s">
        <v>12</v>
      </c>
    </row>
    <row r="654" spans="1:8" x14ac:dyDescent="0.3">
      <c r="A654" s="1">
        <v>0.80942637731481482</v>
      </c>
      <c r="B654" s="2" t="s">
        <v>49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3.34</v>
      </c>
      <c r="H654" s="2" t="s">
        <v>12</v>
      </c>
    </row>
    <row r="655" spans="1:8" x14ac:dyDescent="0.3">
      <c r="A655" s="1">
        <v>0.80954211805555554</v>
      </c>
      <c r="B655" s="2" t="s">
        <v>49</v>
      </c>
      <c r="C655" s="2" t="s">
        <v>20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</row>
    <row r="656" spans="1:8" x14ac:dyDescent="0.3">
      <c r="A656" s="1">
        <v>0.80966364583333328</v>
      </c>
      <c r="B656" s="2" t="s">
        <v>49</v>
      </c>
      <c r="C656" s="2" t="s">
        <v>20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</row>
    <row r="657" spans="1:8" x14ac:dyDescent="0.3">
      <c r="A657" s="1">
        <v>0.809779386574074</v>
      </c>
      <c r="B657" s="2" t="s">
        <v>49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3.3299999999999996</v>
      </c>
      <c r="H657" s="2" t="s">
        <v>12</v>
      </c>
    </row>
    <row r="658" spans="1:8" x14ac:dyDescent="0.3">
      <c r="A658" s="1">
        <v>0.80990091435185185</v>
      </c>
      <c r="B658" s="2" t="s">
        <v>49</v>
      </c>
      <c r="C658" s="2" t="s">
        <v>20</v>
      </c>
      <c r="D658" s="2" t="s">
        <v>9</v>
      </c>
      <c r="E658" s="2" t="s">
        <v>10</v>
      </c>
      <c r="F658" s="2" t="s">
        <v>11</v>
      </c>
      <c r="G658">
        <v>3.31</v>
      </c>
      <c r="H658" s="2" t="s">
        <v>12</v>
      </c>
    </row>
    <row r="659" spans="1:8" x14ac:dyDescent="0.3">
      <c r="A659" s="1">
        <v>0.81001665509259257</v>
      </c>
      <c r="B659" s="2" t="s">
        <v>49</v>
      </c>
      <c r="C659" s="2" t="s">
        <v>20</v>
      </c>
      <c r="D659" s="2" t="s">
        <v>9</v>
      </c>
      <c r="E659" s="2" t="s">
        <v>10</v>
      </c>
      <c r="F659" s="2" t="s">
        <v>11</v>
      </c>
      <c r="G659">
        <v>3.31</v>
      </c>
      <c r="H659" s="2" t="s">
        <v>12</v>
      </c>
    </row>
    <row r="660" spans="1:8" x14ac:dyDescent="0.3">
      <c r="A660" s="1">
        <v>0.81013817129629628</v>
      </c>
      <c r="B660" s="2" t="s">
        <v>49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3.3099999999999996</v>
      </c>
      <c r="H660" s="2" t="s">
        <v>12</v>
      </c>
    </row>
    <row r="661" spans="1:8" x14ac:dyDescent="0.3">
      <c r="A661" s="1">
        <v>0.81025392361111104</v>
      </c>
      <c r="B661" s="2" t="s">
        <v>49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3.3299999999999996</v>
      </c>
      <c r="H661" s="2" t="s">
        <v>12</v>
      </c>
    </row>
    <row r="662" spans="1:8" x14ac:dyDescent="0.3">
      <c r="A662" s="1">
        <v>0.81037545138888889</v>
      </c>
      <c r="B662" s="2" t="s">
        <v>49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</row>
    <row r="663" spans="1:8" x14ac:dyDescent="0.3">
      <c r="A663" s="1">
        <v>0.81049697916666663</v>
      </c>
      <c r="B663" s="2" t="s">
        <v>49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3.3299999999999996</v>
      </c>
      <c r="H663" s="2" t="s">
        <v>12</v>
      </c>
    </row>
    <row r="664" spans="1:8" x14ac:dyDescent="0.3">
      <c r="A664" s="1">
        <v>0.81060693287037033</v>
      </c>
      <c r="B664" s="2" t="s">
        <v>49</v>
      </c>
      <c r="C664" s="2" t="s">
        <v>20</v>
      </c>
      <c r="D664" s="2" t="s">
        <v>9</v>
      </c>
      <c r="E664" s="2" t="s">
        <v>10</v>
      </c>
      <c r="F664" s="2" t="s">
        <v>11</v>
      </c>
      <c r="G664">
        <v>3.34</v>
      </c>
      <c r="H664" s="2" t="s">
        <v>12</v>
      </c>
    </row>
    <row r="665" spans="1:8" x14ac:dyDescent="0.3">
      <c r="A665" s="1">
        <v>0.81072846064814807</v>
      </c>
      <c r="B665" s="2" t="s">
        <v>49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3.3299999999999996</v>
      </c>
      <c r="H665" s="2" t="s">
        <v>12</v>
      </c>
    </row>
    <row r="666" spans="1:8" x14ac:dyDescent="0.3">
      <c r="A666" s="1">
        <v>0.81084421296296294</v>
      </c>
      <c r="B666" s="2" t="s">
        <v>49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3.31</v>
      </c>
      <c r="H666" s="2" t="s">
        <v>12</v>
      </c>
    </row>
    <row r="667" spans="1:8" x14ac:dyDescent="0.3">
      <c r="A667" s="1">
        <v>0.81096572916666665</v>
      </c>
      <c r="B667" s="2" t="s">
        <v>49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</v>
      </c>
      <c r="H667" s="2" t="s">
        <v>12</v>
      </c>
    </row>
    <row r="668" spans="1:8" x14ac:dyDescent="0.3">
      <c r="A668" s="1">
        <v>0.81108146990740737</v>
      </c>
      <c r="B668" s="2" t="s">
        <v>49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3.3299999999999996</v>
      </c>
      <c r="H668" s="2" t="s">
        <v>12</v>
      </c>
    </row>
    <row r="669" spans="1:8" x14ac:dyDescent="0.3">
      <c r="A669" s="1">
        <v>0.81120299768518511</v>
      </c>
      <c r="B669" s="2" t="s">
        <v>49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3.3099999999999996</v>
      </c>
      <c r="H669" s="2" t="s">
        <v>12</v>
      </c>
    </row>
    <row r="670" spans="1:8" x14ac:dyDescent="0.3">
      <c r="A670" s="1">
        <v>0.81131873842592594</v>
      </c>
      <c r="B670" s="2" t="s">
        <v>49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3.28</v>
      </c>
      <c r="H670" s="2" t="s">
        <v>12</v>
      </c>
    </row>
    <row r="671" spans="1:8" x14ac:dyDescent="0.3">
      <c r="A671" s="1">
        <v>0.81144028935185186</v>
      </c>
      <c r="B671" s="2" t="s">
        <v>49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3.3099999999999996</v>
      </c>
      <c r="H671" s="2" t="s">
        <v>12</v>
      </c>
    </row>
    <row r="672" spans="1:8" x14ac:dyDescent="0.3">
      <c r="A672" s="1">
        <v>0.81155600694444441</v>
      </c>
      <c r="B672" s="2" t="s">
        <v>49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3.34</v>
      </c>
      <c r="H672" s="2" t="s">
        <v>12</v>
      </c>
    </row>
    <row r="673" spans="1:8" x14ac:dyDescent="0.3">
      <c r="A673" s="1">
        <v>0.81167754629629629</v>
      </c>
      <c r="B673" s="2" t="s">
        <v>49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3.3299999999999996</v>
      </c>
      <c r="H673" s="2" t="s">
        <v>12</v>
      </c>
    </row>
    <row r="674" spans="1:8" x14ac:dyDescent="0.3">
      <c r="A674" s="1">
        <v>0.81179327546296298</v>
      </c>
      <c r="B674" s="2" t="s">
        <v>49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3.28</v>
      </c>
      <c r="H674" s="2" t="s">
        <v>12</v>
      </c>
    </row>
    <row r="675" spans="1:8" x14ac:dyDescent="0.3">
      <c r="A675" s="1">
        <v>0.8119090162037037</v>
      </c>
      <c r="B675" s="2" t="s">
        <v>49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3.31</v>
      </c>
      <c r="H675" s="2" t="s">
        <v>12</v>
      </c>
    </row>
    <row r="676" spans="1:8" x14ac:dyDescent="0.3">
      <c r="A676" s="1">
        <v>0.81203054398148145</v>
      </c>
      <c r="B676" s="2" t="s">
        <v>49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3.26</v>
      </c>
      <c r="H676" s="2" t="s">
        <v>12</v>
      </c>
    </row>
    <row r="677" spans="1:8" x14ac:dyDescent="0.3">
      <c r="A677" s="1">
        <v>0.81214628472222217</v>
      </c>
      <c r="B677" s="2" t="s">
        <v>49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3.26</v>
      </c>
      <c r="H677" s="2" t="s">
        <v>12</v>
      </c>
    </row>
    <row r="678" spans="1:8" x14ac:dyDescent="0.3">
      <c r="A678" s="1">
        <v>0.81226781250000002</v>
      </c>
      <c r="B678" s="2" t="s">
        <v>49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3.34</v>
      </c>
      <c r="H678" s="2" t="s">
        <v>12</v>
      </c>
    </row>
    <row r="679" spans="1:8" x14ac:dyDescent="0.3">
      <c r="A679" s="1">
        <v>0.81238359953703698</v>
      </c>
      <c r="B679" s="2" t="s">
        <v>49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</row>
    <row r="680" spans="1:8" x14ac:dyDescent="0.3">
      <c r="A680" s="1">
        <v>0.81250508101851848</v>
      </c>
      <c r="B680" s="2" t="s">
        <v>49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3.33</v>
      </c>
      <c r="H680" s="2" t="s">
        <v>12</v>
      </c>
    </row>
    <row r="681" spans="1:8" x14ac:dyDescent="0.3">
      <c r="A681" s="1">
        <v>0.8126208217592592</v>
      </c>
      <c r="B681" s="2" t="s">
        <v>49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3.3299999999999996</v>
      </c>
      <c r="H681" s="2" t="s">
        <v>12</v>
      </c>
    </row>
    <row r="682" spans="1:8" x14ac:dyDescent="0.3">
      <c r="A682" s="1">
        <v>0.81274234953703706</v>
      </c>
      <c r="B682" s="2" t="s">
        <v>49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3.29</v>
      </c>
      <c r="H682" s="2" t="s">
        <v>12</v>
      </c>
    </row>
    <row r="683" spans="1:8" x14ac:dyDescent="0.3">
      <c r="A683" s="1">
        <v>0.81285809027777778</v>
      </c>
      <c r="B683" s="2" t="s">
        <v>49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3.28</v>
      </c>
      <c r="H683" s="2" t="s">
        <v>12</v>
      </c>
    </row>
    <row r="684" spans="1:8" x14ac:dyDescent="0.3">
      <c r="A684" s="1">
        <v>0.8129738310185185</v>
      </c>
      <c r="B684" s="2" t="s">
        <v>49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3.3099999999999996</v>
      </c>
      <c r="H684" s="2" t="s">
        <v>12</v>
      </c>
    </row>
    <row r="685" spans="1:8" x14ac:dyDescent="0.3">
      <c r="A685" s="1">
        <v>0.81309535879629624</v>
      </c>
      <c r="B685" s="2" t="s">
        <v>49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3.3299999999999996</v>
      </c>
      <c r="H685" s="2" t="s">
        <v>12</v>
      </c>
    </row>
    <row r="686" spans="1:8" x14ac:dyDescent="0.3">
      <c r="A686" s="1">
        <v>0.81321109953703696</v>
      </c>
      <c r="B686" s="2" t="s">
        <v>49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3.34</v>
      </c>
      <c r="H686" s="2" t="s">
        <v>12</v>
      </c>
    </row>
    <row r="687" spans="1:8" x14ac:dyDescent="0.3">
      <c r="A687" s="1">
        <v>0.81333263888888885</v>
      </c>
      <c r="B687" s="2" t="s">
        <v>49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3.3299999999999996</v>
      </c>
      <c r="H687" s="2" t="s">
        <v>12</v>
      </c>
    </row>
    <row r="688" spans="1:8" x14ac:dyDescent="0.3">
      <c r="A688" s="1">
        <v>0.81344837962962957</v>
      </c>
      <c r="B688" s="2" t="s">
        <v>49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3.34</v>
      </c>
      <c r="H688" s="2" t="s">
        <v>12</v>
      </c>
    </row>
    <row r="689" spans="1:8" x14ac:dyDescent="0.3">
      <c r="A689" s="1">
        <v>0.81356989583333328</v>
      </c>
      <c r="B689" s="2" t="s">
        <v>49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3.3299999999999996</v>
      </c>
      <c r="H689" s="2" t="s">
        <v>12</v>
      </c>
    </row>
    <row r="690" spans="1:8" x14ac:dyDescent="0.3">
      <c r="A690" s="1">
        <v>0.813685636574074</v>
      </c>
      <c r="B690" s="2" t="s">
        <v>49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3.3000000000000003</v>
      </c>
      <c r="H690" s="2" t="s">
        <v>12</v>
      </c>
    </row>
    <row r="691" spans="1:8" x14ac:dyDescent="0.3">
      <c r="A691" s="1">
        <v>0.81380717592592589</v>
      </c>
      <c r="B691" s="2" t="s">
        <v>49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3.29</v>
      </c>
      <c r="H691" s="2" t="s">
        <v>12</v>
      </c>
    </row>
    <row r="692" spans="1:8" x14ac:dyDescent="0.3">
      <c r="A692" s="1">
        <v>0.81392289351851854</v>
      </c>
      <c r="B692" s="2" t="s">
        <v>49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3.3299999999999996</v>
      </c>
      <c r="H692" s="2" t="s">
        <v>12</v>
      </c>
    </row>
    <row r="693" spans="1:8" x14ac:dyDescent="0.3">
      <c r="A693" s="1">
        <v>0.81404443287037032</v>
      </c>
      <c r="B693" s="2" t="s">
        <v>49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3.3099999999999996</v>
      </c>
      <c r="H693" s="2" t="s">
        <v>12</v>
      </c>
    </row>
    <row r="694" spans="1:8" x14ac:dyDescent="0.3">
      <c r="A694" s="1">
        <v>0.81416017361111104</v>
      </c>
      <c r="B694" s="2" t="s">
        <v>49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3.34</v>
      </c>
      <c r="H694" s="2" t="s">
        <v>12</v>
      </c>
    </row>
    <row r="695" spans="1:8" x14ac:dyDescent="0.3">
      <c r="A695" s="1">
        <v>0.81427591435185187</v>
      </c>
      <c r="B695" s="2" t="s">
        <v>49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3.3299999999999996</v>
      </c>
      <c r="H695" s="2" t="s">
        <v>12</v>
      </c>
    </row>
    <row r="696" spans="1:8" x14ac:dyDescent="0.3">
      <c r="A696" s="1">
        <v>0.81439744212962961</v>
      </c>
      <c r="B696" s="2" t="s">
        <v>49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</row>
    <row r="697" spans="1:8" x14ac:dyDescent="0.3">
      <c r="A697" s="1">
        <v>0.81451319444444437</v>
      </c>
      <c r="B697" s="2" t="s">
        <v>49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3.2899999999999996</v>
      </c>
      <c r="H697" s="2" t="s">
        <v>12</v>
      </c>
    </row>
    <row r="698" spans="1:8" x14ac:dyDescent="0.3">
      <c r="A698" s="1">
        <v>0.81463471064814807</v>
      </c>
      <c r="B698" s="2" t="s">
        <v>49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3.31</v>
      </c>
      <c r="H698" s="2" t="s">
        <v>12</v>
      </c>
    </row>
    <row r="699" spans="1:8" x14ac:dyDescent="0.3">
      <c r="A699" s="1">
        <v>0.81475045138888891</v>
      </c>
      <c r="B699" s="2" t="s">
        <v>49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</v>
      </c>
      <c r="H699" s="2" t="s">
        <v>12</v>
      </c>
    </row>
    <row r="700" spans="1:8" x14ac:dyDescent="0.3">
      <c r="A700" s="1">
        <v>0.81487197916666665</v>
      </c>
      <c r="B700" s="2" t="s">
        <v>49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3.25</v>
      </c>
      <c r="H700" s="2" t="s">
        <v>12</v>
      </c>
    </row>
    <row r="701" spans="1:8" x14ac:dyDescent="0.3">
      <c r="A701" s="1">
        <v>0.81498771990740737</v>
      </c>
      <c r="B701" s="2" t="s">
        <v>49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3.3299999999999996</v>
      </c>
      <c r="H701" s="2" t="s">
        <v>12</v>
      </c>
    </row>
    <row r="702" spans="1:8" x14ac:dyDescent="0.3">
      <c r="A702" s="1">
        <v>0.81510924768518511</v>
      </c>
      <c r="B702" s="2" t="s">
        <v>49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</row>
    <row r="703" spans="1:8" x14ac:dyDescent="0.3">
      <c r="A703" s="1">
        <v>0.81522498842592594</v>
      </c>
      <c r="B703" s="2" t="s">
        <v>49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</row>
    <row r="704" spans="1:8" x14ac:dyDescent="0.3">
      <c r="A704" s="1">
        <v>0.81534651620370369</v>
      </c>
      <c r="B704" s="2" t="s">
        <v>49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</row>
    <row r="705" spans="1:8" x14ac:dyDescent="0.3">
      <c r="A705" s="1">
        <v>0.81546225694444441</v>
      </c>
      <c r="B705" s="2" t="s">
        <v>49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3.3299999999999996</v>
      </c>
      <c r="H705" s="2" t="s">
        <v>12</v>
      </c>
    </row>
    <row r="706" spans="1:8" x14ac:dyDescent="0.3">
      <c r="A706" s="1">
        <v>0.81557799768518513</v>
      </c>
      <c r="B706" s="2" t="s">
        <v>49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3.31</v>
      </c>
      <c r="H706" s="2" t="s">
        <v>12</v>
      </c>
    </row>
    <row r="707" spans="1:8" x14ac:dyDescent="0.3">
      <c r="A707" s="1">
        <v>0.81569952546296298</v>
      </c>
      <c r="B707" s="2" t="s">
        <v>49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3.31</v>
      </c>
      <c r="H707" s="2" t="s">
        <v>12</v>
      </c>
    </row>
    <row r="708" spans="1:8" x14ac:dyDescent="0.3">
      <c r="A708" s="1">
        <v>0.8158152662037037</v>
      </c>
      <c r="B708" s="2" t="s">
        <v>49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3.26</v>
      </c>
      <c r="H708" s="2" t="s">
        <v>12</v>
      </c>
    </row>
    <row r="709" spans="1:8" x14ac:dyDescent="0.3">
      <c r="A709" s="1">
        <v>0.81593679398148145</v>
      </c>
      <c r="B709" s="2" t="s">
        <v>49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3.3299999999999996</v>
      </c>
      <c r="H709" s="2" t="s">
        <v>12</v>
      </c>
    </row>
    <row r="710" spans="1:8" x14ac:dyDescent="0.3">
      <c r="A710" s="1">
        <v>0.81605253472222217</v>
      </c>
      <c r="B710" s="2" t="s">
        <v>49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3.34</v>
      </c>
      <c r="H710" s="2" t="s">
        <v>12</v>
      </c>
    </row>
    <row r="711" spans="1:8" x14ac:dyDescent="0.3">
      <c r="A711" s="1">
        <v>0.81617406250000002</v>
      </c>
      <c r="B711" s="2" t="s">
        <v>49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3.23</v>
      </c>
      <c r="H711" s="2" t="s">
        <v>12</v>
      </c>
    </row>
    <row r="712" spans="1:8" x14ac:dyDescent="0.3">
      <c r="A712" s="1">
        <v>0.81628980324074074</v>
      </c>
      <c r="B712" s="2" t="s">
        <v>49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3.34</v>
      </c>
      <c r="H712" s="2" t="s">
        <v>12</v>
      </c>
    </row>
    <row r="713" spans="1:8" x14ac:dyDescent="0.3">
      <c r="A713" s="1">
        <v>0.81641133101851848</v>
      </c>
      <c r="B713" s="2" t="s">
        <v>49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3.3099999999999996</v>
      </c>
      <c r="H713" s="2" t="s">
        <v>12</v>
      </c>
    </row>
    <row r="714" spans="1:8" x14ac:dyDescent="0.3">
      <c r="A714" s="1">
        <v>0.8165270717592592</v>
      </c>
      <c r="B714" s="2" t="s">
        <v>49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3.31</v>
      </c>
      <c r="H714" s="2" t="s">
        <v>12</v>
      </c>
    </row>
    <row r="715" spans="1:8" x14ac:dyDescent="0.3">
      <c r="A715" s="1">
        <v>0.81664281249999993</v>
      </c>
      <c r="B715" s="2" t="s">
        <v>49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</v>
      </c>
      <c r="H715" s="2" t="s">
        <v>12</v>
      </c>
    </row>
    <row r="716" spans="1:8" x14ac:dyDescent="0.3">
      <c r="A716" s="1">
        <v>0.81676434027777778</v>
      </c>
      <c r="B716" s="2" t="s">
        <v>49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</row>
    <row r="717" spans="1:8" x14ac:dyDescent="0.3">
      <c r="A717" s="1">
        <v>0.8168800810185185</v>
      </c>
      <c r="B717" s="2" t="s">
        <v>49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3.3299999999999996</v>
      </c>
      <c r="H717" s="2" t="s">
        <v>12</v>
      </c>
    </row>
    <row r="718" spans="1:8" x14ac:dyDescent="0.3">
      <c r="A718" s="1">
        <v>0.81700160879629624</v>
      </c>
      <c r="B718" s="2" t="s">
        <v>49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3.28</v>
      </c>
      <c r="H718" s="2" t="s">
        <v>12</v>
      </c>
    </row>
    <row r="719" spans="1:8" x14ac:dyDescent="0.3">
      <c r="A719" s="1">
        <v>0.81711734953703696</v>
      </c>
      <c r="B719" s="2" t="s">
        <v>49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3.3299999999999996</v>
      </c>
      <c r="H719" s="2" t="s">
        <v>12</v>
      </c>
    </row>
    <row r="720" spans="1:8" x14ac:dyDescent="0.3">
      <c r="A720" s="1">
        <v>0.81723888888888885</v>
      </c>
      <c r="B720" s="2" t="s">
        <v>49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3.33</v>
      </c>
      <c r="H720" s="2" t="s">
        <v>12</v>
      </c>
    </row>
    <row r="721" spans="1:8" x14ac:dyDescent="0.3">
      <c r="A721" s="1">
        <v>0.81735464120370371</v>
      </c>
      <c r="B721" s="2" t="s">
        <v>49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3.3299999999999996</v>
      </c>
      <c r="H721" s="2" t="s">
        <v>12</v>
      </c>
    </row>
    <row r="722" spans="1:8" x14ac:dyDescent="0.3">
      <c r="A722" s="1">
        <v>0.81747614583333328</v>
      </c>
      <c r="B722" s="2" t="s">
        <v>49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3.29</v>
      </c>
      <c r="H722" s="2" t="s">
        <v>12</v>
      </c>
    </row>
    <row r="723" spans="1:8" x14ac:dyDescent="0.3">
      <c r="A723" s="1">
        <v>0.817591886574074</v>
      </c>
      <c r="B723" s="2" t="s">
        <v>49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3.31</v>
      </c>
      <c r="H723" s="2" t="s">
        <v>12</v>
      </c>
    </row>
    <row r="724" spans="1:8" x14ac:dyDescent="0.3">
      <c r="A724" s="1">
        <v>0.81771341435185185</v>
      </c>
      <c r="B724" s="2" t="s">
        <v>49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3.2399999999999998</v>
      </c>
      <c r="H724" s="2" t="s">
        <v>12</v>
      </c>
    </row>
    <row r="725" spans="1:8" x14ac:dyDescent="0.3">
      <c r="A725" s="1">
        <v>0.81782915509259257</v>
      </c>
      <c r="B725" s="2" t="s">
        <v>49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3.26</v>
      </c>
      <c r="H725" s="2" t="s">
        <v>12</v>
      </c>
    </row>
    <row r="726" spans="1:8" x14ac:dyDescent="0.3">
      <c r="A726" s="1">
        <v>0.8179448958333333</v>
      </c>
      <c r="B726" s="2" t="s">
        <v>49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0.81806642361111104</v>
      </c>
      <c r="B727" s="2" t="s">
        <v>49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3.3299999999999996</v>
      </c>
      <c r="H727" s="2" t="s">
        <v>12</v>
      </c>
    </row>
    <row r="728" spans="1:8" x14ac:dyDescent="0.3">
      <c r="A728" s="1">
        <v>0.81818216435185187</v>
      </c>
      <c r="B728" s="2" t="s">
        <v>49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</row>
    <row r="729" spans="1:8" x14ac:dyDescent="0.3">
      <c r="A729" s="1">
        <v>0.81830369212962961</v>
      </c>
      <c r="B729" s="2" t="s">
        <v>49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3.3299999999999996</v>
      </c>
      <c r="H729" s="2" t="s">
        <v>12</v>
      </c>
    </row>
    <row r="730" spans="1:8" x14ac:dyDescent="0.3">
      <c r="A730" s="1">
        <v>0.81841943287037033</v>
      </c>
      <c r="B730" s="2" t="s">
        <v>49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3.31</v>
      </c>
      <c r="H730" s="2" t="s">
        <v>12</v>
      </c>
    </row>
    <row r="731" spans="1:8" x14ac:dyDescent="0.3">
      <c r="A731" s="1">
        <v>0.81854096064814807</v>
      </c>
      <c r="B731" s="2" t="s">
        <v>49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3.28</v>
      </c>
      <c r="H731" s="2" t="s">
        <v>12</v>
      </c>
    </row>
    <row r="732" spans="1:8" x14ac:dyDescent="0.3">
      <c r="A732" s="1">
        <v>0.81865671296296294</v>
      </c>
      <c r="B732" s="2" t="s">
        <v>49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3.2399999999999998</v>
      </c>
      <c r="H732" s="2" t="s">
        <v>12</v>
      </c>
    </row>
    <row r="733" spans="1:8" x14ac:dyDescent="0.3">
      <c r="A733" s="1">
        <v>0.81877821759259262</v>
      </c>
      <c r="B733" s="2" t="s">
        <v>49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3.3099999999999996</v>
      </c>
      <c r="H733" s="2" t="s">
        <v>12</v>
      </c>
    </row>
    <row r="734" spans="1:8" x14ac:dyDescent="0.3">
      <c r="A734" s="1">
        <v>0.81889395833333334</v>
      </c>
      <c r="B734" s="2" t="s">
        <v>49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3.34</v>
      </c>
      <c r="H734" s="2" t="s">
        <v>12</v>
      </c>
    </row>
    <row r="735" spans="1:8" x14ac:dyDescent="0.3">
      <c r="A735" s="1">
        <v>0.81901549768518511</v>
      </c>
      <c r="B735" s="2" t="s">
        <v>49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3.3299999999999996</v>
      </c>
      <c r="H735" s="2" t="s">
        <v>12</v>
      </c>
    </row>
    <row r="736" spans="1:8" x14ac:dyDescent="0.3">
      <c r="A736" s="1">
        <v>0.81913123842592594</v>
      </c>
      <c r="B736" s="2" t="s">
        <v>49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</row>
    <row r="737" spans="1:8" x14ac:dyDescent="0.3">
      <c r="A737" s="1">
        <v>0.81924697916666667</v>
      </c>
      <c r="B737" s="2" t="s">
        <v>49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3.3299999999999996</v>
      </c>
      <c r="H737" s="2" t="s">
        <v>12</v>
      </c>
    </row>
    <row r="738" spans="1:8" x14ac:dyDescent="0.3">
      <c r="A738" s="1">
        <v>0.81936850694444441</v>
      </c>
      <c r="B738" s="2" t="s">
        <v>49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3.21</v>
      </c>
      <c r="H738" s="2" t="s">
        <v>12</v>
      </c>
    </row>
    <row r="739" spans="1:8" x14ac:dyDescent="0.3">
      <c r="A739" s="1">
        <v>0.81948424768518513</v>
      </c>
      <c r="B739" s="2" t="s">
        <v>49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3.31</v>
      </c>
      <c r="H739" s="2" t="s">
        <v>12</v>
      </c>
    </row>
    <row r="740" spans="1:8" x14ac:dyDescent="0.3">
      <c r="A740" s="1">
        <v>0.81960577546296298</v>
      </c>
      <c r="B740" s="2" t="s">
        <v>49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3.2899999999999996</v>
      </c>
      <c r="H740" s="2" t="s">
        <v>12</v>
      </c>
    </row>
    <row r="741" spans="1:8" x14ac:dyDescent="0.3">
      <c r="A741" s="1">
        <v>0.8197215162037037</v>
      </c>
      <c r="B741" s="2" t="s">
        <v>49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3.3299999999999996</v>
      </c>
      <c r="H741" s="2" t="s">
        <v>12</v>
      </c>
    </row>
    <row r="742" spans="1:8" x14ac:dyDescent="0.3">
      <c r="A742" s="1">
        <v>0.81984304398148145</v>
      </c>
      <c r="B742" s="2" t="s">
        <v>49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0.81995878472222217</v>
      </c>
      <c r="B743" s="2" t="s">
        <v>49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3.3299999999999996</v>
      </c>
      <c r="H743" s="2" t="s">
        <v>12</v>
      </c>
    </row>
    <row r="744" spans="1:8" x14ac:dyDescent="0.3">
      <c r="A744" s="1">
        <v>0.82008031250000002</v>
      </c>
      <c r="B744" s="2" t="s">
        <v>49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3.32</v>
      </c>
      <c r="H744" s="2" t="s">
        <v>12</v>
      </c>
    </row>
    <row r="745" spans="1:8" x14ac:dyDescent="0.3">
      <c r="A745" s="1">
        <v>0.82019605324074074</v>
      </c>
      <c r="B745" s="2" t="s">
        <v>49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3.26</v>
      </c>
      <c r="H745" s="2" t="s">
        <v>12</v>
      </c>
    </row>
    <row r="746" spans="1:8" x14ac:dyDescent="0.3">
      <c r="A746" s="1">
        <v>0.82031185185185185</v>
      </c>
      <c r="B746" s="2" t="s">
        <v>49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3.31</v>
      </c>
      <c r="H746" s="2" t="s">
        <v>12</v>
      </c>
    </row>
    <row r="747" spans="1:8" x14ac:dyDescent="0.3">
      <c r="A747" s="1">
        <v>0.8204333217592592</v>
      </c>
      <c r="B747" s="2" t="s">
        <v>49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</v>
      </c>
      <c r="H747" s="2" t="s">
        <v>12</v>
      </c>
    </row>
    <row r="748" spans="1:8" x14ac:dyDescent="0.3">
      <c r="A748" s="1">
        <v>0.82054906249999993</v>
      </c>
      <c r="B748" s="2" t="s">
        <v>49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3.26</v>
      </c>
      <c r="H748" s="2" t="s">
        <v>12</v>
      </c>
    </row>
    <row r="749" spans="1:8" x14ac:dyDescent="0.3">
      <c r="A749" s="1">
        <v>0.82067059027777778</v>
      </c>
      <c r="B749" s="2" t="s">
        <v>49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3.3299999999999996</v>
      </c>
      <c r="H749" s="2" t="s">
        <v>12</v>
      </c>
    </row>
    <row r="750" spans="1:8" x14ac:dyDescent="0.3">
      <c r="A750" s="1">
        <v>0.8207863310185185</v>
      </c>
      <c r="B750" s="2" t="s">
        <v>49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3.34</v>
      </c>
      <c r="H750" s="2" t="s">
        <v>12</v>
      </c>
    </row>
    <row r="751" spans="1:8" x14ac:dyDescent="0.3">
      <c r="A751" s="1">
        <v>0.82090788194444442</v>
      </c>
      <c r="B751" s="2" t="s">
        <v>49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3.3099999999999996</v>
      </c>
      <c r="H751" s="2" t="s">
        <v>12</v>
      </c>
    </row>
    <row r="752" spans="1:8" x14ac:dyDescent="0.3">
      <c r="A752" s="1">
        <v>0.82102359953703696</v>
      </c>
      <c r="B752" s="2" t="s">
        <v>49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3.34</v>
      </c>
      <c r="H752" s="2" t="s">
        <v>12</v>
      </c>
    </row>
    <row r="753" spans="1:8" x14ac:dyDescent="0.3">
      <c r="A753" s="1">
        <v>0.82114512731481482</v>
      </c>
      <c r="B753" s="2" t="s">
        <v>49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3.3099999999999996</v>
      </c>
      <c r="H753" s="2" t="s">
        <v>12</v>
      </c>
    </row>
    <row r="754" spans="1:8" x14ac:dyDescent="0.3">
      <c r="A754" s="1">
        <v>0.82126087962962957</v>
      </c>
      <c r="B754" s="2" t="s">
        <v>49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3.31</v>
      </c>
      <c r="H754" s="2" t="s">
        <v>12</v>
      </c>
    </row>
    <row r="755" spans="1:8" x14ac:dyDescent="0.3">
      <c r="A755" s="1">
        <v>0.82138239583333328</v>
      </c>
      <c r="B755" s="2" t="s">
        <v>49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3.31</v>
      </c>
      <c r="H755" s="2" t="s">
        <v>12</v>
      </c>
    </row>
    <row r="756" spans="1:8" x14ac:dyDescent="0.3">
      <c r="A756" s="1">
        <v>0.82149814814814814</v>
      </c>
      <c r="B756" s="2" t="s">
        <v>49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3.26</v>
      </c>
      <c r="H756" s="2" t="s">
        <v>12</v>
      </c>
    </row>
    <row r="757" spans="1:8" x14ac:dyDescent="0.3">
      <c r="A757" s="1">
        <v>0.82161387731481483</v>
      </c>
      <c r="B757" s="2" t="s">
        <v>49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3.3299999999999996</v>
      </c>
      <c r="H757" s="2" t="s">
        <v>12</v>
      </c>
    </row>
    <row r="758" spans="1:8" x14ac:dyDescent="0.3">
      <c r="A758" s="1">
        <v>0.82173540509259257</v>
      </c>
      <c r="B758" s="2" t="s">
        <v>49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3.34</v>
      </c>
      <c r="H758" s="2" t="s">
        <v>12</v>
      </c>
    </row>
    <row r="759" spans="1:8" x14ac:dyDescent="0.3">
      <c r="A759" s="1">
        <v>0.8218511458333333</v>
      </c>
      <c r="B759" s="2" t="s">
        <v>49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3.3</v>
      </c>
      <c r="H759" s="2" t="s">
        <v>12</v>
      </c>
    </row>
    <row r="760" spans="1:8" x14ac:dyDescent="0.3">
      <c r="A760" s="1">
        <v>0.82197267361111104</v>
      </c>
      <c r="B760" s="2" t="s">
        <v>49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3.34</v>
      </c>
      <c r="H760" s="2" t="s">
        <v>12</v>
      </c>
    </row>
    <row r="761" spans="1:8" x14ac:dyDescent="0.3">
      <c r="A761" s="1">
        <v>0.82208841435185187</v>
      </c>
      <c r="B761" s="2" t="s">
        <v>49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3.3299999999999996</v>
      </c>
      <c r="H761" s="2" t="s">
        <v>12</v>
      </c>
    </row>
    <row r="762" spans="1:8" x14ac:dyDescent="0.3">
      <c r="A762" s="1">
        <v>0.82220994212962961</v>
      </c>
      <c r="B762" s="2" t="s">
        <v>49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3.29</v>
      </c>
      <c r="H762" s="2" t="s">
        <v>12</v>
      </c>
    </row>
    <row r="763" spans="1:8" x14ac:dyDescent="0.3">
      <c r="A763" s="1">
        <v>0.82232568287037033</v>
      </c>
      <c r="B763" s="2" t="s">
        <v>49</v>
      </c>
      <c r="C763" s="2" t="s">
        <v>19</v>
      </c>
      <c r="D763" s="2" t="s">
        <v>9</v>
      </c>
      <c r="E763" s="2" t="s">
        <v>10</v>
      </c>
      <c r="F763" s="2" t="s">
        <v>11</v>
      </c>
      <c r="G763">
        <v>3.3</v>
      </c>
      <c r="H763" s="2" t="s">
        <v>12</v>
      </c>
    </row>
    <row r="764" spans="1:8" x14ac:dyDescent="0.3">
      <c r="A764" s="1">
        <v>0.82244721064814807</v>
      </c>
      <c r="B764" s="2" t="s">
        <v>49</v>
      </c>
      <c r="C764" s="2" t="s">
        <v>19</v>
      </c>
      <c r="D764" s="2" t="s">
        <v>9</v>
      </c>
      <c r="E764" s="2" t="s">
        <v>10</v>
      </c>
      <c r="F764" s="2" t="s">
        <v>11</v>
      </c>
      <c r="G764">
        <v>3.26</v>
      </c>
      <c r="H764" s="2" t="s">
        <v>12</v>
      </c>
    </row>
    <row r="765" spans="1:8" x14ac:dyDescent="0.3">
      <c r="A765" s="1">
        <v>0.82256297453703697</v>
      </c>
      <c r="B765" s="2" t="s">
        <v>49</v>
      </c>
      <c r="C765" s="2" t="s">
        <v>19</v>
      </c>
      <c r="D765" s="2" t="s">
        <v>9</v>
      </c>
      <c r="E765" s="2" t="s">
        <v>10</v>
      </c>
      <c r="F765" s="2" t="s">
        <v>11</v>
      </c>
      <c r="G765">
        <v>3.3299999999999996</v>
      </c>
      <c r="H765" s="2" t="s">
        <v>12</v>
      </c>
    </row>
    <row r="766" spans="1:8" x14ac:dyDescent="0.3">
      <c r="A766" s="1">
        <v>0.82267869212962963</v>
      </c>
      <c r="B766" s="2" t="s">
        <v>49</v>
      </c>
      <c r="C766" s="2" t="s">
        <v>19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0.82280021990740737</v>
      </c>
      <c r="B767" s="2" t="s">
        <v>49</v>
      </c>
      <c r="C767" s="2" t="s">
        <v>19</v>
      </c>
      <c r="D767" s="2" t="s">
        <v>9</v>
      </c>
      <c r="E767" s="2" t="s">
        <v>10</v>
      </c>
      <c r="F767" s="2" t="s">
        <v>11</v>
      </c>
      <c r="G767">
        <v>3.3299999999999996</v>
      </c>
      <c r="H767" s="2" t="s">
        <v>12</v>
      </c>
    </row>
    <row r="768" spans="1:8" x14ac:dyDescent="0.3">
      <c r="A768" s="1">
        <v>0.82291598379629627</v>
      </c>
      <c r="B768" s="2" t="s">
        <v>49</v>
      </c>
      <c r="C768" s="2" t="s">
        <v>19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</row>
    <row r="769" spans="1:8" x14ac:dyDescent="0.3">
      <c r="A769" s="1">
        <v>0.82303748842592594</v>
      </c>
      <c r="B769" s="2" t="s">
        <v>49</v>
      </c>
      <c r="C769" s="2" t="s">
        <v>19</v>
      </c>
      <c r="D769" s="2" t="s">
        <v>9</v>
      </c>
      <c r="E769" s="2" t="s">
        <v>10</v>
      </c>
      <c r="F769" s="2" t="s">
        <v>11</v>
      </c>
      <c r="G769">
        <v>3.3299999999999996</v>
      </c>
      <c r="H769" s="2" t="s">
        <v>12</v>
      </c>
    </row>
    <row r="770" spans="1:8" x14ac:dyDescent="0.3">
      <c r="A770" s="1">
        <v>0.82315322916666667</v>
      </c>
      <c r="B770" s="2" t="s">
        <v>49</v>
      </c>
      <c r="C770" s="2" t="s">
        <v>19</v>
      </c>
      <c r="D770" s="2" t="s">
        <v>9</v>
      </c>
      <c r="E770" s="2" t="s">
        <v>10</v>
      </c>
      <c r="F770" s="2" t="s">
        <v>11</v>
      </c>
      <c r="G770">
        <v>3.31</v>
      </c>
      <c r="H770" s="2" t="s">
        <v>12</v>
      </c>
    </row>
    <row r="771" spans="1:8" x14ac:dyDescent="0.3">
      <c r="A771" s="1">
        <v>0.82327475694444441</v>
      </c>
      <c r="B771" s="2" t="s">
        <v>49</v>
      </c>
      <c r="C771" s="2" t="s">
        <v>19</v>
      </c>
      <c r="D771" s="2" t="s">
        <v>9</v>
      </c>
      <c r="E771" s="2" t="s">
        <v>10</v>
      </c>
      <c r="F771" s="2" t="s">
        <v>11</v>
      </c>
      <c r="G771">
        <v>3.31</v>
      </c>
      <c r="H771" s="2" t="s">
        <v>12</v>
      </c>
    </row>
    <row r="772" spans="1:8" x14ac:dyDescent="0.3">
      <c r="A772" s="1">
        <v>0.82339049768518513</v>
      </c>
      <c r="B772" s="2" t="s">
        <v>49</v>
      </c>
      <c r="C772" s="2" t="s">
        <v>19</v>
      </c>
      <c r="D772" s="2" t="s">
        <v>9</v>
      </c>
      <c r="E772" s="2" t="s">
        <v>10</v>
      </c>
      <c r="F772" s="2" t="s">
        <v>11</v>
      </c>
      <c r="G772">
        <v>3.2899999999999996</v>
      </c>
      <c r="H772" s="2" t="s">
        <v>12</v>
      </c>
    </row>
    <row r="773" spans="1:8" x14ac:dyDescent="0.3">
      <c r="A773" s="1">
        <v>0.82351202546296298</v>
      </c>
      <c r="B773" s="2" t="s">
        <v>49</v>
      </c>
      <c r="C773" s="2" t="s">
        <v>19</v>
      </c>
      <c r="D773" s="2" t="s">
        <v>9</v>
      </c>
      <c r="E773" s="2" t="s">
        <v>10</v>
      </c>
      <c r="F773" s="2" t="s">
        <v>11</v>
      </c>
      <c r="G773">
        <v>3.2399999999999998</v>
      </c>
      <c r="H773" s="2" t="s">
        <v>12</v>
      </c>
    </row>
    <row r="774" spans="1:8" x14ac:dyDescent="0.3">
      <c r="A774" s="1">
        <v>0.82362778935185188</v>
      </c>
      <c r="B774" s="2" t="s">
        <v>49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3.34</v>
      </c>
      <c r="H774" s="2" t="s">
        <v>12</v>
      </c>
    </row>
    <row r="775" spans="1:8" x14ac:dyDescent="0.3">
      <c r="A775" s="1">
        <v>0.82374929398148145</v>
      </c>
      <c r="B775" s="2" t="s">
        <v>49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3.3099999999999996</v>
      </c>
      <c r="H775" s="2" t="s">
        <v>12</v>
      </c>
    </row>
    <row r="776" spans="1:8" x14ac:dyDescent="0.3">
      <c r="A776" s="1">
        <v>0.82386503472222217</v>
      </c>
      <c r="B776" s="2" t="s">
        <v>49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3.34</v>
      </c>
      <c r="H776" s="2" t="s">
        <v>12</v>
      </c>
    </row>
    <row r="777" spans="1:8" x14ac:dyDescent="0.3">
      <c r="A777" s="1">
        <v>0.82398077546296289</v>
      </c>
      <c r="B777" s="2" t="s">
        <v>49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3.3299999999999996</v>
      </c>
      <c r="H777" s="2" t="s">
        <v>12</v>
      </c>
    </row>
    <row r="778" spans="1:8" x14ac:dyDescent="0.3">
      <c r="A778" s="1">
        <v>0.8241022916666666</v>
      </c>
      <c r="B778" s="2" t="s">
        <v>49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</row>
    <row r="779" spans="1:8" x14ac:dyDescent="0.3">
      <c r="A779" s="1">
        <v>0.82421804398148146</v>
      </c>
      <c r="B779" s="2" t="s">
        <v>49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</v>
      </c>
      <c r="H779" s="2" t="s">
        <v>12</v>
      </c>
    </row>
    <row r="780" spans="1:8" x14ac:dyDescent="0.3">
      <c r="A780" s="1">
        <v>0.8243395717592592</v>
      </c>
      <c r="B780" s="2" t="s">
        <v>49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3.1999999999999997</v>
      </c>
      <c r="H780" s="2" t="s">
        <v>12</v>
      </c>
    </row>
    <row r="781" spans="1:8" x14ac:dyDescent="0.3">
      <c r="A781" s="1">
        <v>0.82445531249999993</v>
      </c>
      <c r="B781" s="2" t="s">
        <v>49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3.3299999999999996</v>
      </c>
      <c r="H781" s="2" t="s">
        <v>12</v>
      </c>
    </row>
    <row r="782" spans="1:8" x14ac:dyDescent="0.3">
      <c r="A782" s="1">
        <v>0.82457684027777778</v>
      </c>
      <c r="B782" s="2" t="s">
        <v>49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0.8246925810185185</v>
      </c>
      <c r="B783" s="2" t="s">
        <v>49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3.3299999999999996</v>
      </c>
      <c r="H783" s="2" t="s">
        <v>12</v>
      </c>
    </row>
    <row r="784" spans="1:8" x14ac:dyDescent="0.3">
      <c r="A784" s="1">
        <v>0.82481413194444442</v>
      </c>
      <c r="B784" s="2" t="s">
        <v>49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3.32</v>
      </c>
      <c r="H784" s="2" t="s">
        <v>12</v>
      </c>
    </row>
    <row r="785" spans="1:8" x14ac:dyDescent="0.3">
      <c r="A785" s="1">
        <v>0.82492984953703696</v>
      </c>
      <c r="B785" s="2" t="s">
        <v>49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3.3299999999999996</v>
      </c>
      <c r="H785" s="2" t="s">
        <v>12</v>
      </c>
    </row>
    <row r="786" spans="1:8" x14ac:dyDescent="0.3">
      <c r="A786" s="1">
        <v>0.82505137731481482</v>
      </c>
      <c r="B786" s="2" t="s">
        <v>49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0.82516711805555554</v>
      </c>
      <c r="B787" s="2" t="s">
        <v>49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3.2800000000000002</v>
      </c>
      <c r="H787" s="2" t="s">
        <v>12</v>
      </c>
    </row>
    <row r="788" spans="1:8" x14ac:dyDescent="0.3">
      <c r="A788" s="1">
        <v>0.82528285879629626</v>
      </c>
      <c r="B788" s="2" t="s">
        <v>49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3.2699999999999996</v>
      </c>
      <c r="H788" s="2" t="s">
        <v>12</v>
      </c>
    </row>
    <row r="789" spans="1:8" x14ac:dyDescent="0.3">
      <c r="A789" s="1">
        <v>0.82540440972222218</v>
      </c>
      <c r="B789" s="2" t="s">
        <v>49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3.3299999999999996</v>
      </c>
      <c r="H789" s="2" t="s">
        <v>12</v>
      </c>
    </row>
    <row r="790" spans="1:8" x14ac:dyDescent="0.3">
      <c r="A790" s="1">
        <v>0.82552012731481483</v>
      </c>
      <c r="B790" s="2" t="s">
        <v>49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3.34</v>
      </c>
      <c r="H790" s="2" t="s">
        <v>12</v>
      </c>
    </row>
    <row r="791" spans="1:8" x14ac:dyDescent="0.3">
      <c r="A791" s="1">
        <v>0.82564172453703699</v>
      </c>
      <c r="B791" s="2" t="s">
        <v>49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3.3299999999999996</v>
      </c>
      <c r="H791" s="2" t="s">
        <v>12</v>
      </c>
    </row>
    <row r="792" spans="1:8" x14ac:dyDescent="0.3">
      <c r="A792" s="1">
        <v>0.8257573958333333</v>
      </c>
      <c r="B792" s="2" t="s">
        <v>49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</row>
    <row r="793" spans="1:8" x14ac:dyDescent="0.3">
      <c r="A793" s="1">
        <v>0.82587892361111104</v>
      </c>
      <c r="B793" s="2" t="s">
        <v>49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3.23</v>
      </c>
      <c r="H793" s="2" t="s">
        <v>12</v>
      </c>
    </row>
    <row r="794" spans="1:8" x14ac:dyDescent="0.3">
      <c r="A794" s="1">
        <v>0.82599466435185187</v>
      </c>
      <c r="B794" s="2" t="s">
        <v>49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3.31</v>
      </c>
      <c r="H794" s="2" t="s">
        <v>12</v>
      </c>
    </row>
    <row r="795" spans="1:8" x14ac:dyDescent="0.3">
      <c r="A795" s="1">
        <v>0.82611619212962961</v>
      </c>
      <c r="B795" s="2" t="s">
        <v>49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3.28</v>
      </c>
      <c r="H795" s="2" t="s">
        <v>12</v>
      </c>
    </row>
    <row r="796" spans="1:8" x14ac:dyDescent="0.3">
      <c r="A796" s="1">
        <v>0.82623193287037033</v>
      </c>
      <c r="B796" s="2" t="s">
        <v>49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3.3299999999999996</v>
      </c>
      <c r="H796" s="2" t="s">
        <v>12</v>
      </c>
    </row>
    <row r="797" spans="1:8" x14ac:dyDescent="0.3">
      <c r="A797" s="1">
        <v>0.82634767361111106</v>
      </c>
      <c r="B797" s="2" t="s">
        <v>49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3.3299999999999996</v>
      </c>
      <c r="H797" s="2" t="s">
        <v>12</v>
      </c>
    </row>
    <row r="798" spans="1:8" x14ac:dyDescent="0.3">
      <c r="A798" s="1">
        <v>0.82646927083333332</v>
      </c>
      <c r="B798" s="2" t="s">
        <v>49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3.34</v>
      </c>
      <c r="H798" s="2" t="s">
        <v>12</v>
      </c>
    </row>
    <row r="799" spans="1:8" x14ac:dyDescent="0.3">
      <c r="A799" s="1">
        <v>0.82658494212962963</v>
      </c>
      <c r="B799" s="2" t="s">
        <v>49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3.3299999999999996</v>
      </c>
      <c r="H799" s="2" t="s">
        <v>12</v>
      </c>
    </row>
    <row r="800" spans="1:8" x14ac:dyDescent="0.3">
      <c r="A800" s="1">
        <v>0.82671233796296295</v>
      </c>
      <c r="B800" s="2" t="s">
        <v>49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</v>
      </c>
      <c r="H800" s="2" t="s">
        <v>12</v>
      </c>
    </row>
    <row r="801" spans="1:8" x14ac:dyDescent="0.3">
      <c r="A801" s="1">
        <v>0.8268222453703703</v>
      </c>
      <c r="B801" s="2" t="s">
        <v>49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3.3299999999999996</v>
      </c>
      <c r="H801" s="2" t="s">
        <v>12</v>
      </c>
    </row>
    <row r="802" spans="1:8" x14ac:dyDescent="0.3">
      <c r="A802" s="1">
        <v>0.82694373842592594</v>
      </c>
      <c r="B802" s="2" t="s">
        <v>49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3.26</v>
      </c>
      <c r="H802" s="2" t="s">
        <v>12</v>
      </c>
    </row>
    <row r="803" spans="1:8" x14ac:dyDescent="0.3">
      <c r="A803" s="1">
        <v>0.82705952546296291</v>
      </c>
      <c r="B803" s="2" t="s">
        <v>49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3.31</v>
      </c>
      <c r="H803" s="2" t="s">
        <v>12</v>
      </c>
    </row>
    <row r="804" spans="1:8" x14ac:dyDescent="0.3">
      <c r="A804" s="1">
        <v>0.82718100694444441</v>
      </c>
      <c r="B804" s="2" t="s">
        <v>49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3.3099999999999996</v>
      </c>
      <c r="H804" s="2" t="s">
        <v>12</v>
      </c>
    </row>
    <row r="805" spans="1:8" x14ac:dyDescent="0.3">
      <c r="A805" s="1">
        <v>0.82729675925925927</v>
      </c>
      <c r="B805" s="2" t="s">
        <v>49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3.3299999999999996</v>
      </c>
      <c r="H805" s="2" t="s">
        <v>12</v>
      </c>
    </row>
    <row r="806" spans="1:8" x14ac:dyDescent="0.3">
      <c r="A806" s="1">
        <v>0.82741833333333326</v>
      </c>
      <c r="B806" s="2" t="s">
        <v>49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3.33</v>
      </c>
      <c r="H806" s="2" t="s">
        <v>12</v>
      </c>
    </row>
    <row r="807" spans="1:8" x14ac:dyDescent="0.3">
      <c r="A807" s="1">
        <v>0.8275340162037037</v>
      </c>
      <c r="B807" s="2" t="s">
        <v>49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</row>
    <row r="808" spans="1:8" x14ac:dyDescent="0.3">
      <c r="A808" s="1">
        <v>0.82764979166666663</v>
      </c>
      <c r="B808" s="2" t="s">
        <v>49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3.27</v>
      </c>
      <c r="H808" s="2" t="s">
        <v>12</v>
      </c>
    </row>
    <row r="809" spans="1:8" x14ac:dyDescent="0.3">
      <c r="A809" s="1">
        <v>0.82777129629629631</v>
      </c>
      <c r="B809" s="2" t="s">
        <v>49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3.3299999999999996</v>
      </c>
      <c r="H809" s="2" t="s">
        <v>12</v>
      </c>
    </row>
    <row r="810" spans="1:8" x14ac:dyDescent="0.3">
      <c r="A810" s="1">
        <v>0.82788702546296289</v>
      </c>
      <c r="B810" s="2" t="s">
        <v>49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</row>
    <row r="811" spans="1:8" x14ac:dyDescent="0.3">
      <c r="A811" s="1">
        <v>0.82800862268518516</v>
      </c>
      <c r="B811" s="2" t="s">
        <v>49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</v>
      </c>
      <c r="H811" s="2" t="s">
        <v>12</v>
      </c>
    </row>
    <row r="812" spans="1:8" x14ac:dyDescent="0.3">
      <c r="A812" s="1">
        <v>0.82812429398148146</v>
      </c>
      <c r="B812" s="2" t="s">
        <v>49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</row>
    <row r="813" spans="1:8" x14ac:dyDescent="0.3">
      <c r="A813" s="1">
        <v>0.82824586805555556</v>
      </c>
      <c r="B813" s="2" t="s">
        <v>49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3.3099999999999996</v>
      </c>
      <c r="H813" s="2" t="s">
        <v>12</v>
      </c>
    </row>
    <row r="814" spans="1:8" x14ac:dyDescent="0.3">
      <c r="A814" s="1">
        <v>0.82836157407407407</v>
      </c>
      <c r="B814" s="2" t="s">
        <v>49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0.82848313657407402</v>
      </c>
      <c r="B815" s="2" t="s">
        <v>49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</row>
    <row r="816" spans="1:8" x14ac:dyDescent="0.3">
      <c r="A816" s="1">
        <v>0.82859885416666668</v>
      </c>
      <c r="B816" s="2" t="s">
        <v>49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</row>
    <row r="817" spans="1:8" x14ac:dyDescent="0.3">
      <c r="A817" s="1">
        <v>0.82872035879629624</v>
      </c>
      <c r="B817" s="2" t="s">
        <v>49</v>
      </c>
      <c r="C817" s="2" t="s">
        <v>20</v>
      </c>
      <c r="D817" s="2" t="s">
        <v>9</v>
      </c>
      <c r="E817" s="2" t="s">
        <v>10</v>
      </c>
      <c r="F817" s="2" t="s">
        <v>11</v>
      </c>
      <c r="G817">
        <v>3.3299999999999996</v>
      </c>
      <c r="H817" s="2" t="s">
        <v>12</v>
      </c>
    </row>
    <row r="818" spans="1:8" x14ac:dyDescent="0.3">
      <c r="A818" s="1">
        <v>0.82883611111111111</v>
      </c>
      <c r="B818" s="2" t="s">
        <v>49</v>
      </c>
      <c r="C818" s="2" t="s">
        <v>20</v>
      </c>
      <c r="D818" s="2" t="s">
        <v>9</v>
      </c>
      <c r="E818" s="2" t="s">
        <v>10</v>
      </c>
      <c r="F818" s="2" t="s">
        <v>11</v>
      </c>
      <c r="G818">
        <v>3.31</v>
      </c>
      <c r="H818" s="2" t="s">
        <v>12</v>
      </c>
    </row>
    <row r="819" spans="1:8" x14ac:dyDescent="0.3">
      <c r="A819" s="1">
        <v>0.8289518402777778</v>
      </c>
      <c r="B819" s="2" t="s">
        <v>49</v>
      </c>
      <c r="C819" s="2" t="s">
        <v>20</v>
      </c>
      <c r="D819" s="2" t="s">
        <v>9</v>
      </c>
      <c r="E819" s="2" t="s">
        <v>10</v>
      </c>
      <c r="F819" s="2" t="s">
        <v>11</v>
      </c>
      <c r="G819">
        <v>3.24</v>
      </c>
      <c r="H819" s="2" t="s">
        <v>12</v>
      </c>
    </row>
    <row r="820" spans="1:8" x14ac:dyDescent="0.3">
      <c r="A820" s="1">
        <v>0.8290733564814815</v>
      </c>
      <c r="B820" s="2" t="s">
        <v>49</v>
      </c>
      <c r="C820" s="2" t="s">
        <v>20</v>
      </c>
      <c r="D820" s="2" t="s">
        <v>9</v>
      </c>
      <c r="E820" s="2" t="s">
        <v>10</v>
      </c>
      <c r="F820" s="2" t="s">
        <v>11</v>
      </c>
      <c r="G820">
        <v>3.3299999999999996</v>
      </c>
      <c r="H820" s="2" t="s">
        <v>12</v>
      </c>
    </row>
    <row r="821" spans="1:8" x14ac:dyDescent="0.3">
      <c r="A821" s="1">
        <v>0.82918910879629626</v>
      </c>
      <c r="B821" s="2" t="s">
        <v>49</v>
      </c>
      <c r="C821" s="2" t="s">
        <v>20</v>
      </c>
      <c r="D821" s="2" t="s">
        <v>9</v>
      </c>
      <c r="E821" s="2" t="s">
        <v>10</v>
      </c>
      <c r="F821" s="2" t="s">
        <v>11</v>
      </c>
      <c r="G821">
        <v>3.26</v>
      </c>
      <c r="H821" s="2" t="s">
        <v>12</v>
      </c>
    </row>
    <row r="822" spans="1:8" x14ac:dyDescent="0.3">
      <c r="A822" s="1">
        <v>0.82931064814814814</v>
      </c>
      <c r="B822" s="2" t="s">
        <v>49</v>
      </c>
      <c r="C822" s="2" t="s">
        <v>20</v>
      </c>
      <c r="D822" s="2" t="s">
        <v>9</v>
      </c>
      <c r="E822" s="2" t="s">
        <v>10</v>
      </c>
      <c r="F822" s="2" t="s">
        <v>11</v>
      </c>
      <c r="G822">
        <v>3.34</v>
      </c>
      <c r="H822" s="2" t="s">
        <v>12</v>
      </c>
    </row>
    <row r="823" spans="1:8" x14ac:dyDescent="0.3">
      <c r="A823" s="1">
        <v>0.82942636574074069</v>
      </c>
      <c r="B823" s="2" t="s">
        <v>49</v>
      </c>
      <c r="C823" s="2" t="s">
        <v>20</v>
      </c>
      <c r="D823" s="2" t="s">
        <v>9</v>
      </c>
      <c r="E823" s="2" t="s">
        <v>10</v>
      </c>
      <c r="F823" s="2" t="s">
        <v>11</v>
      </c>
      <c r="G823">
        <v>3.3299999999999996</v>
      </c>
      <c r="H823" s="2" t="s">
        <v>12</v>
      </c>
    </row>
    <row r="824" spans="1:8" x14ac:dyDescent="0.3">
      <c r="A824" s="1">
        <v>0.82954789351851854</v>
      </c>
      <c r="B824" s="2" t="s">
        <v>49</v>
      </c>
      <c r="C824" s="2" t="s">
        <v>20</v>
      </c>
      <c r="D824" s="2" t="s">
        <v>9</v>
      </c>
      <c r="E824" s="2" t="s">
        <v>10</v>
      </c>
      <c r="F824" s="2" t="s">
        <v>11</v>
      </c>
      <c r="G824">
        <v>3.32</v>
      </c>
      <c r="H824" s="2" t="s">
        <v>12</v>
      </c>
    </row>
    <row r="825" spans="1:8" x14ac:dyDescent="0.3">
      <c r="A825" s="1">
        <v>0.82966366898148147</v>
      </c>
      <c r="B825" s="2" t="s">
        <v>49</v>
      </c>
      <c r="C825" s="2" t="s">
        <v>20</v>
      </c>
      <c r="D825" s="2" t="s">
        <v>9</v>
      </c>
      <c r="E825" s="2" t="s">
        <v>10</v>
      </c>
      <c r="F825" s="2" t="s">
        <v>11</v>
      </c>
      <c r="G825">
        <v>3.3299999999999996</v>
      </c>
      <c r="H825" s="2" t="s">
        <v>12</v>
      </c>
    </row>
    <row r="826" spans="1:8" x14ac:dyDescent="0.3">
      <c r="A826" s="1">
        <v>0.82978517361111104</v>
      </c>
      <c r="B826" s="2" t="s">
        <v>49</v>
      </c>
      <c r="C826" s="2" t="s">
        <v>20</v>
      </c>
      <c r="D826" s="2" t="s">
        <v>9</v>
      </c>
      <c r="E826" s="2" t="s">
        <v>10</v>
      </c>
      <c r="F826" s="2" t="s">
        <v>11</v>
      </c>
      <c r="G826">
        <v>3.29</v>
      </c>
      <c r="H826" s="2" t="s">
        <v>12</v>
      </c>
    </row>
    <row r="827" spans="1:8" x14ac:dyDescent="0.3">
      <c r="A827" s="1">
        <v>0.82990091435185187</v>
      </c>
      <c r="B827" s="2" t="s">
        <v>49</v>
      </c>
      <c r="C827" s="2" t="s">
        <v>20</v>
      </c>
      <c r="D827" s="2" t="s">
        <v>9</v>
      </c>
      <c r="E827" s="2" t="s">
        <v>10</v>
      </c>
      <c r="F827" s="2" t="s">
        <v>11</v>
      </c>
      <c r="G827">
        <v>3.23</v>
      </c>
      <c r="H827" s="2" t="s">
        <v>12</v>
      </c>
    </row>
    <row r="828" spans="1:8" x14ac:dyDescent="0.3">
      <c r="A828" s="1">
        <v>0.83001664351851845</v>
      </c>
      <c r="B828" s="2" t="s">
        <v>49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3.26</v>
      </c>
      <c r="H828" s="2" t="s">
        <v>12</v>
      </c>
    </row>
    <row r="829" spans="1:8" x14ac:dyDescent="0.3">
      <c r="A829" s="1">
        <v>0.83013820601851851</v>
      </c>
      <c r="B829" s="2" t="s">
        <v>49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3.3299999999999996</v>
      </c>
      <c r="H829" s="2" t="s">
        <v>12</v>
      </c>
    </row>
    <row r="830" spans="1:8" x14ac:dyDescent="0.3">
      <c r="A830" s="1">
        <v>0.8302539351851852</v>
      </c>
      <c r="B830" s="2" t="s">
        <v>49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0.83037545138888891</v>
      </c>
      <c r="B831" s="2" t="s">
        <v>49</v>
      </c>
      <c r="C831" s="2" t="s">
        <v>21</v>
      </c>
      <c r="D831" s="2" t="s">
        <v>9</v>
      </c>
      <c r="E831" s="2" t="s">
        <v>10</v>
      </c>
      <c r="F831" s="2" t="s">
        <v>11</v>
      </c>
      <c r="G831">
        <v>3.3299999999999996</v>
      </c>
      <c r="H831" s="2" t="s">
        <v>12</v>
      </c>
    </row>
    <row r="832" spans="1:8" x14ac:dyDescent="0.3">
      <c r="A832" s="1">
        <v>0.83049119212962963</v>
      </c>
      <c r="B832" s="2" t="s">
        <v>49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</row>
    <row r="833" spans="1:8" x14ac:dyDescent="0.3">
      <c r="A833" s="1">
        <v>0.83061271990740737</v>
      </c>
      <c r="B833" s="2" t="s">
        <v>49</v>
      </c>
      <c r="C833" s="2" t="s">
        <v>21</v>
      </c>
      <c r="D833" s="2" t="s">
        <v>9</v>
      </c>
      <c r="E833" s="2" t="s">
        <v>10</v>
      </c>
      <c r="F833" s="2" t="s">
        <v>11</v>
      </c>
      <c r="G833">
        <v>3.3099999999999996</v>
      </c>
      <c r="H833" s="2" t="s">
        <v>12</v>
      </c>
    </row>
    <row r="834" spans="1:8" x14ac:dyDescent="0.3">
      <c r="A834" s="1">
        <v>0.83072846064814809</v>
      </c>
      <c r="B834" s="2" t="s">
        <v>49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0.83084998842592594</v>
      </c>
      <c r="B835" s="2" t="s">
        <v>49</v>
      </c>
      <c r="C835" s="2" t="s">
        <v>21</v>
      </c>
      <c r="D835" s="2" t="s">
        <v>9</v>
      </c>
      <c r="E835" s="2" t="s">
        <v>10</v>
      </c>
      <c r="F835" s="2" t="s">
        <v>11</v>
      </c>
      <c r="G835">
        <v>3.2600000000000002</v>
      </c>
      <c r="H835" s="2" t="s">
        <v>12</v>
      </c>
    </row>
    <row r="836" spans="1:8" x14ac:dyDescent="0.3">
      <c r="A836" s="1">
        <v>0.83096572916666667</v>
      </c>
      <c r="B836" s="2" t="s">
        <v>49</v>
      </c>
      <c r="C836" s="2" t="s">
        <v>21</v>
      </c>
      <c r="D836" s="2" t="s">
        <v>9</v>
      </c>
      <c r="E836" s="2" t="s">
        <v>10</v>
      </c>
      <c r="F836" s="2" t="s">
        <v>11</v>
      </c>
      <c r="G836">
        <v>3.3299999999999996</v>
      </c>
      <c r="H836" s="2" t="s">
        <v>12</v>
      </c>
    </row>
    <row r="837" spans="1:8" x14ac:dyDescent="0.3">
      <c r="A837" s="1">
        <v>0.83108729166666662</v>
      </c>
      <c r="B837" s="2" t="s">
        <v>49</v>
      </c>
      <c r="C837" s="2" t="s">
        <v>21</v>
      </c>
      <c r="D837" s="2" t="s">
        <v>9</v>
      </c>
      <c r="E837" s="2" t="s">
        <v>10</v>
      </c>
      <c r="F837" s="2" t="s">
        <v>11</v>
      </c>
      <c r="G837">
        <v>3.3299999999999996</v>
      </c>
      <c r="H837" s="2" t="s">
        <v>12</v>
      </c>
    </row>
    <row r="838" spans="1:8" x14ac:dyDescent="0.3">
      <c r="A838" s="1">
        <v>0.83120300925925927</v>
      </c>
      <c r="B838" s="2" t="s">
        <v>49</v>
      </c>
      <c r="C838" s="2" t="s">
        <v>21</v>
      </c>
      <c r="D838" s="2" t="s">
        <v>9</v>
      </c>
      <c r="E838" s="2" t="s">
        <v>10</v>
      </c>
      <c r="F838" s="2" t="s">
        <v>11</v>
      </c>
      <c r="G838">
        <v>3.34</v>
      </c>
      <c r="H838" s="2" t="s">
        <v>12</v>
      </c>
    </row>
    <row r="839" spans="1:8" x14ac:dyDescent="0.3">
      <c r="A839" s="1">
        <v>0.8313187847222222</v>
      </c>
      <c r="B839" s="2" t="s">
        <v>49</v>
      </c>
      <c r="C839" s="2" t="s">
        <v>21</v>
      </c>
      <c r="D839" s="2" t="s">
        <v>9</v>
      </c>
      <c r="E839" s="2" t="s">
        <v>10</v>
      </c>
      <c r="F839" s="2" t="s">
        <v>11</v>
      </c>
      <c r="G839">
        <v>3.3299999999999996</v>
      </c>
      <c r="H839" s="2" t="s">
        <v>12</v>
      </c>
    </row>
    <row r="840" spans="1:8" x14ac:dyDescent="0.3">
      <c r="A840" s="1">
        <v>0.8314402662037037</v>
      </c>
      <c r="B840" s="2" t="s">
        <v>49</v>
      </c>
      <c r="C840" s="2" t="s">
        <v>21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</row>
    <row r="841" spans="1:8" x14ac:dyDescent="0.3">
      <c r="A841" s="1">
        <v>0.83155600694444443</v>
      </c>
      <c r="B841" s="2" t="s">
        <v>49</v>
      </c>
      <c r="C841" s="2" t="s">
        <v>21</v>
      </c>
      <c r="D841" s="2" t="s">
        <v>9</v>
      </c>
      <c r="E841" s="2" t="s">
        <v>10</v>
      </c>
      <c r="F841" s="2" t="s">
        <v>11</v>
      </c>
      <c r="G841">
        <v>3.3299999999999996</v>
      </c>
      <c r="H841" s="2" t="s">
        <v>12</v>
      </c>
    </row>
    <row r="842" spans="1:8" x14ac:dyDescent="0.3">
      <c r="A842" s="1">
        <v>0.83167756944444438</v>
      </c>
      <c r="B842" s="2" t="s">
        <v>49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3.31</v>
      </c>
      <c r="H842" s="2" t="s">
        <v>12</v>
      </c>
    </row>
    <row r="843" spans="1:8" x14ac:dyDescent="0.3">
      <c r="A843" s="1">
        <v>0.83179327546296289</v>
      </c>
      <c r="B843" s="2" t="s">
        <v>49</v>
      </c>
      <c r="C843" s="2" t="s">
        <v>21</v>
      </c>
      <c r="D843" s="2" t="s">
        <v>9</v>
      </c>
      <c r="E843" s="2" t="s">
        <v>10</v>
      </c>
      <c r="F843" s="2" t="s">
        <v>11</v>
      </c>
      <c r="G843">
        <v>3.23</v>
      </c>
      <c r="H843" s="2" t="s">
        <v>12</v>
      </c>
    </row>
    <row r="844" spans="1:8" x14ac:dyDescent="0.3">
      <c r="A844" s="1">
        <v>0.83191480324074074</v>
      </c>
      <c r="B844" s="2" t="s">
        <v>49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3.3099999999999996</v>
      </c>
      <c r="H844" s="2" t="s">
        <v>12</v>
      </c>
    </row>
    <row r="845" spans="1:8" x14ac:dyDescent="0.3">
      <c r="A845" s="1">
        <v>0.8320305555555555</v>
      </c>
      <c r="B845" s="2" t="s">
        <v>49</v>
      </c>
      <c r="C845" s="2" t="s">
        <v>21</v>
      </c>
      <c r="D845" s="2" t="s">
        <v>9</v>
      </c>
      <c r="E845" s="2" t="s">
        <v>10</v>
      </c>
      <c r="F845" s="2" t="s">
        <v>11</v>
      </c>
      <c r="G845">
        <v>3.3299999999999996</v>
      </c>
      <c r="H845" s="2" t="s">
        <v>12</v>
      </c>
    </row>
    <row r="846" spans="1:8" x14ac:dyDescent="0.3">
      <c r="A846" s="1">
        <v>0.8321520717592592</v>
      </c>
      <c r="B846" s="2" t="s">
        <v>49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3.32</v>
      </c>
      <c r="H846" s="2" t="s">
        <v>12</v>
      </c>
    </row>
    <row r="847" spans="1:8" x14ac:dyDescent="0.3">
      <c r="A847" s="1">
        <v>0.83226781249999993</v>
      </c>
      <c r="B847" s="2" t="s">
        <v>49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</row>
    <row r="848" spans="1:8" x14ac:dyDescent="0.3">
      <c r="A848" s="1">
        <v>0.83238935185185181</v>
      </c>
      <c r="B848" s="2" t="s">
        <v>49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</row>
    <row r="849" spans="1:8" x14ac:dyDescent="0.3">
      <c r="A849" s="1">
        <v>0.8325050810185185</v>
      </c>
      <c r="B849" s="2" t="s">
        <v>49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3.3299999999999996</v>
      </c>
      <c r="H849" s="2" t="s">
        <v>12</v>
      </c>
    </row>
    <row r="850" spans="1:8" x14ac:dyDescent="0.3">
      <c r="A850" s="1">
        <v>0.83262082175925922</v>
      </c>
      <c r="B850" s="2" t="s">
        <v>49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3.31</v>
      </c>
      <c r="H850" s="2" t="s">
        <v>12</v>
      </c>
    </row>
    <row r="851" spans="1:8" x14ac:dyDescent="0.3">
      <c r="A851" s="1">
        <v>0.83274234953703696</v>
      </c>
      <c r="B851" s="2" t="s">
        <v>49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3.24</v>
      </c>
      <c r="H851" s="2" t="s">
        <v>12</v>
      </c>
    </row>
    <row r="852" spans="1:8" x14ac:dyDescent="0.3">
      <c r="A852" s="1">
        <v>0.8328580902777778</v>
      </c>
      <c r="B852" s="2" t="s">
        <v>49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</row>
    <row r="853" spans="1:8" x14ac:dyDescent="0.3">
      <c r="A853" s="1">
        <v>0.83297961805555554</v>
      </c>
      <c r="B853" s="2" t="s">
        <v>49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</row>
    <row r="854" spans="1:8" x14ac:dyDescent="0.3">
      <c r="A854" s="1">
        <v>0.83309535879629626</v>
      </c>
      <c r="B854" s="2" t="s">
        <v>49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3.34</v>
      </c>
      <c r="H854" s="2" t="s">
        <v>12</v>
      </c>
    </row>
    <row r="855" spans="1:8" x14ac:dyDescent="0.3">
      <c r="A855" s="1">
        <v>0.833216886574074</v>
      </c>
      <c r="B855" s="2" t="s">
        <v>49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3.3099999999999996</v>
      </c>
      <c r="H855" s="2" t="s">
        <v>12</v>
      </c>
    </row>
    <row r="856" spans="1:8" x14ac:dyDescent="0.3">
      <c r="A856" s="1">
        <v>0.83333262731481483</v>
      </c>
      <c r="B856" s="2" t="s">
        <v>49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</row>
    <row r="857" spans="1:8" x14ac:dyDescent="0.3">
      <c r="A857" s="1">
        <v>0.83345415509259257</v>
      </c>
      <c r="B857" s="2" t="s">
        <v>49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3.3099999999999996</v>
      </c>
      <c r="H857" s="2" t="s">
        <v>12</v>
      </c>
    </row>
    <row r="858" spans="1:8" x14ac:dyDescent="0.3">
      <c r="A858" s="1">
        <v>0.8335698958333333</v>
      </c>
      <c r="B858" s="2" t="s">
        <v>49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3.31</v>
      </c>
      <c r="H858" s="2" t="s">
        <v>12</v>
      </c>
    </row>
    <row r="859" spans="1:8" x14ac:dyDescent="0.3">
      <c r="A859" s="1">
        <v>0.83368563657407402</v>
      </c>
      <c r="B859" s="2" t="s">
        <v>49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3.29</v>
      </c>
      <c r="H859" s="2" t="s">
        <v>12</v>
      </c>
    </row>
    <row r="860" spans="1:8" x14ac:dyDescent="0.3">
      <c r="A860" s="1">
        <v>0.83380716435185187</v>
      </c>
      <c r="B860" s="2" t="s">
        <v>49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3.3299999999999996</v>
      </c>
      <c r="H860" s="2" t="s">
        <v>12</v>
      </c>
    </row>
    <row r="861" spans="1:8" x14ac:dyDescent="0.3">
      <c r="A861" s="1">
        <v>0.83392290509259259</v>
      </c>
      <c r="B861" s="2" t="s">
        <v>49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3.3299999999999996</v>
      </c>
      <c r="H861" s="2" t="s">
        <v>12</v>
      </c>
    </row>
    <row r="862" spans="1:8" x14ac:dyDescent="0.3">
      <c r="A862" s="1">
        <v>0.83404447916666669</v>
      </c>
      <c r="B862" s="2" t="s">
        <v>49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3.34</v>
      </c>
      <c r="H862" s="2" t="s">
        <v>12</v>
      </c>
    </row>
    <row r="863" spans="1:8" x14ac:dyDescent="0.3">
      <c r="A863" s="1">
        <v>0.83416017361111106</v>
      </c>
      <c r="B863" s="2" t="s">
        <v>49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3.26</v>
      </c>
      <c r="H863" s="2" t="s">
        <v>12</v>
      </c>
    </row>
    <row r="864" spans="1:8" x14ac:dyDescent="0.3">
      <c r="A864" s="1">
        <v>0.83428173611111112</v>
      </c>
      <c r="B864" s="2" t="s">
        <v>49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</row>
    <row r="865" spans="1:8" x14ac:dyDescent="0.3">
      <c r="A865" s="1">
        <v>0.83439744212962963</v>
      </c>
      <c r="B865" s="2" t="s">
        <v>49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3.3299999999999996</v>
      </c>
      <c r="H865" s="2" t="s">
        <v>12</v>
      </c>
    </row>
    <row r="866" spans="1:8" x14ac:dyDescent="0.3">
      <c r="A866" s="1">
        <v>0.83451896990740737</v>
      </c>
      <c r="B866" s="2" t="s">
        <v>49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3.25</v>
      </c>
      <c r="H866" s="2" t="s">
        <v>12</v>
      </c>
    </row>
    <row r="867" spans="1:8" x14ac:dyDescent="0.3">
      <c r="A867" s="1">
        <v>0.83463471064814809</v>
      </c>
      <c r="B867" s="2" t="s">
        <v>49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3.27</v>
      </c>
      <c r="H867" s="2" t="s">
        <v>12</v>
      </c>
    </row>
    <row r="868" spans="1:8" x14ac:dyDescent="0.3">
      <c r="A868" s="1">
        <v>0.83475623842592594</v>
      </c>
      <c r="B868" s="2" t="s">
        <v>49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3.3299999999999996</v>
      </c>
      <c r="H868" s="2" t="s">
        <v>12</v>
      </c>
    </row>
    <row r="869" spans="1:8" x14ac:dyDescent="0.3">
      <c r="A869" s="1">
        <v>0.83487202546296291</v>
      </c>
      <c r="B869" s="2" t="s">
        <v>49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3.3299999999999996</v>
      </c>
      <c r="H869" s="2" t="s">
        <v>12</v>
      </c>
    </row>
    <row r="870" spans="1:8" x14ac:dyDescent="0.3">
      <c r="A870" s="1">
        <v>0.83498771990740739</v>
      </c>
      <c r="B870" s="2" t="s">
        <v>49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</row>
    <row r="871" spans="1:8" x14ac:dyDescent="0.3">
      <c r="A871" s="1">
        <v>0.83510929398148148</v>
      </c>
      <c r="B871" s="2" t="s">
        <v>49</v>
      </c>
      <c r="C871" s="2" t="s">
        <v>22</v>
      </c>
      <c r="D871" s="2" t="s">
        <v>9</v>
      </c>
      <c r="E871" s="2" t="s">
        <v>10</v>
      </c>
      <c r="F871" s="2" t="s">
        <v>11</v>
      </c>
      <c r="G871">
        <v>3.3299999999999996</v>
      </c>
      <c r="H871" s="2" t="s">
        <v>12</v>
      </c>
    </row>
    <row r="872" spans="1:8" x14ac:dyDescent="0.3">
      <c r="A872" s="1">
        <v>0.835225</v>
      </c>
      <c r="B872" s="2" t="s">
        <v>49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</row>
    <row r="873" spans="1:8" x14ac:dyDescent="0.3">
      <c r="A873" s="1">
        <v>0.8353465162037037</v>
      </c>
      <c r="B873" s="2" t="s">
        <v>49</v>
      </c>
      <c r="C873" s="2" t="s">
        <v>22</v>
      </c>
      <c r="D873" s="2" t="s">
        <v>9</v>
      </c>
      <c r="E873" s="2" t="s">
        <v>10</v>
      </c>
      <c r="F873" s="2" t="s">
        <v>11</v>
      </c>
      <c r="G873">
        <v>3.3299999999999996</v>
      </c>
      <c r="H873" s="2" t="s">
        <v>12</v>
      </c>
    </row>
    <row r="874" spans="1:8" x14ac:dyDescent="0.3">
      <c r="A874" s="1">
        <v>0.83546225694444443</v>
      </c>
      <c r="B874" s="2" t="s">
        <v>49</v>
      </c>
      <c r="C874" s="2" t="s">
        <v>22</v>
      </c>
      <c r="D874" s="2" t="s">
        <v>9</v>
      </c>
      <c r="E874" s="2" t="s">
        <v>10</v>
      </c>
      <c r="F874" s="2" t="s">
        <v>11</v>
      </c>
      <c r="G874">
        <v>3.31</v>
      </c>
      <c r="H874" s="2" t="s">
        <v>12</v>
      </c>
    </row>
    <row r="875" spans="1:8" x14ac:dyDescent="0.3">
      <c r="A875" s="1">
        <v>0.83558378472222217</v>
      </c>
      <c r="B875" s="2" t="s">
        <v>49</v>
      </c>
      <c r="C875" s="2" t="s">
        <v>22</v>
      </c>
      <c r="D875" s="2" t="s">
        <v>9</v>
      </c>
      <c r="E875" s="2" t="s">
        <v>10</v>
      </c>
      <c r="F875" s="2" t="s">
        <v>11</v>
      </c>
      <c r="G875">
        <v>3.28</v>
      </c>
      <c r="H875" s="2" t="s">
        <v>12</v>
      </c>
    </row>
    <row r="876" spans="1:8" x14ac:dyDescent="0.3">
      <c r="A876" s="1">
        <v>0.83570531250000002</v>
      </c>
      <c r="B876" s="2" t="s">
        <v>49</v>
      </c>
      <c r="C876" s="2" t="s">
        <v>22</v>
      </c>
      <c r="D876" s="2" t="s">
        <v>9</v>
      </c>
      <c r="E876" s="2" t="s">
        <v>10</v>
      </c>
      <c r="F876" s="2" t="s">
        <v>11</v>
      </c>
      <c r="G876">
        <v>3.3299999999999996</v>
      </c>
      <c r="H876" s="2" t="s">
        <v>12</v>
      </c>
    </row>
    <row r="877" spans="1:8" x14ac:dyDescent="0.3">
      <c r="A877" s="1">
        <v>0.83582105324074074</v>
      </c>
      <c r="B877" s="2" t="s">
        <v>49</v>
      </c>
      <c r="C877" s="2" t="s">
        <v>22</v>
      </c>
      <c r="D877" s="2" t="s">
        <v>9</v>
      </c>
      <c r="E877" s="2" t="s">
        <v>10</v>
      </c>
      <c r="F877" s="2" t="s">
        <v>11</v>
      </c>
      <c r="G877">
        <v>3.3099999999999996</v>
      </c>
      <c r="H877" s="2" t="s">
        <v>12</v>
      </c>
    </row>
    <row r="878" spans="1:8" x14ac:dyDescent="0.3">
      <c r="A878" s="1">
        <v>0.83593679398148146</v>
      </c>
      <c r="B878" s="2" t="s">
        <v>49</v>
      </c>
      <c r="C878" s="2" t="s">
        <v>22</v>
      </c>
      <c r="D878" s="2" t="s">
        <v>9</v>
      </c>
      <c r="E878" s="2" t="s">
        <v>10</v>
      </c>
      <c r="F878" s="2" t="s">
        <v>11</v>
      </c>
      <c r="G878">
        <v>3.34</v>
      </c>
      <c r="H878" s="2" t="s">
        <v>12</v>
      </c>
    </row>
    <row r="879" spans="1:8" x14ac:dyDescent="0.3">
      <c r="A879" s="1">
        <v>0.83605253472222218</v>
      </c>
      <c r="B879" s="2" t="s">
        <v>49</v>
      </c>
      <c r="C879" s="2" t="s">
        <v>22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</row>
    <row r="880" spans="1:8" x14ac:dyDescent="0.3">
      <c r="A880" s="1">
        <v>0.83617406249999993</v>
      </c>
      <c r="B880" s="2" t="s">
        <v>49</v>
      </c>
      <c r="C880" s="2" t="s">
        <v>22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</row>
    <row r="881" spans="1:8" x14ac:dyDescent="0.3">
      <c r="A881" s="1">
        <v>0.83628980324074076</v>
      </c>
      <c r="B881" s="2" t="s">
        <v>49</v>
      </c>
      <c r="C881" s="2" t="s">
        <v>22</v>
      </c>
      <c r="D881" s="2" t="s">
        <v>9</v>
      </c>
      <c r="E881" s="2" t="s">
        <v>10</v>
      </c>
      <c r="F881" s="2" t="s">
        <v>11</v>
      </c>
      <c r="G881">
        <v>3.3299999999999996</v>
      </c>
      <c r="H881" s="2" t="s">
        <v>12</v>
      </c>
    </row>
    <row r="882" spans="1:8" x14ac:dyDescent="0.3">
      <c r="A882" s="1">
        <v>0.8364113310185185</v>
      </c>
      <c r="B882" s="2" t="s">
        <v>49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</row>
    <row r="883" spans="1:8" x14ac:dyDescent="0.3">
      <c r="A883" s="1">
        <v>0.83652707175925922</v>
      </c>
      <c r="B883" s="2" t="s">
        <v>49</v>
      </c>
      <c r="C883" s="2" t="s">
        <v>22</v>
      </c>
      <c r="D883" s="2" t="s">
        <v>9</v>
      </c>
      <c r="E883" s="2" t="s">
        <v>10</v>
      </c>
      <c r="F883" s="2" t="s">
        <v>11</v>
      </c>
      <c r="G883">
        <v>3.24</v>
      </c>
      <c r="H883" s="2" t="s">
        <v>12</v>
      </c>
    </row>
    <row r="884" spans="1:8" x14ac:dyDescent="0.3">
      <c r="A884" s="1">
        <v>0.83664859953703696</v>
      </c>
      <c r="B884" s="2" t="s">
        <v>49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3.3099999999999996</v>
      </c>
      <c r="H884" s="2" t="s">
        <v>12</v>
      </c>
    </row>
    <row r="885" spans="1:8" x14ac:dyDescent="0.3">
      <c r="A885" s="1">
        <v>0.8367643402777778</v>
      </c>
      <c r="B885" s="2" t="s">
        <v>49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3.3299999999999996</v>
      </c>
      <c r="H885" s="2" t="s">
        <v>12</v>
      </c>
    </row>
    <row r="886" spans="1:8" x14ac:dyDescent="0.3">
      <c r="A886" s="1">
        <v>0.83688589120370371</v>
      </c>
      <c r="B886" s="2" t="s">
        <v>49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0.83700164351851847</v>
      </c>
      <c r="B887" s="2" t="s">
        <v>49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3.3299999999999996</v>
      </c>
      <c r="H887" s="2" t="s">
        <v>12</v>
      </c>
    </row>
    <row r="888" spans="1:8" x14ac:dyDescent="0.3">
      <c r="A888" s="1">
        <v>0.8371289467592592</v>
      </c>
      <c r="B888" s="2" t="s">
        <v>49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</row>
    <row r="889" spans="1:8" x14ac:dyDescent="0.3">
      <c r="A889" s="1">
        <v>0.83723887731481483</v>
      </c>
      <c r="B889" s="2" t="s">
        <v>49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3.3299999999999996</v>
      </c>
      <c r="H889" s="2" t="s">
        <v>12</v>
      </c>
    </row>
    <row r="890" spans="1:8" x14ac:dyDescent="0.3">
      <c r="A890" s="1">
        <v>0.83735461805555556</v>
      </c>
      <c r="B890" s="2" t="s">
        <v>49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3.3000000000000003</v>
      </c>
      <c r="H890" s="2" t="s">
        <v>12</v>
      </c>
    </row>
    <row r="891" spans="1:8" x14ac:dyDescent="0.3">
      <c r="A891" s="1">
        <v>0.8374761805555555</v>
      </c>
      <c r="B891" s="2" t="s">
        <v>49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3.23</v>
      </c>
      <c r="H891" s="2" t="s">
        <v>12</v>
      </c>
    </row>
    <row r="892" spans="1:8" x14ac:dyDescent="0.3">
      <c r="A892" s="1">
        <v>0.83759188657407402</v>
      </c>
      <c r="B892" s="2" t="s">
        <v>49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</row>
    <row r="893" spans="1:8" x14ac:dyDescent="0.3">
      <c r="A893" s="1">
        <v>0.83771344907407408</v>
      </c>
      <c r="B893" s="2" t="s">
        <v>49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3.3299999999999996</v>
      </c>
      <c r="H893" s="2" t="s">
        <v>12</v>
      </c>
    </row>
    <row r="894" spans="1:8" x14ac:dyDescent="0.3">
      <c r="A894" s="1">
        <v>0.83782915509259259</v>
      </c>
      <c r="B894" s="2" t="s">
        <v>49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3.34</v>
      </c>
      <c r="H894" s="2" t="s">
        <v>12</v>
      </c>
    </row>
    <row r="895" spans="1:8" x14ac:dyDescent="0.3">
      <c r="A895" s="1">
        <v>0.83795068287037033</v>
      </c>
      <c r="B895" s="2" t="s">
        <v>49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</v>
      </c>
      <c r="H895" s="2" t="s">
        <v>12</v>
      </c>
    </row>
    <row r="896" spans="1:8" x14ac:dyDescent="0.3">
      <c r="A896" s="1">
        <v>0.83806644675925923</v>
      </c>
      <c r="B896" s="2" t="s">
        <v>49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3.34</v>
      </c>
      <c r="H896" s="2" t="s">
        <v>12</v>
      </c>
    </row>
    <row r="897" spans="1:8" x14ac:dyDescent="0.3">
      <c r="A897" s="1">
        <v>0.83819376157407399</v>
      </c>
      <c r="B897" s="2" t="s">
        <v>49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3.2699999999999996</v>
      </c>
      <c r="H897" s="2" t="s">
        <v>12</v>
      </c>
    </row>
    <row r="898" spans="1:8" x14ac:dyDescent="0.3">
      <c r="A898" s="1">
        <v>0.83830947916666665</v>
      </c>
      <c r="B898" s="2" t="s">
        <v>49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3.31</v>
      </c>
      <c r="H898" s="2" t="s">
        <v>12</v>
      </c>
    </row>
    <row r="899" spans="1:8" x14ac:dyDescent="0.3">
      <c r="A899" s="1">
        <v>0.83841943287037035</v>
      </c>
      <c r="B899" s="2" t="s">
        <v>49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3.27</v>
      </c>
      <c r="H899" s="2" t="s">
        <v>12</v>
      </c>
    </row>
    <row r="900" spans="1:8" x14ac:dyDescent="0.3">
      <c r="A900" s="1">
        <v>0.8385409953703703</v>
      </c>
      <c r="B900" s="2" t="s">
        <v>49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3.3299999999999996</v>
      </c>
      <c r="H900" s="2" t="s">
        <v>12</v>
      </c>
    </row>
    <row r="901" spans="1:8" x14ac:dyDescent="0.3">
      <c r="A901" s="1">
        <v>0.83865670138888881</v>
      </c>
      <c r="B901" s="2" t="s">
        <v>49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3.3299999999999996</v>
      </c>
      <c r="H901" s="2" t="s">
        <v>12</v>
      </c>
    </row>
    <row r="902" spans="1:8" x14ac:dyDescent="0.3">
      <c r="A902" s="1">
        <v>0.83877822916666667</v>
      </c>
      <c r="B902" s="2" t="s">
        <v>49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3.34</v>
      </c>
      <c r="H902" s="2" t="s">
        <v>12</v>
      </c>
    </row>
    <row r="903" spans="1:8" x14ac:dyDescent="0.3">
      <c r="A903" s="1">
        <v>0.8388940046296296</v>
      </c>
      <c r="B903" s="2" t="s">
        <v>49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3.3299999999999996</v>
      </c>
      <c r="H903" s="2" t="s">
        <v>12</v>
      </c>
    </row>
    <row r="904" spans="1:8" x14ac:dyDescent="0.3">
      <c r="A904" s="1">
        <v>0.8390154861111111</v>
      </c>
      <c r="B904" s="2" t="s">
        <v>49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3.29</v>
      </c>
      <c r="H904" s="2" t="s">
        <v>12</v>
      </c>
    </row>
    <row r="905" spans="1:8" x14ac:dyDescent="0.3">
      <c r="A905" s="1">
        <v>0.83913123842592585</v>
      </c>
      <c r="B905" s="2" t="s">
        <v>49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3.3299999999999996</v>
      </c>
      <c r="H905" s="2" t="s">
        <v>12</v>
      </c>
    </row>
    <row r="906" spans="1:8" x14ac:dyDescent="0.3">
      <c r="A906" s="1">
        <v>0.8392527662037037</v>
      </c>
      <c r="B906" s="2" t="s">
        <v>49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3.29</v>
      </c>
      <c r="H906" s="2" t="s">
        <v>12</v>
      </c>
    </row>
    <row r="907" spans="1:8" x14ac:dyDescent="0.3">
      <c r="A907" s="1">
        <v>0.83936854166666663</v>
      </c>
      <c r="B907" s="2" t="s">
        <v>49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3.23</v>
      </c>
      <c r="H907" s="2" t="s">
        <v>12</v>
      </c>
    </row>
    <row r="908" spans="1:8" x14ac:dyDescent="0.3">
      <c r="A908" s="1">
        <v>0.83949003472222217</v>
      </c>
      <c r="B908" s="2" t="s">
        <v>49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3.3099999999999996</v>
      </c>
      <c r="H908" s="2" t="s">
        <v>12</v>
      </c>
    </row>
    <row r="909" spans="1:8" x14ac:dyDescent="0.3">
      <c r="A909" s="1">
        <v>0.83960581018518521</v>
      </c>
      <c r="B909" s="2" t="s">
        <v>49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3.3299999999999996</v>
      </c>
      <c r="H909" s="2" t="s">
        <v>12</v>
      </c>
    </row>
    <row r="910" spans="1:8" x14ac:dyDescent="0.3">
      <c r="A910" s="1">
        <v>0.83972151620370372</v>
      </c>
      <c r="B910" s="2" t="s">
        <v>49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3.34</v>
      </c>
      <c r="H910" s="2" t="s">
        <v>12</v>
      </c>
    </row>
    <row r="911" spans="1:8" x14ac:dyDescent="0.3">
      <c r="A911" s="1">
        <v>0.83984304398148146</v>
      </c>
      <c r="B911" s="2" t="s">
        <v>49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3.26</v>
      </c>
      <c r="H911" s="2" t="s">
        <v>12</v>
      </c>
    </row>
    <row r="912" spans="1:8" x14ac:dyDescent="0.3">
      <c r="A912" s="1">
        <v>0.83995881944444439</v>
      </c>
      <c r="B912" s="2" t="s">
        <v>49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</row>
    <row r="913" spans="1:8" x14ac:dyDescent="0.3">
      <c r="A913" s="1">
        <v>0.84008034722222225</v>
      </c>
      <c r="B913" s="2" t="s">
        <v>49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3.32</v>
      </c>
      <c r="H913" s="2" t="s">
        <v>12</v>
      </c>
    </row>
    <row r="914" spans="1:8" x14ac:dyDescent="0.3">
      <c r="A914" s="1">
        <v>0.84019605324074076</v>
      </c>
      <c r="B914" s="2" t="s">
        <v>49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3.31</v>
      </c>
      <c r="H914" s="2" t="s">
        <v>12</v>
      </c>
    </row>
    <row r="915" spans="1:8" x14ac:dyDescent="0.3">
      <c r="A915" s="1">
        <v>0.8403175810185185</v>
      </c>
      <c r="B915" s="2" t="s">
        <v>49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3.22</v>
      </c>
      <c r="H915" s="2" t="s">
        <v>12</v>
      </c>
    </row>
    <row r="916" spans="1:8" x14ac:dyDescent="0.3">
      <c r="A916" s="1">
        <v>0.84043332175925922</v>
      </c>
      <c r="B916" s="2" t="s">
        <v>49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3.3299999999999996</v>
      </c>
      <c r="H916" s="2" t="s">
        <v>12</v>
      </c>
    </row>
    <row r="917" spans="1:8" x14ac:dyDescent="0.3">
      <c r="A917" s="1">
        <v>0.84055488425925928</v>
      </c>
      <c r="B917" s="2" t="s">
        <v>49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3.3099999999999996</v>
      </c>
      <c r="H917" s="2" t="s">
        <v>12</v>
      </c>
    </row>
    <row r="918" spans="1:8" x14ac:dyDescent="0.3">
      <c r="A918" s="1">
        <v>0.8406705902777778</v>
      </c>
      <c r="B918" s="2" t="s">
        <v>49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3.27</v>
      </c>
      <c r="H918" s="2" t="s">
        <v>12</v>
      </c>
    </row>
    <row r="919" spans="1:8" x14ac:dyDescent="0.3">
      <c r="A919" s="1">
        <v>0.84079211805555554</v>
      </c>
      <c r="B919" s="2" t="s">
        <v>49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3.3299999999999996</v>
      </c>
      <c r="H919" s="2" t="s">
        <v>12</v>
      </c>
    </row>
    <row r="920" spans="1:8" x14ac:dyDescent="0.3">
      <c r="A920" s="1">
        <v>0.84090792824074068</v>
      </c>
      <c r="B920" s="2" t="s">
        <v>49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</row>
    <row r="921" spans="1:8" x14ac:dyDescent="0.3">
      <c r="A921" s="1">
        <v>0.84102359953703698</v>
      </c>
      <c r="B921" s="2" t="s">
        <v>49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3.3299999999999996</v>
      </c>
      <c r="H921" s="2" t="s">
        <v>12</v>
      </c>
    </row>
    <row r="922" spans="1:8" x14ac:dyDescent="0.3">
      <c r="A922" s="1">
        <v>0.84114512731481483</v>
      </c>
      <c r="B922" s="2" t="s">
        <v>49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3.31</v>
      </c>
      <c r="H922" s="2" t="s">
        <v>12</v>
      </c>
    </row>
    <row r="923" spans="1:8" x14ac:dyDescent="0.3">
      <c r="A923" s="1">
        <v>0.84126086805555556</v>
      </c>
      <c r="B923" s="2" t="s">
        <v>49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3.26</v>
      </c>
      <c r="H923" s="2" t="s">
        <v>12</v>
      </c>
    </row>
    <row r="924" spans="1:8" x14ac:dyDescent="0.3">
      <c r="A924" s="1">
        <v>0.8413823958333333</v>
      </c>
      <c r="B924" s="2" t="s">
        <v>49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3.2899999999999996</v>
      </c>
      <c r="H924" s="2" t="s">
        <v>12</v>
      </c>
    </row>
    <row r="925" spans="1:8" x14ac:dyDescent="0.3">
      <c r="A925" s="1">
        <v>0.84149813657407402</v>
      </c>
      <c r="B925" s="2" t="s">
        <v>49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3.3299999999999996</v>
      </c>
      <c r="H925" s="2" t="s">
        <v>12</v>
      </c>
    </row>
    <row r="926" spans="1:8" x14ac:dyDescent="0.3">
      <c r="A926" s="1">
        <v>0.84161966435185187</v>
      </c>
      <c r="B926" s="2" t="s">
        <v>49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0.84173541666666662</v>
      </c>
      <c r="B927" s="2" t="s">
        <v>49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3.3299999999999996</v>
      </c>
      <c r="H927" s="2" t="s">
        <v>12</v>
      </c>
    </row>
    <row r="928" spans="1:8" x14ac:dyDescent="0.3">
      <c r="A928" s="1">
        <v>0.84185693287037033</v>
      </c>
      <c r="B928" s="2" t="s">
        <v>49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</row>
    <row r="929" spans="1:8" x14ac:dyDescent="0.3">
      <c r="A929" s="1">
        <v>0.84197269675925923</v>
      </c>
      <c r="B929" s="2" t="s">
        <v>49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3.3299999999999996</v>
      </c>
      <c r="H929" s="2" t="s">
        <v>12</v>
      </c>
    </row>
    <row r="930" spans="1:8" x14ac:dyDescent="0.3">
      <c r="A930" s="1">
        <v>0.84208843749999995</v>
      </c>
      <c r="B930" s="2" t="s">
        <v>49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3.28</v>
      </c>
      <c r="H930" s="2" t="s">
        <v>12</v>
      </c>
    </row>
    <row r="931" spans="1:8" x14ac:dyDescent="0.3">
      <c r="A931" s="1">
        <v>0.84220997685185184</v>
      </c>
      <c r="B931" s="2" t="s">
        <v>49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3.24</v>
      </c>
      <c r="H931" s="2" t="s">
        <v>12</v>
      </c>
    </row>
    <row r="932" spans="1:8" x14ac:dyDescent="0.3">
      <c r="A932" s="1">
        <v>0.84232568287037035</v>
      </c>
      <c r="B932" s="2" t="s">
        <v>49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3.3099999999999996</v>
      </c>
      <c r="H932" s="2" t="s">
        <v>12</v>
      </c>
    </row>
    <row r="933" spans="1:8" x14ac:dyDescent="0.3">
      <c r="A933" s="1">
        <v>0.84244721064814809</v>
      </c>
      <c r="B933" s="2" t="s">
        <v>49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3.3299999999999996</v>
      </c>
      <c r="H933" s="2" t="s">
        <v>12</v>
      </c>
    </row>
    <row r="934" spans="1:8" x14ac:dyDescent="0.3">
      <c r="A934" s="1">
        <v>0.84256298611111113</v>
      </c>
      <c r="B934" s="2" t="s">
        <v>49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3.34</v>
      </c>
      <c r="H934" s="2" t="s">
        <v>12</v>
      </c>
    </row>
    <row r="935" spans="1:8" x14ac:dyDescent="0.3">
      <c r="A935" s="1">
        <v>0.84268447916666667</v>
      </c>
      <c r="B935" s="2" t="s">
        <v>49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</row>
    <row r="936" spans="1:8" x14ac:dyDescent="0.3">
      <c r="A936" s="1">
        <v>0.84280021990740739</v>
      </c>
      <c r="B936" s="2" t="s">
        <v>49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0.84292178240740734</v>
      </c>
      <c r="B937" s="2" t="s">
        <v>49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3.3099999999999996</v>
      </c>
      <c r="H937" s="2" t="s">
        <v>12</v>
      </c>
    </row>
    <row r="938" spans="1:8" x14ac:dyDescent="0.3">
      <c r="A938" s="1">
        <v>0.84304327546296298</v>
      </c>
      <c r="B938" s="2" t="s">
        <v>49</v>
      </c>
      <c r="C938" s="2" t="s">
        <v>23</v>
      </c>
      <c r="D938" s="2" t="s">
        <v>9</v>
      </c>
      <c r="E938" s="2" t="s">
        <v>10</v>
      </c>
      <c r="F938" s="2" t="s">
        <v>11</v>
      </c>
      <c r="G938">
        <v>3.31</v>
      </c>
      <c r="H938" s="2" t="s">
        <v>12</v>
      </c>
    </row>
    <row r="939" spans="1:8" x14ac:dyDescent="0.3">
      <c r="A939" s="1">
        <v>0.8431590162037037</v>
      </c>
      <c r="B939" s="2" t="s">
        <v>49</v>
      </c>
      <c r="C939" s="2" t="s">
        <v>23</v>
      </c>
      <c r="D939" s="2" t="s">
        <v>9</v>
      </c>
      <c r="E939" s="2" t="s">
        <v>10</v>
      </c>
      <c r="F939" s="2" t="s">
        <v>11</v>
      </c>
      <c r="G939">
        <v>3.21</v>
      </c>
      <c r="H939" s="2" t="s">
        <v>12</v>
      </c>
    </row>
    <row r="940" spans="1:8" x14ac:dyDescent="0.3">
      <c r="A940" s="1">
        <v>0.84327475694444443</v>
      </c>
      <c r="B940" s="2" t="s">
        <v>49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3.3299999999999996</v>
      </c>
      <c r="H940" s="2" t="s">
        <v>12</v>
      </c>
    </row>
    <row r="941" spans="1:8" x14ac:dyDescent="0.3">
      <c r="A941" s="1">
        <v>0.84339053240740736</v>
      </c>
      <c r="B941" s="2" t="s">
        <v>49</v>
      </c>
      <c r="C941" s="2" t="s">
        <v>23</v>
      </c>
      <c r="D941" s="2" t="s">
        <v>9</v>
      </c>
      <c r="E941" s="2" t="s">
        <v>10</v>
      </c>
      <c r="F941" s="2" t="s">
        <v>11</v>
      </c>
      <c r="G941">
        <v>3.3299999999999996</v>
      </c>
      <c r="H941" s="2" t="s">
        <v>12</v>
      </c>
    </row>
    <row r="942" spans="1:8" x14ac:dyDescent="0.3">
      <c r="A942" s="1">
        <v>0.84351202546296289</v>
      </c>
      <c r="B942" s="2" t="s">
        <v>49</v>
      </c>
      <c r="C942" s="2" t="s">
        <v>23</v>
      </c>
      <c r="D942" s="2" t="s">
        <v>9</v>
      </c>
      <c r="E942" s="2" t="s">
        <v>10</v>
      </c>
      <c r="F942" s="2" t="s">
        <v>11</v>
      </c>
      <c r="G942">
        <v>3.34</v>
      </c>
      <c r="H942" s="2" t="s">
        <v>12</v>
      </c>
    </row>
    <row r="943" spans="1:8" x14ac:dyDescent="0.3">
      <c r="A943" s="1">
        <v>0.84362777777777775</v>
      </c>
      <c r="B943" s="2" t="s">
        <v>49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3.3299999999999996</v>
      </c>
      <c r="H943" s="2" t="s">
        <v>12</v>
      </c>
    </row>
    <row r="944" spans="1:8" x14ac:dyDescent="0.3">
      <c r="A944" s="1">
        <v>0.84375509259259251</v>
      </c>
      <c r="B944" s="2" t="s">
        <v>49</v>
      </c>
      <c r="C944" s="2" t="s">
        <v>23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</row>
    <row r="945" spans="1:8" x14ac:dyDescent="0.3">
      <c r="A945" s="1">
        <v>0.84386503472222218</v>
      </c>
      <c r="B945" s="2" t="s">
        <v>49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3.26</v>
      </c>
      <c r="H945" s="2" t="s">
        <v>12</v>
      </c>
    </row>
    <row r="946" spans="1:8" x14ac:dyDescent="0.3">
      <c r="A946" s="1">
        <v>0.84398656249999993</v>
      </c>
      <c r="B946" s="2" t="s">
        <v>49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3.29</v>
      </c>
      <c r="H946" s="2" t="s">
        <v>12</v>
      </c>
    </row>
    <row r="947" spans="1:8" x14ac:dyDescent="0.3">
      <c r="A947" s="1">
        <v>0.84410230324074076</v>
      </c>
      <c r="B947" s="2" t="s">
        <v>49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3.29</v>
      </c>
      <c r="H947" s="2" t="s">
        <v>12</v>
      </c>
    </row>
    <row r="948" spans="1:8" x14ac:dyDescent="0.3">
      <c r="A948" s="1">
        <v>0.84422384259259253</v>
      </c>
      <c r="B948" s="2" t="s">
        <v>49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3.3099999999999996</v>
      </c>
      <c r="H948" s="2" t="s">
        <v>12</v>
      </c>
    </row>
    <row r="949" spans="1:8" x14ac:dyDescent="0.3">
      <c r="A949" s="1">
        <v>0.84433957175925922</v>
      </c>
      <c r="B949" s="2" t="s">
        <v>49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3.3299999999999996</v>
      </c>
      <c r="H949" s="2" t="s">
        <v>12</v>
      </c>
    </row>
    <row r="950" spans="1:8" x14ac:dyDescent="0.3">
      <c r="A950" s="1">
        <v>0.84446689814814813</v>
      </c>
      <c r="B950" s="2" t="s">
        <v>49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3.34</v>
      </c>
      <c r="H950" s="2" t="s">
        <v>12</v>
      </c>
    </row>
    <row r="951" spans="1:8" x14ac:dyDescent="0.3">
      <c r="A951" s="1">
        <v>0.8445768402777778</v>
      </c>
      <c r="B951" s="2" t="s">
        <v>49</v>
      </c>
      <c r="C951" s="2" t="s">
        <v>23</v>
      </c>
      <c r="D951" s="2" t="s">
        <v>9</v>
      </c>
      <c r="E951" s="2" t="s">
        <v>10</v>
      </c>
      <c r="F951" s="2" t="s">
        <v>11</v>
      </c>
      <c r="G951">
        <v>3.3299999999999996</v>
      </c>
      <c r="H951" s="2" t="s">
        <v>12</v>
      </c>
    </row>
    <row r="952" spans="1:8" x14ac:dyDescent="0.3">
      <c r="A952" s="1">
        <v>0.84469260416666669</v>
      </c>
      <c r="B952" s="2" t="s">
        <v>49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3.2600000000000002</v>
      </c>
      <c r="H952" s="2" t="s">
        <v>12</v>
      </c>
    </row>
    <row r="953" spans="1:8" x14ac:dyDescent="0.3">
      <c r="A953" s="1">
        <v>0.84482033564814807</v>
      </c>
      <c r="B953" s="2" t="s">
        <v>49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3.3299999999999996</v>
      </c>
      <c r="H953" s="2" t="s">
        <v>12</v>
      </c>
    </row>
    <row r="954" spans="1:8" x14ac:dyDescent="0.3">
      <c r="A954" s="1">
        <v>0.84493057870370369</v>
      </c>
      <c r="B954" s="2" t="s">
        <v>49</v>
      </c>
      <c r="C954" s="2" t="s">
        <v>23</v>
      </c>
      <c r="D954" s="2" t="s">
        <v>9</v>
      </c>
      <c r="E954" s="2" t="s">
        <v>10</v>
      </c>
      <c r="F954" s="2" t="s">
        <v>11</v>
      </c>
      <c r="G954">
        <v>3.31</v>
      </c>
      <c r="H954" s="2" t="s">
        <v>12</v>
      </c>
    </row>
    <row r="955" spans="1:8" x14ac:dyDescent="0.3">
      <c r="A955" s="1">
        <v>0.84505137731481483</v>
      </c>
      <c r="B955" s="2" t="s">
        <v>49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3.2399999999999998</v>
      </c>
      <c r="H955" s="2" t="s">
        <v>12</v>
      </c>
    </row>
    <row r="956" spans="1:8" x14ac:dyDescent="0.3">
      <c r="A956" s="1">
        <v>0.84516714120370373</v>
      </c>
      <c r="B956" s="2" t="s">
        <v>49</v>
      </c>
      <c r="C956" s="2" t="s">
        <v>23</v>
      </c>
      <c r="D956" s="2" t="s">
        <v>9</v>
      </c>
      <c r="E956" s="2" t="s">
        <v>10</v>
      </c>
      <c r="F956" s="2" t="s">
        <v>11</v>
      </c>
      <c r="G956">
        <v>3.3299999999999996</v>
      </c>
      <c r="H956" s="2" t="s">
        <v>12</v>
      </c>
    </row>
    <row r="957" spans="1:8" x14ac:dyDescent="0.3">
      <c r="A957" s="1">
        <v>0.84528866898148147</v>
      </c>
      <c r="B957" s="2" t="s">
        <v>49</v>
      </c>
      <c r="C957" s="2" t="s">
        <v>23</v>
      </c>
      <c r="D957" s="2" t="s">
        <v>9</v>
      </c>
      <c r="E957" s="2" t="s">
        <v>10</v>
      </c>
      <c r="F957" s="2" t="s">
        <v>11</v>
      </c>
      <c r="G957">
        <v>3.3099999999999996</v>
      </c>
      <c r="H957" s="2" t="s">
        <v>12</v>
      </c>
    </row>
    <row r="958" spans="1:8" x14ac:dyDescent="0.3">
      <c r="A958" s="1">
        <v>0.84540438657407402</v>
      </c>
      <c r="B958" s="2" t="s">
        <v>49</v>
      </c>
      <c r="C958" s="2" t="s">
        <v>23</v>
      </c>
      <c r="D958" s="2" t="s">
        <v>9</v>
      </c>
      <c r="E958" s="2" t="s">
        <v>10</v>
      </c>
      <c r="F958" s="2" t="s">
        <v>11</v>
      </c>
      <c r="G958">
        <v>3.34</v>
      </c>
      <c r="H958" s="2" t="s">
        <v>12</v>
      </c>
    </row>
    <row r="959" spans="1:8" x14ac:dyDescent="0.3">
      <c r="A959" s="1">
        <v>0.84552594907407408</v>
      </c>
      <c r="B959" s="2" t="s">
        <v>49</v>
      </c>
      <c r="C959" s="2" t="s">
        <v>23</v>
      </c>
      <c r="D959" s="2" t="s">
        <v>9</v>
      </c>
      <c r="E959" s="2" t="s">
        <v>10</v>
      </c>
      <c r="F959" s="2" t="s">
        <v>11</v>
      </c>
      <c r="G959">
        <v>3.23</v>
      </c>
      <c r="H959" s="2" t="s">
        <v>12</v>
      </c>
    </row>
    <row r="960" spans="1:8" x14ac:dyDescent="0.3">
      <c r="A960" s="1">
        <v>0.84564170138888883</v>
      </c>
      <c r="B960" s="2" t="s">
        <v>49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0.84576321759259254</v>
      </c>
      <c r="B961" s="2" t="s">
        <v>49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3.3299999999999996</v>
      </c>
      <c r="H961" s="2" t="s">
        <v>12</v>
      </c>
    </row>
    <row r="962" spans="1:8" x14ac:dyDescent="0.3">
      <c r="A962" s="1">
        <v>0.84587892361111106</v>
      </c>
      <c r="B962" s="2" t="s">
        <v>49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3.3000000000000003</v>
      </c>
      <c r="H962" s="2" t="s">
        <v>12</v>
      </c>
    </row>
    <row r="963" spans="1:8" x14ac:dyDescent="0.3">
      <c r="A963" s="1">
        <v>0.84599468749999995</v>
      </c>
      <c r="B963" s="2" t="s">
        <v>49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3.24</v>
      </c>
      <c r="H963" s="2" t="s">
        <v>12</v>
      </c>
    </row>
    <row r="964" spans="1:8" x14ac:dyDescent="0.3">
      <c r="A964" s="1">
        <v>0.84611619212962963</v>
      </c>
      <c r="B964" s="2" t="s">
        <v>49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3.3299999999999996</v>
      </c>
      <c r="H964" s="2" t="s">
        <v>12</v>
      </c>
    </row>
    <row r="965" spans="1:8" x14ac:dyDescent="0.3">
      <c r="A965" s="1">
        <v>0.84623193287037035</v>
      </c>
      <c r="B965" s="2" t="s">
        <v>49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3.3299999999999996</v>
      </c>
      <c r="H965" s="2" t="s">
        <v>12</v>
      </c>
    </row>
    <row r="966" spans="1:8" x14ac:dyDescent="0.3">
      <c r="A966" s="1">
        <v>0.84635346064814809</v>
      </c>
      <c r="B966" s="2" t="s">
        <v>49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3.25</v>
      </c>
      <c r="H966" s="2" t="s">
        <v>12</v>
      </c>
    </row>
    <row r="967" spans="1:8" x14ac:dyDescent="0.3">
      <c r="A967" s="1">
        <v>0.84646920138888881</v>
      </c>
      <c r="B967" s="2" t="s">
        <v>49</v>
      </c>
      <c r="C967" s="2" t="s">
        <v>22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0.84659072916666667</v>
      </c>
      <c r="B968" s="2" t="s">
        <v>49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3.32</v>
      </c>
      <c r="H968" s="2" t="s">
        <v>12</v>
      </c>
    </row>
    <row r="969" spans="1:8" x14ac:dyDescent="0.3">
      <c r="A969" s="1">
        <v>0.84670646990740739</v>
      </c>
      <c r="B969" s="2" t="s">
        <v>49</v>
      </c>
      <c r="C969" s="2" t="s">
        <v>22</v>
      </c>
      <c r="D969" s="2" t="s">
        <v>9</v>
      </c>
      <c r="E969" s="2" t="s">
        <v>10</v>
      </c>
      <c r="F969" s="2" t="s">
        <v>11</v>
      </c>
      <c r="G969">
        <v>3.3299999999999996</v>
      </c>
      <c r="H969" s="2" t="s">
        <v>12</v>
      </c>
    </row>
    <row r="970" spans="1:8" x14ac:dyDescent="0.3">
      <c r="A970" s="1">
        <v>0.84682799768518513</v>
      </c>
      <c r="B970" s="2" t="s">
        <v>49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</row>
    <row r="971" spans="1:8" x14ac:dyDescent="0.3">
      <c r="A971" s="1">
        <v>0.84694373842592585</v>
      </c>
      <c r="B971" s="2" t="s">
        <v>49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3.2399999999999998</v>
      </c>
      <c r="H971" s="2" t="s">
        <v>12</v>
      </c>
    </row>
    <row r="972" spans="1:8" x14ac:dyDescent="0.3">
      <c r="A972" s="1">
        <v>0.84705947916666668</v>
      </c>
      <c r="B972" s="2" t="s">
        <v>49</v>
      </c>
      <c r="C972" s="2" t="s">
        <v>22</v>
      </c>
      <c r="D972" s="2" t="s">
        <v>9</v>
      </c>
      <c r="E972" s="2" t="s">
        <v>10</v>
      </c>
      <c r="F972" s="2" t="s">
        <v>11</v>
      </c>
      <c r="G972">
        <v>3.3299999999999996</v>
      </c>
      <c r="H972" s="2" t="s">
        <v>12</v>
      </c>
    </row>
    <row r="973" spans="1:8" x14ac:dyDescent="0.3">
      <c r="A973" s="1">
        <v>0.8471810300925926</v>
      </c>
      <c r="B973" s="2" t="s">
        <v>49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3.3299999999999996</v>
      </c>
      <c r="H973" s="2" t="s">
        <v>12</v>
      </c>
    </row>
    <row r="974" spans="1:8" x14ac:dyDescent="0.3">
      <c r="A974" s="1">
        <v>0.84729674768518515</v>
      </c>
      <c r="B974" s="2" t="s">
        <v>49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3.34</v>
      </c>
      <c r="H974" s="2" t="s">
        <v>12</v>
      </c>
    </row>
    <row r="975" spans="1:8" x14ac:dyDescent="0.3">
      <c r="A975" s="1">
        <v>0.84741827546296289</v>
      </c>
      <c r="B975" s="2" t="s">
        <v>49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</v>
      </c>
      <c r="H975" s="2" t="s">
        <v>12</v>
      </c>
    </row>
    <row r="976" spans="1:8" x14ac:dyDescent="0.3">
      <c r="A976" s="1">
        <v>0.84753401620370372</v>
      </c>
      <c r="B976" s="2" t="s">
        <v>49</v>
      </c>
      <c r="C976" s="2" t="s">
        <v>22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</row>
    <row r="977" spans="1:8" x14ac:dyDescent="0.3">
      <c r="A977" s="1">
        <v>0.84765554398148146</v>
      </c>
      <c r="B977" s="2" t="s">
        <v>49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3.3099999999999996</v>
      </c>
      <c r="H977" s="2" t="s">
        <v>12</v>
      </c>
    </row>
    <row r="978" spans="1:8" x14ac:dyDescent="0.3">
      <c r="A978" s="1">
        <v>0.84777128472222218</v>
      </c>
      <c r="B978" s="2" t="s">
        <v>49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0.84789281249999993</v>
      </c>
      <c r="B979" s="2" t="s">
        <v>49</v>
      </c>
      <c r="C979" s="2" t="s">
        <v>22</v>
      </c>
      <c r="D979" s="2" t="s">
        <v>9</v>
      </c>
      <c r="E979" s="2" t="s">
        <v>10</v>
      </c>
      <c r="F979" s="2" t="s">
        <v>11</v>
      </c>
      <c r="G979">
        <v>3.27</v>
      </c>
      <c r="H979" s="2" t="s">
        <v>12</v>
      </c>
    </row>
    <row r="980" spans="1:8" x14ac:dyDescent="0.3">
      <c r="A980" s="1">
        <v>0.84800855324074076</v>
      </c>
      <c r="B980" s="2" t="s">
        <v>49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3.26</v>
      </c>
      <c r="H980" s="2" t="s">
        <v>12</v>
      </c>
    </row>
    <row r="981" spans="1:8" x14ac:dyDescent="0.3">
      <c r="A981" s="1">
        <v>0.84812432870370369</v>
      </c>
      <c r="B981" s="2" t="s">
        <v>49</v>
      </c>
      <c r="C981" s="2" t="s">
        <v>22</v>
      </c>
      <c r="D981" s="2" t="s">
        <v>9</v>
      </c>
      <c r="E981" s="2" t="s">
        <v>10</v>
      </c>
      <c r="F981" s="2" t="s">
        <v>11</v>
      </c>
      <c r="G981">
        <v>3.3299999999999996</v>
      </c>
      <c r="H981" s="2" t="s">
        <v>12</v>
      </c>
    </row>
    <row r="982" spans="1:8" x14ac:dyDescent="0.3">
      <c r="A982" s="1">
        <v>0.84824586805555557</v>
      </c>
      <c r="B982" s="2" t="s">
        <v>49</v>
      </c>
      <c r="C982" s="2" t="s">
        <v>22</v>
      </c>
      <c r="D982" s="2" t="s">
        <v>9</v>
      </c>
      <c r="E982" s="2" t="s">
        <v>10</v>
      </c>
      <c r="F982" s="2" t="s">
        <v>11</v>
      </c>
      <c r="G982">
        <v>3.34</v>
      </c>
      <c r="H982" s="2" t="s">
        <v>12</v>
      </c>
    </row>
    <row r="983" spans="1:8" x14ac:dyDescent="0.3">
      <c r="A983" s="1">
        <v>0.84836156249999994</v>
      </c>
      <c r="B983" s="2" t="s">
        <v>49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</row>
    <row r="984" spans="1:8" x14ac:dyDescent="0.3">
      <c r="A984" s="1">
        <v>0.84848311342592586</v>
      </c>
      <c r="B984" s="2" t="s">
        <v>49</v>
      </c>
      <c r="C984" s="2" t="s">
        <v>22</v>
      </c>
      <c r="D984" s="2" t="s">
        <v>9</v>
      </c>
      <c r="E984" s="2" t="s">
        <v>10</v>
      </c>
      <c r="F984" s="2" t="s">
        <v>11</v>
      </c>
      <c r="G984">
        <v>3.33</v>
      </c>
      <c r="H984" s="2" t="s">
        <v>12</v>
      </c>
    </row>
    <row r="985" spans="1:8" x14ac:dyDescent="0.3">
      <c r="A985" s="1">
        <v>0.84859883101851852</v>
      </c>
      <c r="B985" s="2" t="s">
        <v>49</v>
      </c>
      <c r="C985" s="2" t="s">
        <v>22</v>
      </c>
      <c r="D985" s="2" t="s">
        <v>9</v>
      </c>
      <c r="E985" s="2" t="s">
        <v>10</v>
      </c>
      <c r="F985" s="2" t="s">
        <v>11</v>
      </c>
      <c r="G985">
        <v>3.32</v>
      </c>
      <c r="H985" s="2" t="s">
        <v>12</v>
      </c>
    </row>
    <row r="986" spans="1:8" x14ac:dyDescent="0.3">
      <c r="A986" s="1">
        <v>0.84872034722222223</v>
      </c>
      <c r="B986" s="2" t="s">
        <v>49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3.3000000000000003</v>
      </c>
      <c r="H986" s="2" t="s">
        <v>12</v>
      </c>
    </row>
    <row r="987" spans="1:8" x14ac:dyDescent="0.3">
      <c r="A987" s="1">
        <v>0.84883608796296295</v>
      </c>
      <c r="B987" s="2" t="s">
        <v>49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3.21</v>
      </c>
      <c r="H987" s="2" t="s">
        <v>12</v>
      </c>
    </row>
    <row r="988" spans="1:8" x14ac:dyDescent="0.3">
      <c r="A988" s="1">
        <v>0.84895762731481483</v>
      </c>
      <c r="B988" s="2" t="s">
        <v>49</v>
      </c>
      <c r="C988" s="2" t="s">
        <v>22</v>
      </c>
      <c r="D988" s="2" t="s">
        <v>9</v>
      </c>
      <c r="E988" s="2" t="s">
        <v>10</v>
      </c>
      <c r="F988" s="2" t="s">
        <v>11</v>
      </c>
      <c r="G988">
        <v>3.3</v>
      </c>
      <c r="H988" s="2" t="s">
        <v>12</v>
      </c>
    </row>
    <row r="989" spans="1:8" x14ac:dyDescent="0.3">
      <c r="A989" s="1">
        <v>0.84907336805555556</v>
      </c>
      <c r="B989" s="2" t="s">
        <v>49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3.3299999999999996</v>
      </c>
      <c r="H989" s="2" t="s">
        <v>12</v>
      </c>
    </row>
    <row r="990" spans="1:8" x14ac:dyDescent="0.3">
      <c r="A990" s="1">
        <v>0.84919490740740733</v>
      </c>
      <c r="B990" s="2" t="s">
        <v>49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0.84931063657407402</v>
      </c>
      <c r="B991" s="2" t="s">
        <v>49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</row>
    <row r="992" spans="1:8" x14ac:dyDescent="0.3">
      <c r="A992" s="1">
        <v>0.84942642361111109</v>
      </c>
      <c r="B992" s="2" t="s">
        <v>49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3.33</v>
      </c>
      <c r="H992" s="2" t="s">
        <v>12</v>
      </c>
    </row>
    <row r="993" spans="1:8" x14ac:dyDescent="0.3">
      <c r="A993" s="1">
        <v>0.84954790509259259</v>
      </c>
      <c r="B993" s="2" t="s">
        <v>49</v>
      </c>
      <c r="C993" s="2" t="s">
        <v>23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</row>
    <row r="994" spans="1:8" x14ac:dyDescent="0.3">
      <c r="A994" s="1">
        <v>0.84966944444444437</v>
      </c>
      <c r="B994" s="2" t="s">
        <v>49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3.27</v>
      </c>
      <c r="H994" s="2" t="s">
        <v>12</v>
      </c>
    </row>
    <row r="995" spans="1:8" x14ac:dyDescent="0.3">
      <c r="A995" s="1">
        <v>0.84978561342592585</v>
      </c>
      <c r="B995" s="2" t="s">
        <v>49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3.24</v>
      </c>
      <c r="H995" s="2" t="s">
        <v>12</v>
      </c>
    </row>
    <row r="996" spans="1:8" x14ac:dyDescent="0.3">
      <c r="A996" s="1">
        <v>0.84990091435185178</v>
      </c>
      <c r="B996" s="2" t="s">
        <v>49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3.3299999999999996</v>
      </c>
      <c r="H996" s="2" t="s">
        <v>12</v>
      </c>
    </row>
    <row r="997" spans="1:8" x14ac:dyDescent="0.3">
      <c r="A997" s="1">
        <v>0.85002824074074068</v>
      </c>
      <c r="B997" s="2" t="s">
        <v>49</v>
      </c>
      <c r="C997" s="2" t="s">
        <v>22</v>
      </c>
      <c r="D997" s="2" t="s">
        <v>9</v>
      </c>
      <c r="E997" s="2" t="s">
        <v>10</v>
      </c>
      <c r="F997" s="2" t="s">
        <v>11</v>
      </c>
      <c r="G997">
        <v>3.3099999999999996</v>
      </c>
      <c r="H997" s="2" t="s">
        <v>12</v>
      </c>
    </row>
    <row r="998" spans="1:8" x14ac:dyDescent="0.3">
      <c r="A998" s="1">
        <v>0.85013818287037035</v>
      </c>
      <c r="B998" s="2" t="s">
        <v>49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3.33</v>
      </c>
      <c r="H998" s="2" t="s">
        <v>12</v>
      </c>
    </row>
    <row r="999" spans="1:8" x14ac:dyDescent="0.3">
      <c r="A999" s="1">
        <v>0.85025969907407406</v>
      </c>
      <c r="B999" s="2" t="s">
        <v>49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3.3099999999999996</v>
      </c>
      <c r="H999" s="2" t="s">
        <v>12</v>
      </c>
    </row>
    <row r="1000" spans="1:8" x14ac:dyDescent="0.3">
      <c r="A1000" s="1">
        <v>0.85037047453703696</v>
      </c>
      <c r="B1000" s="2" t="s">
        <v>49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3.2600000000000002</v>
      </c>
      <c r="H1000" s="2" t="s">
        <v>12</v>
      </c>
    </row>
    <row r="1001" spans="1:8" x14ac:dyDescent="0.3">
      <c r="A1001" s="1">
        <v>0.85049776620370365</v>
      </c>
      <c r="B1001" s="2" t="s">
        <v>49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3.3299999999999996</v>
      </c>
      <c r="H1001" s="2" t="s">
        <v>12</v>
      </c>
    </row>
    <row r="1002" spans="1:8" x14ac:dyDescent="0.3">
      <c r="A1002" s="1">
        <v>0.85061351851851852</v>
      </c>
      <c r="B1002" s="2" t="s">
        <v>49</v>
      </c>
      <c r="C1002" s="2" t="s">
        <v>23</v>
      </c>
      <c r="D1002" s="2" t="s">
        <v>9</v>
      </c>
      <c r="E1002" s="2" t="s">
        <v>10</v>
      </c>
      <c r="F1002" s="2" t="s">
        <v>11</v>
      </c>
      <c r="G1002">
        <v>3.3000000000000003</v>
      </c>
      <c r="H1002" s="2" t="s">
        <v>12</v>
      </c>
    </row>
    <row r="1003" spans="1:8" x14ac:dyDescent="0.3">
      <c r="A1003" s="1">
        <v>0.85072924768518521</v>
      </c>
      <c r="B1003" s="2" t="s">
        <v>49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3.29</v>
      </c>
      <c r="H1003" s="2" t="s">
        <v>12</v>
      </c>
    </row>
    <row r="1004" spans="1:8" x14ac:dyDescent="0.3">
      <c r="A1004" s="1">
        <v>0.85084498842592593</v>
      </c>
      <c r="B1004" s="2" t="s">
        <v>49</v>
      </c>
      <c r="C1004" s="2" t="s">
        <v>22</v>
      </c>
      <c r="D1004" s="2" t="s">
        <v>9</v>
      </c>
      <c r="E1004" s="2" t="s">
        <v>10</v>
      </c>
      <c r="F1004" s="2" t="s">
        <v>11</v>
      </c>
      <c r="G1004">
        <v>3.32</v>
      </c>
      <c r="H1004" s="2" t="s">
        <v>12</v>
      </c>
    </row>
    <row r="1005" spans="1:8" x14ac:dyDescent="0.3">
      <c r="A1005" s="1">
        <v>0.85096072916666665</v>
      </c>
      <c r="B1005" s="2" t="s">
        <v>49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3.32</v>
      </c>
      <c r="H1005" s="2" t="s">
        <v>12</v>
      </c>
    </row>
    <row r="1006" spans="1:8" x14ac:dyDescent="0.3">
      <c r="A1006" s="1">
        <v>0.85108805555555556</v>
      </c>
      <c r="B1006" s="2" t="s">
        <v>49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3.33</v>
      </c>
      <c r="H1006" s="2" t="s">
        <v>12</v>
      </c>
    </row>
    <row r="1007" spans="1:8" x14ac:dyDescent="0.3">
      <c r="A1007" s="1">
        <v>0.85120378472222225</v>
      </c>
      <c r="B1007" s="2" t="s">
        <v>49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</v>
      </c>
      <c r="H1007" s="2" t="s">
        <v>12</v>
      </c>
    </row>
    <row r="1008" spans="1:8" x14ac:dyDescent="0.3">
      <c r="A1008" s="1">
        <v>0.851319537037037</v>
      </c>
      <c r="B1008" s="2" t="s">
        <v>49</v>
      </c>
      <c r="C1008" s="2" t="s">
        <v>23</v>
      </c>
      <c r="D1008" s="2" t="s">
        <v>9</v>
      </c>
      <c r="E1008" s="2" t="s">
        <v>10</v>
      </c>
      <c r="F1008" s="2" t="s">
        <v>11</v>
      </c>
      <c r="G1008">
        <v>3.32</v>
      </c>
      <c r="H1008" s="2" t="s">
        <v>12</v>
      </c>
    </row>
    <row r="1009" spans="1:8" x14ac:dyDescent="0.3">
      <c r="A1009" s="1">
        <v>0.85143527777777772</v>
      </c>
      <c r="B1009" s="2" t="s">
        <v>49</v>
      </c>
      <c r="C1009" s="2" t="s">
        <v>23</v>
      </c>
      <c r="D1009" s="2" t="s">
        <v>9</v>
      </c>
      <c r="E1009" s="2" t="s">
        <v>10</v>
      </c>
      <c r="F1009" s="2" t="s">
        <v>11</v>
      </c>
      <c r="G1009">
        <v>3.32</v>
      </c>
      <c r="H1009" s="2" t="s">
        <v>12</v>
      </c>
    </row>
    <row r="1010" spans="1:8" x14ac:dyDescent="0.3">
      <c r="A1010" s="1">
        <v>0.85156259259259259</v>
      </c>
      <c r="B1010" s="2" t="s">
        <v>49</v>
      </c>
      <c r="C1010" s="2" t="s">
        <v>23</v>
      </c>
      <c r="D1010" s="2" t="s">
        <v>9</v>
      </c>
      <c r="E1010" s="2" t="s">
        <v>10</v>
      </c>
      <c r="F1010" s="2" t="s">
        <v>11</v>
      </c>
      <c r="G1010">
        <v>3.29</v>
      </c>
      <c r="H1010" s="2" t="s">
        <v>12</v>
      </c>
    </row>
    <row r="1011" spans="1:8" x14ac:dyDescent="0.3">
      <c r="A1011" s="1">
        <v>0.85167833333333332</v>
      </c>
      <c r="B1011" s="2" t="s">
        <v>49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3.2300000000000004</v>
      </c>
      <c r="H1011" s="2" t="s">
        <v>12</v>
      </c>
    </row>
    <row r="1012" spans="1:8" x14ac:dyDescent="0.3">
      <c r="A1012" s="1">
        <v>0.8517940625</v>
      </c>
      <c r="B1012" s="2" t="s">
        <v>49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</row>
    <row r="1013" spans="1:8" x14ac:dyDescent="0.3">
      <c r="A1013" s="1">
        <v>0.85190981481481476</v>
      </c>
      <c r="B1013" s="2" t="s">
        <v>49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3.32</v>
      </c>
      <c r="H1013" s="2" t="s">
        <v>12</v>
      </c>
    </row>
    <row r="1014" spans="1:8" x14ac:dyDescent="0.3">
      <c r="A1014" s="1">
        <v>0.85202554398148145</v>
      </c>
      <c r="B1014" s="2" t="s">
        <v>49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3.33</v>
      </c>
      <c r="H1014" s="2" t="s">
        <v>12</v>
      </c>
    </row>
    <row r="1015" spans="1:8" x14ac:dyDescent="0.3">
      <c r="A1015" s="1">
        <v>0.85215287037037035</v>
      </c>
      <c r="B1015" s="2" t="s">
        <v>49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</v>
      </c>
      <c r="H1015" s="2" t="s">
        <v>12</v>
      </c>
    </row>
    <row r="1016" spans="1:8" x14ac:dyDescent="0.3">
      <c r="A1016" s="1">
        <v>0.85226861111111107</v>
      </c>
      <c r="B1016" s="2" t="s">
        <v>49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</row>
    <row r="1017" spans="1:8" x14ac:dyDescent="0.3">
      <c r="A1017" s="1">
        <v>0.8523843518518518</v>
      </c>
      <c r="B1017" s="2" t="s">
        <v>49</v>
      </c>
      <c r="C1017" s="2" t="s">
        <v>23</v>
      </c>
      <c r="D1017" s="2" t="s">
        <v>9</v>
      </c>
      <c r="E1017" s="2" t="s">
        <v>10</v>
      </c>
      <c r="F1017" s="2" t="s">
        <v>11</v>
      </c>
      <c r="G1017">
        <v>3.3099999999999996</v>
      </c>
      <c r="H1017" s="2" t="s">
        <v>12</v>
      </c>
    </row>
    <row r="1018" spans="1:8" x14ac:dyDescent="0.3">
      <c r="A1018" s="1">
        <v>0.85250531249999995</v>
      </c>
      <c r="B1018" s="2" t="s">
        <v>49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3.3000000000000003</v>
      </c>
      <c r="H1018" s="2" t="s">
        <v>12</v>
      </c>
    </row>
    <row r="1019" spans="1:8" x14ac:dyDescent="0.3">
      <c r="A1019" s="1">
        <v>0.85262739583333336</v>
      </c>
      <c r="B1019" s="2" t="s">
        <v>49</v>
      </c>
      <c r="C1019" s="2" t="s">
        <v>22</v>
      </c>
      <c r="D1019" s="2" t="s">
        <v>9</v>
      </c>
      <c r="E1019" s="2" t="s">
        <v>10</v>
      </c>
      <c r="F1019" s="2" t="s">
        <v>11</v>
      </c>
      <c r="G1019">
        <v>3.28</v>
      </c>
      <c r="H1019" s="2" t="s">
        <v>12</v>
      </c>
    </row>
    <row r="1020" spans="1:8" x14ac:dyDescent="0.3">
      <c r="A1020" s="1">
        <v>0.85274313657407408</v>
      </c>
      <c r="B1020" s="2" t="s">
        <v>49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3.3299999999999996</v>
      </c>
      <c r="H1020" s="2" t="s">
        <v>12</v>
      </c>
    </row>
    <row r="1021" spans="1:8" x14ac:dyDescent="0.3">
      <c r="A1021" s="1">
        <v>0.85285888888888883</v>
      </c>
      <c r="B1021" s="2" t="s">
        <v>49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3.25</v>
      </c>
      <c r="H1021" s="2" t="s">
        <v>12</v>
      </c>
    </row>
    <row r="1022" spans="1:8" x14ac:dyDescent="0.3">
      <c r="A1022" s="1">
        <v>0.85297462962962955</v>
      </c>
      <c r="B1022" s="2" t="s">
        <v>49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3.33</v>
      </c>
      <c r="H1022" s="2" t="s">
        <v>12</v>
      </c>
    </row>
    <row r="1023" spans="1:8" x14ac:dyDescent="0.3">
      <c r="A1023" s="1">
        <v>0.85309037037037039</v>
      </c>
      <c r="B1023" s="2" t="s">
        <v>49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</row>
    <row r="1024" spans="1:8" x14ac:dyDescent="0.3">
      <c r="A1024" s="1">
        <v>0.85321768518518515</v>
      </c>
      <c r="B1024" s="2" t="s">
        <v>49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3.33</v>
      </c>
      <c r="H1024" s="2" t="s">
        <v>12</v>
      </c>
    </row>
    <row r="1025" spans="1:8" x14ac:dyDescent="0.3">
      <c r="A1025" s="1">
        <v>0.85333342592592587</v>
      </c>
      <c r="B1025" s="2" t="s">
        <v>49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3.32</v>
      </c>
      <c r="H1025" s="2" t="s">
        <v>12</v>
      </c>
    </row>
    <row r="1026" spans="1:8" x14ac:dyDescent="0.3">
      <c r="A1026" s="1">
        <v>0.85344915509259256</v>
      </c>
      <c r="B1026" s="2" t="s">
        <v>49</v>
      </c>
      <c r="C1026" s="2" t="s">
        <v>23</v>
      </c>
      <c r="D1026" s="2" t="s">
        <v>9</v>
      </c>
      <c r="E1026" s="2" t="s">
        <v>10</v>
      </c>
      <c r="F1026" s="2" t="s">
        <v>11</v>
      </c>
      <c r="G1026">
        <v>3.24</v>
      </c>
      <c r="H1026" s="2" t="s">
        <v>12</v>
      </c>
    </row>
    <row r="1027" spans="1:8" x14ac:dyDescent="0.3">
      <c r="A1027" s="1">
        <v>0.85356489583333328</v>
      </c>
      <c r="B1027" s="2" t="s">
        <v>49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3.3000000000000003</v>
      </c>
      <c r="H1027" s="2" t="s">
        <v>12</v>
      </c>
    </row>
    <row r="1028" spans="1:8" x14ac:dyDescent="0.3">
      <c r="A1028" s="1">
        <v>0.85369221064814815</v>
      </c>
      <c r="B1028" s="2" t="s">
        <v>49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3.2399999999999998</v>
      </c>
      <c r="H1028" s="2" t="s">
        <v>12</v>
      </c>
    </row>
    <row r="1029" spans="1:8" x14ac:dyDescent="0.3">
      <c r="A1029" s="1">
        <v>0.85380796296296291</v>
      </c>
      <c r="B1029" s="2" t="s">
        <v>49</v>
      </c>
      <c r="C1029" s="2" t="s">
        <v>23</v>
      </c>
      <c r="D1029" s="2" t="s">
        <v>9</v>
      </c>
      <c r="E1029" s="2" t="s">
        <v>10</v>
      </c>
      <c r="F1029" s="2" t="s">
        <v>11</v>
      </c>
      <c r="G1029">
        <v>3.3299999999999996</v>
      </c>
      <c r="H1029" s="2" t="s">
        <v>12</v>
      </c>
    </row>
    <row r="1030" spans="1:8" x14ac:dyDescent="0.3">
      <c r="A1030" s="1">
        <v>0.8539236921296296</v>
      </c>
      <c r="B1030" s="2" t="s">
        <v>49</v>
      </c>
      <c r="C1030" s="2" t="s">
        <v>23</v>
      </c>
      <c r="D1030" s="2" t="s">
        <v>9</v>
      </c>
      <c r="E1030" s="2" t="s">
        <v>10</v>
      </c>
      <c r="F1030" s="2" t="s">
        <v>11</v>
      </c>
      <c r="G1030">
        <v>3.32</v>
      </c>
      <c r="H1030" s="2" t="s">
        <v>12</v>
      </c>
    </row>
    <row r="1031" spans="1:8" x14ac:dyDescent="0.3">
      <c r="A1031" s="1">
        <v>0.85403943287037032</v>
      </c>
      <c r="B1031" s="2" t="s">
        <v>49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0.85416674768518519</v>
      </c>
      <c r="B1032" s="2" t="s">
        <v>49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3.33</v>
      </c>
      <c r="H1032" s="2" t="s">
        <v>12</v>
      </c>
    </row>
    <row r="1033" spans="1:8" x14ac:dyDescent="0.3">
      <c r="A1033" s="1">
        <v>0.85428249999999994</v>
      </c>
      <c r="B1033" s="2" t="s">
        <v>49</v>
      </c>
      <c r="C1033" s="2" t="s">
        <v>23</v>
      </c>
      <c r="D1033" s="2" t="s">
        <v>9</v>
      </c>
      <c r="E1033" s="2" t="s">
        <v>10</v>
      </c>
      <c r="F1033" s="2" t="s">
        <v>11</v>
      </c>
      <c r="G1033">
        <v>3.32</v>
      </c>
      <c r="H1033" s="2" t="s">
        <v>12</v>
      </c>
    </row>
    <row r="1034" spans="1:8" x14ac:dyDescent="0.3">
      <c r="A1034" s="1">
        <v>0.85439824074074067</v>
      </c>
      <c r="B1034" s="2" t="s">
        <v>49</v>
      </c>
      <c r="C1034" s="2" t="s">
        <v>23</v>
      </c>
      <c r="D1034" s="2" t="s">
        <v>9</v>
      </c>
      <c r="E1034" s="2" t="s">
        <v>10</v>
      </c>
      <c r="F1034" s="2" t="s">
        <v>11</v>
      </c>
      <c r="G1034">
        <v>3.24</v>
      </c>
      <c r="H1034" s="2" t="s">
        <v>12</v>
      </c>
    </row>
    <row r="1035" spans="1:8" x14ac:dyDescent="0.3">
      <c r="A1035" s="1">
        <v>0.85452555555555554</v>
      </c>
      <c r="B1035" s="2" t="s">
        <v>49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3.2399999999999998</v>
      </c>
      <c r="H1035" s="2" t="s">
        <v>12</v>
      </c>
    </row>
    <row r="1036" spans="1:8" x14ac:dyDescent="0.3">
      <c r="A1036" s="1">
        <v>0.85462972222222222</v>
      </c>
      <c r="B1036" s="2" t="s">
        <v>49</v>
      </c>
      <c r="C1036" s="2" t="s">
        <v>23</v>
      </c>
      <c r="D1036" s="2" t="s">
        <v>9</v>
      </c>
      <c r="E1036" s="2" t="s">
        <v>10</v>
      </c>
      <c r="F1036" s="2" t="s">
        <v>11</v>
      </c>
      <c r="G1036">
        <v>3.3299999999999996</v>
      </c>
      <c r="H1036" s="2" t="s">
        <v>12</v>
      </c>
    </row>
    <row r="1037" spans="1:8" x14ac:dyDescent="0.3">
      <c r="A1037" s="1">
        <v>0.85475702546296295</v>
      </c>
      <c r="B1037" s="2" t="s">
        <v>49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3.32</v>
      </c>
      <c r="H1037" s="2" t="s">
        <v>12</v>
      </c>
    </row>
    <row r="1038" spans="1:8" x14ac:dyDescent="0.3">
      <c r="A1038" s="1">
        <v>0.85487278935185185</v>
      </c>
      <c r="B1038" s="2" t="s">
        <v>49</v>
      </c>
      <c r="C1038" s="2" t="s">
        <v>23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0.85498851851851854</v>
      </c>
      <c r="B1039" s="2" t="s">
        <v>49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3.3099999999999996</v>
      </c>
      <c r="H1039" s="2" t="s">
        <v>12</v>
      </c>
    </row>
    <row r="1040" spans="1:8" x14ac:dyDescent="0.3">
      <c r="A1040" s="1">
        <v>0.85510424768518511</v>
      </c>
      <c r="B1040" s="2" t="s">
        <v>49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3.33</v>
      </c>
      <c r="H1040" s="2" t="s">
        <v>12</v>
      </c>
    </row>
    <row r="1041" spans="1:8" x14ac:dyDescent="0.3">
      <c r="A1041" s="1">
        <v>0.85523156249999999</v>
      </c>
      <c r="B1041" s="2" t="s">
        <v>49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</v>
      </c>
      <c r="H1041" s="2" t="s">
        <v>12</v>
      </c>
    </row>
    <row r="1042" spans="1:8" x14ac:dyDescent="0.3">
      <c r="A1042" s="1">
        <v>0.85534731481481474</v>
      </c>
      <c r="B1042" s="2" t="s">
        <v>49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3.24</v>
      </c>
      <c r="H1042" s="2" t="s">
        <v>12</v>
      </c>
    </row>
    <row r="1043" spans="1:8" x14ac:dyDescent="0.3">
      <c r="A1043" s="1">
        <v>0.85546305555555557</v>
      </c>
      <c r="B1043" s="2" t="s">
        <v>49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3.3000000000000003</v>
      </c>
      <c r="H1043" s="2" t="s">
        <v>12</v>
      </c>
    </row>
    <row r="1044" spans="1:8" x14ac:dyDescent="0.3">
      <c r="A1044" s="1">
        <v>0.8555787962962963</v>
      </c>
      <c r="B1044" s="2" t="s">
        <v>49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3.32</v>
      </c>
      <c r="H1044" s="2" t="s">
        <v>12</v>
      </c>
    </row>
    <row r="1045" spans="1:8" x14ac:dyDescent="0.3">
      <c r="A1045" s="1">
        <v>0.85569452546296298</v>
      </c>
      <c r="B1045" s="2" t="s">
        <v>49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3.3299999999999996</v>
      </c>
      <c r="H1045" s="2" t="s">
        <v>12</v>
      </c>
    </row>
    <row r="1046" spans="1:8" x14ac:dyDescent="0.3">
      <c r="A1046" s="1">
        <v>0.85582185185185178</v>
      </c>
      <c r="B1046" s="2" t="s">
        <v>49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3.33</v>
      </c>
      <c r="H1046" s="2" t="s">
        <v>12</v>
      </c>
    </row>
    <row r="1047" spans="1:8" x14ac:dyDescent="0.3">
      <c r="A1047" s="1">
        <v>0.85593759259259261</v>
      </c>
      <c r="B1047" s="2" t="s">
        <v>49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</row>
    <row r="1048" spans="1:8" x14ac:dyDescent="0.3">
      <c r="A1048" s="1">
        <v>0.85605333333333333</v>
      </c>
      <c r="B1048" s="2" t="s">
        <v>49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3.25</v>
      </c>
      <c r="H1048" s="2" t="s">
        <v>12</v>
      </c>
    </row>
    <row r="1049" spans="1:8" x14ac:dyDescent="0.3">
      <c r="A1049" s="1">
        <v>0.85616907407407405</v>
      </c>
      <c r="B1049" s="2" t="s">
        <v>49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3.32</v>
      </c>
      <c r="H1049" s="2" t="s">
        <v>12</v>
      </c>
    </row>
    <row r="1050" spans="1:8" x14ac:dyDescent="0.3">
      <c r="A1050" s="1">
        <v>0.85629638888888882</v>
      </c>
      <c r="B1050" s="2" t="s">
        <v>49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3.2</v>
      </c>
      <c r="H1050" s="2" t="s">
        <v>12</v>
      </c>
    </row>
    <row r="1051" spans="1:8" x14ac:dyDescent="0.3">
      <c r="A1051" s="1">
        <v>0.8564121180555555</v>
      </c>
      <c r="B1051" s="2" t="s">
        <v>49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3.29</v>
      </c>
      <c r="H1051" s="2" t="s">
        <v>12</v>
      </c>
    </row>
    <row r="1052" spans="1:8" x14ac:dyDescent="0.3">
      <c r="A1052" s="1">
        <v>0.85652787037037037</v>
      </c>
      <c r="B1052" s="2" t="s">
        <v>49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3.3299999999999996</v>
      </c>
      <c r="H1052" s="2" t="s">
        <v>12</v>
      </c>
    </row>
    <row r="1053" spans="1:8" x14ac:dyDescent="0.3">
      <c r="A1053" s="1">
        <v>0.85664361111111109</v>
      </c>
      <c r="B1053" s="2" t="s">
        <v>49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3.32</v>
      </c>
      <c r="H1053" s="2" t="s">
        <v>12</v>
      </c>
    </row>
    <row r="1054" spans="1:8" x14ac:dyDescent="0.3">
      <c r="A1054" s="1">
        <v>0.85675935185185181</v>
      </c>
      <c r="B1054" s="2" t="s">
        <v>49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3.33</v>
      </c>
      <c r="H1054" s="2" t="s">
        <v>12</v>
      </c>
    </row>
    <row r="1055" spans="1:8" x14ac:dyDescent="0.3">
      <c r="A1055" s="1">
        <v>0.85688665509259254</v>
      </c>
      <c r="B1055" s="2" t="s">
        <v>49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3.25</v>
      </c>
      <c r="H1055" s="2" t="s">
        <v>12</v>
      </c>
    </row>
    <row r="1056" spans="1:8" x14ac:dyDescent="0.3">
      <c r="A1056" s="1">
        <v>0.85700239583333326</v>
      </c>
      <c r="B1056" s="2" t="s">
        <v>49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3.33</v>
      </c>
      <c r="H1056" s="2" t="s">
        <v>12</v>
      </c>
    </row>
    <row r="1057" spans="1:8" x14ac:dyDescent="0.3">
      <c r="A1057" s="1">
        <v>0.85711814814814813</v>
      </c>
      <c r="B1057" s="2" t="s">
        <v>49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3.32</v>
      </c>
      <c r="H1057" s="2" t="s">
        <v>12</v>
      </c>
    </row>
    <row r="1058" spans="1:8" x14ac:dyDescent="0.3">
      <c r="A1058" s="1">
        <v>0.85723390046296288</v>
      </c>
      <c r="B1058" s="2" t="s">
        <v>49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3.2</v>
      </c>
      <c r="H1058" s="2" t="s">
        <v>12</v>
      </c>
    </row>
    <row r="1059" spans="1:8" x14ac:dyDescent="0.3">
      <c r="A1059" s="1">
        <v>0.85736121527777776</v>
      </c>
      <c r="B1059" s="2" t="s">
        <v>49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3.29</v>
      </c>
      <c r="H1059" s="2" t="s">
        <v>12</v>
      </c>
    </row>
    <row r="1060" spans="1:8" x14ac:dyDescent="0.3">
      <c r="A1060" s="1">
        <v>0.8574769328703703</v>
      </c>
      <c r="B1060" s="2" t="s">
        <v>49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3.32</v>
      </c>
      <c r="H1060" s="2" t="s">
        <v>12</v>
      </c>
    </row>
    <row r="1061" spans="1:8" x14ac:dyDescent="0.3">
      <c r="A1061" s="1">
        <v>0.85759268518518517</v>
      </c>
      <c r="B1061" s="2" t="s">
        <v>49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3.3099999999999996</v>
      </c>
      <c r="H1061" s="2" t="s">
        <v>12</v>
      </c>
    </row>
    <row r="1062" spans="1:8" x14ac:dyDescent="0.3">
      <c r="A1062" s="1">
        <v>0.85770842592592589</v>
      </c>
      <c r="B1062" s="2" t="s">
        <v>49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3.33</v>
      </c>
      <c r="H1062" s="2" t="s">
        <v>12</v>
      </c>
    </row>
    <row r="1063" spans="1:8" x14ac:dyDescent="0.3">
      <c r="A1063" s="1">
        <v>0.85782416666666661</v>
      </c>
      <c r="B1063" s="2" t="s">
        <v>49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</row>
    <row r="1064" spans="1:8" x14ac:dyDescent="0.3">
      <c r="A1064" s="1">
        <v>0.85795148148148148</v>
      </c>
      <c r="B1064" s="2" t="s">
        <v>49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3.33</v>
      </c>
      <c r="H1064" s="2" t="s">
        <v>12</v>
      </c>
    </row>
    <row r="1065" spans="1:8" x14ac:dyDescent="0.3">
      <c r="A1065" s="1">
        <v>0.8580672222222222</v>
      </c>
      <c r="B1065" s="2" t="s">
        <v>49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3.32</v>
      </c>
      <c r="H1065" s="2" t="s">
        <v>12</v>
      </c>
    </row>
    <row r="1066" spans="1:8" x14ac:dyDescent="0.3">
      <c r="A1066" s="1">
        <v>0.85818296296296293</v>
      </c>
      <c r="B1066" s="2" t="s">
        <v>49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3.24</v>
      </c>
      <c r="H1066" s="2" t="s">
        <v>12</v>
      </c>
    </row>
    <row r="1067" spans="1:8" x14ac:dyDescent="0.3">
      <c r="A1067" s="1">
        <v>0.85829871527777779</v>
      </c>
      <c r="B1067" s="2" t="s">
        <v>49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3.29</v>
      </c>
      <c r="H1067" s="2" t="s">
        <v>12</v>
      </c>
    </row>
    <row r="1068" spans="1:8" x14ac:dyDescent="0.3">
      <c r="A1068" s="1">
        <v>0.85842600694444438</v>
      </c>
      <c r="B1068" s="2" t="s">
        <v>49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</row>
    <row r="1069" spans="1:8" x14ac:dyDescent="0.3">
      <c r="A1069" s="1">
        <v>0.85854175925925924</v>
      </c>
      <c r="B1069" s="2" t="s">
        <v>49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3.25</v>
      </c>
      <c r="H1069" s="2" t="s">
        <v>12</v>
      </c>
    </row>
    <row r="1070" spans="1:8" x14ac:dyDescent="0.3">
      <c r="A1070" s="1">
        <v>0.85865748842592593</v>
      </c>
      <c r="B1070" s="2" t="s">
        <v>49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3.31</v>
      </c>
      <c r="H1070" s="2" t="s">
        <v>12</v>
      </c>
    </row>
    <row r="1071" spans="1:8" x14ac:dyDescent="0.3">
      <c r="A1071" s="1">
        <v>0.85877324074074068</v>
      </c>
      <c r="B1071" s="2" t="s">
        <v>49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3.3299999999999996</v>
      </c>
      <c r="H1071" s="2" t="s">
        <v>12</v>
      </c>
    </row>
    <row r="1072" spans="1:8" x14ac:dyDescent="0.3">
      <c r="A1072" s="1">
        <v>0.85890055555555556</v>
      </c>
      <c r="B1072" s="2" t="s">
        <v>49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3.32</v>
      </c>
      <c r="H1072" s="2" t="s">
        <v>12</v>
      </c>
    </row>
    <row r="1073" spans="1:8" x14ac:dyDescent="0.3">
      <c r="A1073" s="1">
        <v>0.85901628472222225</v>
      </c>
      <c r="B1073" s="2" t="s">
        <v>49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3.3299999999999996</v>
      </c>
      <c r="H1073" s="2" t="s">
        <v>12</v>
      </c>
    </row>
    <row r="1074" spans="1:8" x14ac:dyDescent="0.3">
      <c r="A1074" s="1">
        <v>0.859132037037037</v>
      </c>
      <c r="B1074" s="2" t="s">
        <v>49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3.3000000000000003</v>
      </c>
      <c r="H1074" s="2" t="s">
        <v>12</v>
      </c>
    </row>
    <row r="1075" spans="1:8" x14ac:dyDescent="0.3">
      <c r="A1075" s="1">
        <v>0.85924777777777772</v>
      </c>
      <c r="B1075" s="2" t="s">
        <v>49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3.3000000000000003</v>
      </c>
      <c r="H1075" s="2" t="s">
        <v>12</v>
      </c>
    </row>
    <row r="1076" spans="1:8" x14ac:dyDescent="0.3">
      <c r="A1076" s="1">
        <v>0.85936351851851844</v>
      </c>
      <c r="B1076" s="2" t="s">
        <v>49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3.2699999999999996</v>
      </c>
      <c r="H1076" s="2" t="s">
        <v>12</v>
      </c>
    </row>
    <row r="1077" spans="1:8" x14ac:dyDescent="0.3">
      <c r="A1077" s="1">
        <v>0.85949083333333332</v>
      </c>
      <c r="B1077" s="2" t="s">
        <v>49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3.32</v>
      </c>
      <c r="H1077" s="2" t="s">
        <v>12</v>
      </c>
    </row>
    <row r="1078" spans="1:8" x14ac:dyDescent="0.3">
      <c r="A1078" s="1">
        <v>0.85960657407407404</v>
      </c>
      <c r="B1078" s="2" t="s">
        <v>49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3.33</v>
      </c>
      <c r="H1078" s="2" t="s">
        <v>12</v>
      </c>
    </row>
    <row r="1079" spans="1:8" x14ac:dyDescent="0.3">
      <c r="A1079" s="1">
        <v>0.85972231481481476</v>
      </c>
      <c r="B1079" s="2" t="s">
        <v>49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</v>
      </c>
      <c r="H1079" s="2" t="s">
        <v>12</v>
      </c>
    </row>
    <row r="1080" spans="1:8" x14ac:dyDescent="0.3">
      <c r="A1080" s="1">
        <v>0.85983805555555548</v>
      </c>
      <c r="B1080" s="2" t="s">
        <v>49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3.33</v>
      </c>
      <c r="H1080" s="2" t="s">
        <v>12</v>
      </c>
    </row>
    <row r="1081" spans="1:8" x14ac:dyDescent="0.3">
      <c r="A1081" s="1">
        <v>0.85996537037037035</v>
      </c>
      <c r="B1081" s="2" t="s">
        <v>49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3.3099999999999996</v>
      </c>
      <c r="H1081" s="2" t="s">
        <v>12</v>
      </c>
    </row>
    <row r="1082" spans="1:8" x14ac:dyDescent="0.3">
      <c r="A1082" s="1">
        <v>0.86008111111111107</v>
      </c>
      <c r="B1082" s="2" t="s">
        <v>49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3.3000000000000003</v>
      </c>
      <c r="H1082" s="2" t="s">
        <v>12</v>
      </c>
    </row>
    <row r="1083" spans="1:8" x14ac:dyDescent="0.3">
      <c r="A1083" s="1">
        <v>0.8601968518518518</v>
      </c>
      <c r="B1083" s="2" t="s">
        <v>49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3.22</v>
      </c>
      <c r="H1083" s="2" t="s">
        <v>12</v>
      </c>
    </row>
    <row r="1084" spans="1:8" x14ac:dyDescent="0.3">
      <c r="A1084" s="1">
        <v>0.86031258101851849</v>
      </c>
      <c r="B1084" s="2" t="s">
        <v>49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</v>
      </c>
      <c r="H1084" s="2" t="s">
        <v>12</v>
      </c>
    </row>
    <row r="1085" spans="1:8" x14ac:dyDescent="0.3">
      <c r="A1085" s="1">
        <v>0.86042833333333335</v>
      </c>
      <c r="B1085" s="2" t="s">
        <v>49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3.32</v>
      </c>
      <c r="H1085" s="2" t="s">
        <v>12</v>
      </c>
    </row>
    <row r="1086" spans="1:8" x14ac:dyDescent="0.3">
      <c r="A1086" s="1">
        <v>0.86055564814814811</v>
      </c>
      <c r="B1086" s="2" t="s">
        <v>49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3.33</v>
      </c>
      <c r="H1086" s="2" t="s">
        <v>12</v>
      </c>
    </row>
    <row r="1087" spans="1:8" x14ac:dyDescent="0.3">
      <c r="A1087" s="1">
        <v>0.8606713773148148</v>
      </c>
      <c r="B1087" s="2" t="s">
        <v>49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3.32</v>
      </c>
      <c r="H1087" s="2" t="s">
        <v>12</v>
      </c>
    </row>
    <row r="1088" spans="1:8" x14ac:dyDescent="0.3">
      <c r="A1088" s="1">
        <v>0.8607871412037037</v>
      </c>
      <c r="B1088" s="2" t="s">
        <v>49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3.33</v>
      </c>
      <c r="H1088" s="2" t="s">
        <v>12</v>
      </c>
    </row>
    <row r="1089" spans="1:8" x14ac:dyDescent="0.3">
      <c r="A1089" s="1">
        <v>0.86090285879629624</v>
      </c>
      <c r="B1089" s="2" t="s">
        <v>49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3.32</v>
      </c>
      <c r="H1089" s="2" t="s">
        <v>12</v>
      </c>
    </row>
    <row r="1090" spans="1:8" x14ac:dyDescent="0.3">
      <c r="A1090" s="1">
        <v>0.86103017361111112</v>
      </c>
      <c r="B1090" s="2" t="s">
        <v>49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3.25</v>
      </c>
      <c r="H1090" s="2" t="s">
        <v>12</v>
      </c>
    </row>
    <row r="1091" spans="1:8" x14ac:dyDescent="0.3">
      <c r="A1091" s="1">
        <v>0.86114592592592587</v>
      </c>
      <c r="B1091" s="2" t="s">
        <v>49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3.3000000000000003</v>
      </c>
      <c r="H1091" s="2" t="s">
        <v>12</v>
      </c>
    </row>
    <row r="1092" spans="1:8" x14ac:dyDescent="0.3">
      <c r="A1092" s="1">
        <v>0.86126167824074074</v>
      </c>
      <c r="B1092" s="2" t="s">
        <v>49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0.86137740740740742</v>
      </c>
      <c r="B1093" s="2" t="s">
        <v>49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3.32</v>
      </c>
      <c r="H1093" s="2" t="s">
        <v>12</v>
      </c>
    </row>
    <row r="1094" spans="1:8" x14ac:dyDescent="0.3">
      <c r="A1094" s="1">
        <v>0.86149314814814815</v>
      </c>
      <c r="B1094" s="2" t="s">
        <v>49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0.86162047453703705</v>
      </c>
      <c r="B1095" s="2" t="s">
        <v>49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</row>
    <row r="1096" spans="1:8" x14ac:dyDescent="0.3">
      <c r="A1096" s="1">
        <v>0.86173621527777777</v>
      </c>
      <c r="B1096" s="2" t="s">
        <v>49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3.27</v>
      </c>
      <c r="H1096" s="2" t="s">
        <v>12</v>
      </c>
    </row>
    <row r="1097" spans="1:8" x14ac:dyDescent="0.3">
      <c r="A1097" s="1">
        <v>0.86185193287037032</v>
      </c>
      <c r="B1097" s="2" t="s">
        <v>49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3.3099999999999996</v>
      </c>
      <c r="H1097" s="2" t="s">
        <v>12</v>
      </c>
    </row>
    <row r="1098" spans="1:8" x14ac:dyDescent="0.3">
      <c r="A1098" s="1">
        <v>0.86196768518518518</v>
      </c>
      <c r="B1098" s="2" t="s">
        <v>49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3.31</v>
      </c>
      <c r="H1098" s="2" t="s">
        <v>12</v>
      </c>
    </row>
    <row r="1099" spans="1:8" x14ac:dyDescent="0.3">
      <c r="A1099" s="1">
        <v>0.86209499999999994</v>
      </c>
      <c r="B1099" s="2" t="s">
        <v>49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3.28</v>
      </c>
      <c r="H1099" s="2" t="s">
        <v>12</v>
      </c>
    </row>
    <row r="1100" spans="1:8" x14ac:dyDescent="0.3">
      <c r="A1100" s="1">
        <v>0.86221072916666663</v>
      </c>
      <c r="B1100" s="2" t="s">
        <v>49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3.32</v>
      </c>
      <c r="H1100" s="2" t="s">
        <v>12</v>
      </c>
    </row>
    <row r="1101" spans="1:8" x14ac:dyDescent="0.3">
      <c r="A1101" s="1">
        <v>0.8623264814814815</v>
      </c>
      <c r="B1101" s="2" t="s">
        <v>49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3.3</v>
      </c>
      <c r="H1101" s="2" t="s">
        <v>12</v>
      </c>
    </row>
    <row r="1102" spans="1:8" x14ac:dyDescent="0.3">
      <c r="A1102" s="1">
        <v>0.86244221064814808</v>
      </c>
      <c r="B1102" s="2" t="s">
        <v>49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3.33</v>
      </c>
      <c r="H1102" s="2" t="s">
        <v>12</v>
      </c>
    </row>
    <row r="1103" spans="1:8" x14ac:dyDescent="0.3">
      <c r="A1103" s="1">
        <v>0.86256954861111113</v>
      </c>
      <c r="B1103" s="2" t="s">
        <v>49</v>
      </c>
      <c r="C1103" s="2" t="s">
        <v>24</v>
      </c>
      <c r="D1103" s="2" t="s">
        <v>9</v>
      </c>
      <c r="E1103" s="2" t="s">
        <v>10</v>
      </c>
      <c r="F1103" s="2" t="s">
        <v>11</v>
      </c>
      <c r="G1103">
        <v>3.28</v>
      </c>
      <c r="H1103" s="2" t="s">
        <v>12</v>
      </c>
    </row>
    <row r="1104" spans="1:8" x14ac:dyDescent="0.3">
      <c r="A1104" s="1">
        <v>0.86268526620370367</v>
      </c>
      <c r="B1104" s="2" t="s">
        <v>49</v>
      </c>
      <c r="C1104" s="2" t="s">
        <v>24</v>
      </c>
      <c r="D1104" s="2" t="s">
        <v>9</v>
      </c>
      <c r="E1104" s="2" t="s">
        <v>10</v>
      </c>
      <c r="F1104" s="2" t="s">
        <v>11</v>
      </c>
      <c r="G1104">
        <v>3.33</v>
      </c>
      <c r="H1104" s="2" t="s">
        <v>12</v>
      </c>
    </row>
    <row r="1105" spans="1:8" x14ac:dyDescent="0.3">
      <c r="A1105" s="1">
        <v>0.86280101851851854</v>
      </c>
      <c r="B1105" s="2" t="s">
        <v>49</v>
      </c>
      <c r="C1105" s="2" t="s">
        <v>24</v>
      </c>
      <c r="D1105" s="2" t="s">
        <v>9</v>
      </c>
      <c r="E1105" s="2" t="s">
        <v>10</v>
      </c>
      <c r="F1105" s="2" t="s">
        <v>11</v>
      </c>
      <c r="G1105">
        <v>3.32</v>
      </c>
      <c r="H1105" s="2" t="s">
        <v>12</v>
      </c>
    </row>
    <row r="1106" spans="1:8" x14ac:dyDescent="0.3">
      <c r="A1106" s="1">
        <v>0.8629197106481481</v>
      </c>
      <c r="B1106" s="2" t="s">
        <v>49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</row>
    <row r="1107" spans="1:8" x14ac:dyDescent="0.3">
      <c r="A1107" s="1">
        <v>0.86303249999999998</v>
      </c>
      <c r="B1107" s="2" t="s">
        <v>49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3.3000000000000003</v>
      </c>
      <c r="H1107" s="2" t="s">
        <v>12</v>
      </c>
    </row>
    <row r="1108" spans="1:8" x14ac:dyDescent="0.3">
      <c r="A1108" s="1">
        <v>0.86315981481481474</v>
      </c>
      <c r="B1108" s="2" t="s">
        <v>49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3.32</v>
      </c>
      <c r="H1108" s="2" t="s">
        <v>12</v>
      </c>
    </row>
    <row r="1109" spans="1:8" x14ac:dyDescent="0.3">
      <c r="A1109" s="1">
        <v>0.86327554398148143</v>
      </c>
      <c r="B1109" s="2" t="s">
        <v>49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3.32</v>
      </c>
      <c r="H1109" s="2" t="s">
        <v>12</v>
      </c>
    </row>
    <row r="1110" spans="1:8" x14ac:dyDescent="0.3">
      <c r="A1110" s="1">
        <v>0.8633912962962963</v>
      </c>
      <c r="B1110" s="2" t="s">
        <v>49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3.25</v>
      </c>
      <c r="H1110" s="2" t="s">
        <v>12</v>
      </c>
    </row>
    <row r="1111" spans="1:8" x14ac:dyDescent="0.3">
      <c r="A1111" s="1">
        <v>0.86350702546296298</v>
      </c>
      <c r="B1111" s="2" t="s">
        <v>49</v>
      </c>
      <c r="C1111" s="2" t="s">
        <v>24</v>
      </c>
      <c r="D1111" s="2" t="s">
        <v>9</v>
      </c>
      <c r="E1111" s="2" t="s">
        <v>10</v>
      </c>
      <c r="F1111" s="2" t="s">
        <v>11</v>
      </c>
      <c r="G1111">
        <v>3.32</v>
      </c>
      <c r="H1111" s="2" t="s">
        <v>12</v>
      </c>
    </row>
    <row r="1112" spans="1:8" x14ac:dyDescent="0.3">
      <c r="A1112" s="1">
        <v>0.86363435185185178</v>
      </c>
      <c r="B1112" s="2" t="s">
        <v>49</v>
      </c>
      <c r="C1112" s="2" t="s">
        <v>24</v>
      </c>
      <c r="D1112" s="2" t="s">
        <v>9</v>
      </c>
      <c r="E1112" s="2" t="s">
        <v>10</v>
      </c>
      <c r="F1112" s="2" t="s">
        <v>11</v>
      </c>
      <c r="G1112">
        <v>3.31</v>
      </c>
      <c r="H1112" s="2" t="s">
        <v>12</v>
      </c>
    </row>
    <row r="1113" spans="1:8" x14ac:dyDescent="0.3">
      <c r="A1113" s="1">
        <v>0.86375010416666664</v>
      </c>
      <c r="B1113" s="2" t="s">
        <v>49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3.32</v>
      </c>
      <c r="H1113" s="2" t="s">
        <v>12</v>
      </c>
    </row>
    <row r="1114" spans="1:8" x14ac:dyDescent="0.3">
      <c r="A1114" s="1">
        <v>0.86386583333333333</v>
      </c>
      <c r="B1114" s="2" t="s">
        <v>49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3.2300000000000004</v>
      </c>
      <c r="H1114" s="2" t="s">
        <v>12</v>
      </c>
    </row>
    <row r="1115" spans="1:8" x14ac:dyDescent="0.3">
      <c r="A1115" s="1">
        <v>0.86398156250000002</v>
      </c>
      <c r="B1115" s="2" t="s">
        <v>49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3.29</v>
      </c>
      <c r="H1115" s="2" t="s">
        <v>12</v>
      </c>
    </row>
    <row r="1116" spans="1:8" x14ac:dyDescent="0.3">
      <c r="A1116" s="1">
        <v>0.86409733796296295</v>
      </c>
      <c r="B1116" s="2" t="s">
        <v>49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3.32</v>
      </c>
      <c r="H1116" s="2" t="s">
        <v>12</v>
      </c>
    </row>
    <row r="1117" spans="1:8" x14ac:dyDescent="0.3">
      <c r="A1117" s="1">
        <v>0.8642243634259259</v>
      </c>
      <c r="B1117" s="2" t="s">
        <v>49</v>
      </c>
      <c r="C1117" s="2" t="s">
        <v>24</v>
      </c>
      <c r="D1117" s="2" t="s">
        <v>9</v>
      </c>
      <c r="E1117" s="2" t="s">
        <v>10</v>
      </c>
      <c r="F1117" s="2" t="s">
        <v>11</v>
      </c>
      <c r="G1117">
        <v>3.25</v>
      </c>
      <c r="H1117" s="2" t="s">
        <v>12</v>
      </c>
    </row>
    <row r="1118" spans="1:8" x14ac:dyDescent="0.3">
      <c r="A1118" s="1">
        <v>0.86434039351851855</v>
      </c>
      <c r="B1118" s="2" t="s">
        <v>49</v>
      </c>
      <c r="C1118" s="2" t="s">
        <v>24</v>
      </c>
      <c r="D1118" s="2" t="s">
        <v>9</v>
      </c>
      <c r="E1118" s="2" t="s">
        <v>10</v>
      </c>
      <c r="F1118" s="2" t="s">
        <v>11</v>
      </c>
      <c r="G1118">
        <v>3.33</v>
      </c>
      <c r="H1118" s="2" t="s">
        <v>12</v>
      </c>
    </row>
    <row r="1119" spans="1:8" x14ac:dyDescent="0.3">
      <c r="A1119" s="1">
        <v>0.86445609953703706</v>
      </c>
      <c r="B1119" s="2" t="s">
        <v>49</v>
      </c>
      <c r="C1119" s="2" t="s">
        <v>24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</row>
    <row r="1120" spans="1:8" x14ac:dyDescent="0.3">
      <c r="A1120" s="1">
        <v>0.86457184027777778</v>
      </c>
      <c r="B1120" s="2" t="s">
        <v>49</v>
      </c>
      <c r="C1120" s="2" t="s">
        <v>24</v>
      </c>
      <c r="D1120" s="2" t="s">
        <v>9</v>
      </c>
      <c r="E1120" s="2" t="s">
        <v>10</v>
      </c>
      <c r="F1120" s="2" t="s">
        <v>11</v>
      </c>
      <c r="G1120">
        <v>3.33</v>
      </c>
      <c r="H1120" s="2" t="s">
        <v>12</v>
      </c>
    </row>
    <row r="1121" spans="1:8" x14ac:dyDescent="0.3">
      <c r="A1121" s="1">
        <v>0.86469916666666669</v>
      </c>
      <c r="B1121" s="2" t="s">
        <v>49</v>
      </c>
      <c r="C1121" s="2" t="s">
        <v>24</v>
      </c>
      <c r="D1121" s="2" t="s">
        <v>9</v>
      </c>
      <c r="E1121" s="2" t="s">
        <v>10</v>
      </c>
      <c r="F1121" s="2" t="s">
        <v>11</v>
      </c>
      <c r="G1121">
        <v>3.2899999999999996</v>
      </c>
      <c r="H1121" s="2" t="s">
        <v>12</v>
      </c>
    </row>
    <row r="1122" spans="1:8" x14ac:dyDescent="0.3">
      <c r="A1122" s="1">
        <v>0.86481490740740741</v>
      </c>
      <c r="B1122" s="2" t="s">
        <v>49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3.27</v>
      </c>
      <c r="H1122" s="2" t="s">
        <v>12</v>
      </c>
    </row>
    <row r="1123" spans="1:8" x14ac:dyDescent="0.3">
      <c r="A1123" s="1">
        <v>0.8649306365740741</v>
      </c>
      <c r="B1123" s="2" t="s">
        <v>49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3.2100000000000004</v>
      </c>
      <c r="H1123" s="2" t="s">
        <v>12</v>
      </c>
    </row>
    <row r="1124" spans="1:8" x14ac:dyDescent="0.3">
      <c r="A1124" s="1">
        <v>0.86504638888888885</v>
      </c>
      <c r="B1124" s="2" t="s">
        <v>49</v>
      </c>
      <c r="C1124" s="2" t="s">
        <v>24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</row>
    <row r="1125" spans="1:8" x14ac:dyDescent="0.3">
      <c r="A1125" s="1">
        <v>0.86516214120370372</v>
      </c>
      <c r="B1125" s="2" t="s">
        <v>49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3.3299999999999996</v>
      </c>
      <c r="H1125" s="2" t="s">
        <v>12</v>
      </c>
    </row>
    <row r="1126" spans="1:8" x14ac:dyDescent="0.3">
      <c r="A1126" s="1">
        <v>0.86528944444444444</v>
      </c>
      <c r="B1126" s="2" t="s">
        <v>49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3.33</v>
      </c>
      <c r="H1126" s="2" t="s">
        <v>12</v>
      </c>
    </row>
    <row r="1127" spans="1:8" x14ac:dyDescent="0.3">
      <c r="A1127" s="1">
        <v>0.86540517361111113</v>
      </c>
      <c r="B1127" s="2" t="s">
        <v>49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</row>
    <row r="1128" spans="1:8" x14ac:dyDescent="0.3">
      <c r="A1128" s="1">
        <v>0.86552092592592589</v>
      </c>
      <c r="B1128" s="2" t="s">
        <v>49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3.33</v>
      </c>
      <c r="H1128" s="2" t="s">
        <v>12</v>
      </c>
    </row>
    <row r="1129" spans="1:8" x14ac:dyDescent="0.3">
      <c r="A1129" s="1">
        <v>0.86563665509259258</v>
      </c>
      <c r="B1129" s="2" t="s">
        <v>49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3.32</v>
      </c>
      <c r="H1129" s="2" t="s">
        <v>12</v>
      </c>
    </row>
    <row r="1130" spans="1:8" x14ac:dyDescent="0.3">
      <c r="A1130" s="1">
        <v>0.86576398148148148</v>
      </c>
      <c r="B1130" s="2" t="s">
        <v>49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3.2800000000000002</v>
      </c>
      <c r="H1130" s="2" t="s">
        <v>12</v>
      </c>
    </row>
    <row r="1131" spans="1:8" x14ac:dyDescent="0.3">
      <c r="A1131" s="1">
        <v>0.8658797222222222</v>
      </c>
      <c r="B1131" s="2" t="s">
        <v>49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3.29</v>
      </c>
      <c r="H1131" s="2" t="s">
        <v>12</v>
      </c>
    </row>
    <row r="1132" spans="1:8" x14ac:dyDescent="0.3">
      <c r="A1132" s="1">
        <v>0.86599546296296293</v>
      </c>
      <c r="B1132" s="2" t="s">
        <v>49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3.3</v>
      </c>
      <c r="H1132" s="2" t="s">
        <v>12</v>
      </c>
    </row>
    <row r="1133" spans="1:8" x14ac:dyDescent="0.3">
      <c r="A1133" s="1">
        <v>0.86611120370370365</v>
      </c>
      <c r="B1133" s="2" t="s">
        <v>49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3.32</v>
      </c>
      <c r="H1133" s="2" t="s">
        <v>12</v>
      </c>
    </row>
    <row r="1134" spans="1:8" x14ac:dyDescent="0.3">
      <c r="A1134" s="1">
        <v>0.86623850694444438</v>
      </c>
      <c r="B1134" s="2" t="s">
        <v>49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3.33</v>
      </c>
      <c r="H1134" s="2" t="s">
        <v>12</v>
      </c>
    </row>
    <row r="1135" spans="1:8" x14ac:dyDescent="0.3">
      <c r="A1135" s="1">
        <v>0.86635425925925924</v>
      </c>
      <c r="B1135" s="2" t="s">
        <v>49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</row>
    <row r="1136" spans="1:8" x14ac:dyDescent="0.3">
      <c r="A1136" s="1">
        <v>0.86647001157407399</v>
      </c>
      <c r="B1136" s="2" t="s">
        <v>49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3.33</v>
      </c>
      <c r="H1136" s="2" t="s">
        <v>12</v>
      </c>
    </row>
    <row r="1137" spans="1:8" x14ac:dyDescent="0.3">
      <c r="A1137" s="1">
        <v>0.86658572916666665</v>
      </c>
      <c r="B1137" s="2" t="s">
        <v>49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0.86670148148148141</v>
      </c>
      <c r="B1138" s="2" t="s">
        <v>49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3.18</v>
      </c>
      <c r="H1138" s="2" t="s">
        <v>12</v>
      </c>
    </row>
    <row r="1139" spans="1:8" x14ac:dyDescent="0.3">
      <c r="A1139" s="1">
        <v>0.86682880787037031</v>
      </c>
      <c r="B1139" s="2" t="s">
        <v>49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3.3000000000000003</v>
      </c>
      <c r="H1139" s="2" t="s">
        <v>12</v>
      </c>
    </row>
    <row r="1140" spans="1:8" x14ac:dyDescent="0.3">
      <c r="A1140" s="1">
        <v>0.86694452546296297</v>
      </c>
      <c r="B1140" s="2" t="s">
        <v>49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</row>
    <row r="1141" spans="1:8" x14ac:dyDescent="0.3">
      <c r="A1141" s="1">
        <v>0.86706028935185187</v>
      </c>
      <c r="B1141" s="2" t="s">
        <v>49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3.3</v>
      </c>
      <c r="H1141" s="2" t="s">
        <v>12</v>
      </c>
    </row>
    <row r="1142" spans="1:8" x14ac:dyDescent="0.3">
      <c r="A1142" s="1">
        <v>0.86717601851851844</v>
      </c>
      <c r="B1142" s="2" t="s">
        <v>49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3.33</v>
      </c>
      <c r="H1142" s="2" t="s">
        <v>12</v>
      </c>
    </row>
    <row r="1143" spans="1:8" x14ac:dyDescent="0.3">
      <c r="A1143" s="1">
        <v>0.86730332175925928</v>
      </c>
      <c r="B1143" s="2" t="s">
        <v>49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</row>
    <row r="1144" spans="1:8" x14ac:dyDescent="0.3">
      <c r="A1144" s="1">
        <v>0.86741907407407404</v>
      </c>
      <c r="B1144" s="2" t="s">
        <v>49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3.27</v>
      </c>
      <c r="H1144" s="2" t="s">
        <v>12</v>
      </c>
    </row>
    <row r="1145" spans="1:8" x14ac:dyDescent="0.3">
      <c r="A1145" s="1">
        <v>0.86753481481481476</v>
      </c>
      <c r="B1145" s="2" t="s">
        <v>49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3.32</v>
      </c>
      <c r="H1145" s="2" t="s">
        <v>12</v>
      </c>
    </row>
    <row r="1146" spans="1:8" x14ac:dyDescent="0.3">
      <c r="A1146" s="1">
        <v>0.86765055555555548</v>
      </c>
      <c r="B1146" s="2" t="s">
        <v>49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3.3000000000000003</v>
      </c>
      <c r="H1146" s="2" t="s">
        <v>12</v>
      </c>
    </row>
    <row r="1147" spans="1:8" x14ac:dyDescent="0.3">
      <c r="A1147" s="1">
        <v>0.86776628472222217</v>
      </c>
      <c r="B1147" s="2" t="s">
        <v>49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3.29</v>
      </c>
      <c r="H1147" s="2" t="s">
        <v>12</v>
      </c>
    </row>
    <row r="1148" spans="1:8" x14ac:dyDescent="0.3">
      <c r="A1148" s="1">
        <v>0.86789361111111107</v>
      </c>
      <c r="B1148" s="2" t="s">
        <v>49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3.32</v>
      </c>
      <c r="H1148" s="2" t="s">
        <v>12</v>
      </c>
    </row>
    <row r="1149" spans="1:8" x14ac:dyDescent="0.3">
      <c r="A1149" s="1">
        <v>0.8680093518518518</v>
      </c>
      <c r="B1149" s="2" t="s">
        <v>49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3.32</v>
      </c>
      <c r="H1149" s="2" t="s">
        <v>12</v>
      </c>
    </row>
    <row r="1150" spans="1:8" x14ac:dyDescent="0.3">
      <c r="A1150" s="1">
        <v>0.86812508101851849</v>
      </c>
      <c r="B1150" s="2" t="s">
        <v>49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3.32</v>
      </c>
      <c r="H1150" s="2" t="s">
        <v>12</v>
      </c>
    </row>
    <row r="1151" spans="1:8" x14ac:dyDescent="0.3">
      <c r="A1151" s="1">
        <v>0.86824038194444442</v>
      </c>
      <c r="B1151" s="2" t="s">
        <v>49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3.26</v>
      </c>
      <c r="H1151" s="2" t="s">
        <v>12</v>
      </c>
    </row>
    <row r="1152" spans="1:8" x14ac:dyDescent="0.3">
      <c r="A1152" s="1">
        <v>0.86836813657407408</v>
      </c>
      <c r="B1152" s="2" t="s">
        <v>49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3.31</v>
      </c>
      <c r="H1152" s="2" t="s">
        <v>12</v>
      </c>
    </row>
    <row r="1153" spans="1:8" x14ac:dyDescent="0.3">
      <c r="A1153" s="1">
        <v>0.86848388888888883</v>
      </c>
      <c r="B1153" s="2" t="s">
        <v>49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3.32</v>
      </c>
      <c r="H1153" s="2" t="s">
        <v>12</v>
      </c>
    </row>
    <row r="1154" spans="1:8" x14ac:dyDescent="0.3">
      <c r="A1154" s="1">
        <v>0.86859961805555552</v>
      </c>
      <c r="B1154" s="2" t="s">
        <v>49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3.29</v>
      </c>
      <c r="H1154" s="2" t="s">
        <v>12</v>
      </c>
    </row>
    <row r="1155" spans="1:8" x14ac:dyDescent="0.3">
      <c r="A1155" s="1">
        <v>0.8687154050925926</v>
      </c>
      <c r="B1155" s="2" t="s">
        <v>49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3.3000000000000003</v>
      </c>
      <c r="H1155" s="2" t="s">
        <v>12</v>
      </c>
    </row>
    <row r="1156" spans="1:8" x14ac:dyDescent="0.3">
      <c r="A1156" s="1">
        <v>0.86883111111111111</v>
      </c>
      <c r="B1156" s="2" t="s">
        <v>49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3.32</v>
      </c>
      <c r="H1156" s="2" t="s">
        <v>12</v>
      </c>
    </row>
    <row r="1157" spans="1:8" x14ac:dyDescent="0.3">
      <c r="A1157" s="1">
        <v>0.86895842592592587</v>
      </c>
      <c r="B1157" s="2" t="s">
        <v>49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3.32</v>
      </c>
      <c r="H1157" s="2" t="s">
        <v>12</v>
      </c>
    </row>
    <row r="1158" spans="1:8" x14ac:dyDescent="0.3">
      <c r="A1158" s="1">
        <v>0.86907416666666659</v>
      </c>
      <c r="B1158" s="2" t="s">
        <v>49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3.33</v>
      </c>
      <c r="H1158" s="2" t="s">
        <v>12</v>
      </c>
    </row>
    <row r="1159" spans="1:8" x14ac:dyDescent="0.3">
      <c r="A1159" s="1">
        <v>0.86918993055555549</v>
      </c>
      <c r="B1159" s="2" t="s">
        <v>49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3.32</v>
      </c>
      <c r="H1159" s="2" t="s">
        <v>12</v>
      </c>
    </row>
    <row r="1160" spans="1:8" x14ac:dyDescent="0.3">
      <c r="A1160" s="1">
        <v>0.869305636574074</v>
      </c>
      <c r="B1160" s="2" t="s">
        <v>49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3.33</v>
      </c>
      <c r="H1160" s="2" t="s">
        <v>12</v>
      </c>
    </row>
    <row r="1161" spans="1:8" x14ac:dyDescent="0.3">
      <c r="A1161" s="1">
        <v>0.86943296296296291</v>
      </c>
      <c r="B1161" s="2" t="s">
        <v>49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0.86954870370370363</v>
      </c>
      <c r="B1162" s="2" t="s">
        <v>49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3.24</v>
      </c>
      <c r="H1162" s="2" t="s">
        <v>12</v>
      </c>
    </row>
    <row r="1163" spans="1:8" x14ac:dyDescent="0.3">
      <c r="A1163" s="1">
        <v>0.86966444444444446</v>
      </c>
      <c r="B1163" s="2" t="s">
        <v>49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3.28</v>
      </c>
      <c r="H1163" s="2" t="s">
        <v>12</v>
      </c>
    </row>
    <row r="1164" spans="1:8" x14ac:dyDescent="0.3">
      <c r="A1164" s="1">
        <v>0.86978017361111104</v>
      </c>
      <c r="B1164" s="2" t="s">
        <v>49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</row>
    <row r="1165" spans="1:8" x14ac:dyDescent="0.3">
      <c r="A1165" s="1">
        <v>0.86990749999999994</v>
      </c>
      <c r="B1165" s="2" t="s">
        <v>49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3.32</v>
      </c>
      <c r="H1165" s="2" t="s">
        <v>12</v>
      </c>
    </row>
    <row r="1166" spans="1:8" x14ac:dyDescent="0.3">
      <c r="A1166" s="1">
        <v>0.87002324074074067</v>
      </c>
      <c r="B1166" s="2" t="s">
        <v>49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3.32</v>
      </c>
      <c r="H1166" s="2" t="s">
        <v>12</v>
      </c>
    </row>
    <row r="1167" spans="1:8" x14ac:dyDescent="0.3">
      <c r="A1167" s="1">
        <v>0.87013896990740736</v>
      </c>
      <c r="B1167" s="2" t="s">
        <v>49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</row>
    <row r="1168" spans="1:8" x14ac:dyDescent="0.3">
      <c r="A1168" s="1">
        <v>0.87025472222222222</v>
      </c>
      <c r="B1168" s="2" t="s">
        <v>49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3.33</v>
      </c>
      <c r="H1168" s="2" t="s">
        <v>12</v>
      </c>
    </row>
    <row r="1169" spans="1:8" x14ac:dyDescent="0.3">
      <c r="A1169" s="1">
        <v>0.87037046296296294</v>
      </c>
      <c r="B1169" s="2" t="s">
        <v>49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3.25</v>
      </c>
      <c r="H1169" s="2" t="s">
        <v>12</v>
      </c>
    </row>
    <row r="1170" spans="1:8" x14ac:dyDescent="0.3">
      <c r="A1170" s="1">
        <v>0.87049776620370367</v>
      </c>
      <c r="B1170" s="2" t="s">
        <v>49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3.3000000000000003</v>
      </c>
      <c r="H1170" s="2" t="s">
        <v>12</v>
      </c>
    </row>
    <row r="1171" spans="1:8" x14ac:dyDescent="0.3">
      <c r="A1171" s="1">
        <v>0.87061350694444439</v>
      </c>
      <c r="B1171" s="2" t="s">
        <v>49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3.3000000000000003</v>
      </c>
      <c r="H1171" s="2" t="s">
        <v>12</v>
      </c>
    </row>
    <row r="1172" spans="1:8" x14ac:dyDescent="0.3">
      <c r="A1172" s="1">
        <v>0.87072925925925926</v>
      </c>
      <c r="B1172" s="2" t="s">
        <v>49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3.23</v>
      </c>
      <c r="H1172" s="2" t="s">
        <v>12</v>
      </c>
    </row>
    <row r="1173" spans="1:8" x14ac:dyDescent="0.3">
      <c r="A1173" s="1">
        <v>0.87084499999999998</v>
      </c>
      <c r="B1173" s="2" t="s">
        <v>49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0.87097231481481474</v>
      </c>
      <c r="B1174" s="2" t="s">
        <v>49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3.31</v>
      </c>
      <c r="H1174" s="2" t="s">
        <v>12</v>
      </c>
    </row>
    <row r="1175" spans="1:8" x14ac:dyDescent="0.3">
      <c r="A1175" s="1">
        <v>0.87108805555555557</v>
      </c>
      <c r="B1175" s="2" t="s">
        <v>49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</row>
    <row r="1176" spans="1:8" x14ac:dyDescent="0.3">
      <c r="A1176" s="1">
        <v>0.8712037962962963</v>
      </c>
      <c r="B1176" s="2" t="s">
        <v>49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3.33</v>
      </c>
      <c r="H1176" s="2" t="s">
        <v>12</v>
      </c>
    </row>
    <row r="1177" spans="1:8" x14ac:dyDescent="0.3">
      <c r="A1177" s="1">
        <v>0.87131953703703702</v>
      </c>
      <c r="B1177" s="2" t="s">
        <v>49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3.25</v>
      </c>
      <c r="H1177" s="2" t="s">
        <v>12</v>
      </c>
    </row>
    <row r="1178" spans="1:8" x14ac:dyDescent="0.3">
      <c r="A1178" s="1">
        <v>0.87143526620370371</v>
      </c>
      <c r="B1178" s="2" t="s">
        <v>49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3.31</v>
      </c>
      <c r="H1178" s="2" t="s">
        <v>12</v>
      </c>
    </row>
    <row r="1179" spans="1:8" x14ac:dyDescent="0.3">
      <c r="A1179" s="1">
        <v>0.87156259259259261</v>
      </c>
      <c r="B1179" s="2" t="s">
        <v>49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3.22</v>
      </c>
      <c r="H1179" s="2" t="s">
        <v>12</v>
      </c>
    </row>
    <row r="1180" spans="1:8" x14ac:dyDescent="0.3">
      <c r="A1180" s="1">
        <v>0.87167834490740737</v>
      </c>
      <c r="B1180" s="2" t="s">
        <v>49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3.32</v>
      </c>
      <c r="H1180" s="2" t="s">
        <v>12</v>
      </c>
    </row>
    <row r="1181" spans="1:8" x14ac:dyDescent="0.3">
      <c r="A1181" s="1">
        <v>0.87179408564814809</v>
      </c>
      <c r="B1181" s="2" t="s">
        <v>49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</v>
      </c>
      <c r="H1181" s="2" t="s">
        <v>12</v>
      </c>
    </row>
    <row r="1182" spans="1:8" x14ac:dyDescent="0.3">
      <c r="A1182" s="1">
        <v>0.87190980324074074</v>
      </c>
      <c r="B1182" s="2" t="s">
        <v>49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3.33</v>
      </c>
      <c r="H1182" s="2" t="s">
        <v>12</v>
      </c>
    </row>
    <row r="1183" spans="1:8" x14ac:dyDescent="0.3">
      <c r="A1183" s="1">
        <v>0.8720371180555555</v>
      </c>
      <c r="B1183" s="2" t="s">
        <v>49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3.3099999999999996</v>
      </c>
      <c r="H1183" s="2" t="s">
        <v>12</v>
      </c>
    </row>
    <row r="1184" spans="1:8" x14ac:dyDescent="0.3">
      <c r="A1184" s="1">
        <v>0.87215287037037037</v>
      </c>
      <c r="B1184" s="2" t="s">
        <v>49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3.33</v>
      </c>
      <c r="H1184" s="2" t="s">
        <v>12</v>
      </c>
    </row>
    <row r="1185" spans="1:8" x14ac:dyDescent="0.3">
      <c r="A1185" s="1">
        <v>0.87226861111111109</v>
      </c>
      <c r="B1185" s="2" t="s">
        <v>49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3.25</v>
      </c>
      <c r="H1185" s="2" t="s">
        <v>12</v>
      </c>
    </row>
    <row r="1186" spans="1:8" x14ac:dyDescent="0.3">
      <c r="A1186" s="1">
        <v>0.87238434027777778</v>
      </c>
      <c r="B1186" s="2" t="s">
        <v>49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3.26</v>
      </c>
      <c r="H1186" s="2" t="s">
        <v>12</v>
      </c>
    </row>
    <row r="1187" spans="1:8" x14ac:dyDescent="0.3">
      <c r="A1187" s="1">
        <v>0.87250009259259254</v>
      </c>
      <c r="B1187" s="2" t="s">
        <v>49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3.3000000000000003</v>
      </c>
      <c r="H1187" s="2" t="s">
        <v>12</v>
      </c>
    </row>
    <row r="1188" spans="1:8" x14ac:dyDescent="0.3">
      <c r="A1188" s="1">
        <v>0.87262740740740741</v>
      </c>
      <c r="B1188" s="2" t="s">
        <v>49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3.32</v>
      </c>
      <c r="H1188" s="2" t="s">
        <v>12</v>
      </c>
    </row>
    <row r="1189" spans="1:8" x14ac:dyDescent="0.3">
      <c r="A1189" s="1">
        <v>0.8727431365740741</v>
      </c>
      <c r="B1189" s="2" t="s">
        <v>49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3.32</v>
      </c>
      <c r="H1189" s="2" t="s">
        <v>12</v>
      </c>
    </row>
    <row r="1190" spans="1:8" x14ac:dyDescent="0.3">
      <c r="A1190" s="1">
        <v>0.87285888888888885</v>
      </c>
      <c r="B1190" s="2" t="s">
        <v>49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3.33</v>
      </c>
      <c r="H1190" s="2" t="s">
        <v>12</v>
      </c>
    </row>
    <row r="1191" spans="1:8" x14ac:dyDescent="0.3">
      <c r="A1191" s="1">
        <v>0.87297462962962957</v>
      </c>
      <c r="B1191" s="2" t="s">
        <v>49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</row>
    <row r="1192" spans="1:8" x14ac:dyDescent="0.3">
      <c r="A1192" s="1">
        <v>0.87310194444444444</v>
      </c>
      <c r="B1192" s="2" t="s">
        <v>49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0.87321767361111113</v>
      </c>
      <c r="B1193" s="2" t="s">
        <v>49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3.3099999999999996</v>
      </c>
      <c r="H1193" s="2" t="s">
        <v>12</v>
      </c>
    </row>
    <row r="1194" spans="1:8" x14ac:dyDescent="0.3">
      <c r="A1194" s="1">
        <v>0.87333641203703705</v>
      </c>
      <c r="B1194" s="2" t="s">
        <v>49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3.2800000000000002</v>
      </c>
      <c r="H1194" s="2" t="s">
        <v>12</v>
      </c>
    </row>
    <row r="1195" spans="1:8" x14ac:dyDescent="0.3">
      <c r="A1195" s="1">
        <v>0.87344917824074075</v>
      </c>
      <c r="B1195" s="2" t="s">
        <v>49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3.29</v>
      </c>
      <c r="H1195" s="2" t="s">
        <v>12</v>
      </c>
    </row>
    <row r="1196" spans="1:8" x14ac:dyDescent="0.3">
      <c r="A1196" s="1">
        <v>0.8735648958333333</v>
      </c>
      <c r="B1196" s="2" t="s">
        <v>49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3.32</v>
      </c>
      <c r="H1196" s="2" t="s">
        <v>12</v>
      </c>
    </row>
    <row r="1197" spans="1:8" x14ac:dyDescent="0.3">
      <c r="A1197" s="1">
        <v>0.87369223379629624</v>
      </c>
      <c r="B1197" s="2" t="s">
        <v>49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3.32</v>
      </c>
      <c r="H1197" s="2" t="s">
        <v>12</v>
      </c>
    </row>
    <row r="1198" spans="1:8" x14ac:dyDescent="0.3">
      <c r="A1198" s="1">
        <v>0.87380795138888889</v>
      </c>
      <c r="B1198" s="2" t="s">
        <v>49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3.33</v>
      </c>
      <c r="H1198" s="2" t="s">
        <v>12</v>
      </c>
    </row>
    <row r="1199" spans="1:8" x14ac:dyDescent="0.3">
      <c r="A1199" s="1">
        <v>0.87392369212962961</v>
      </c>
      <c r="B1199" s="2" t="s">
        <v>49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3.25</v>
      </c>
      <c r="H1199" s="2" t="s">
        <v>12</v>
      </c>
    </row>
    <row r="1200" spans="1:8" x14ac:dyDescent="0.3">
      <c r="A1200" s="1">
        <v>0.87403944444444437</v>
      </c>
      <c r="B1200" s="2" t="s">
        <v>49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3.31</v>
      </c>
      <c r="H1200" s="2" t="s">
        <v>12</v>
      </c>
    </row>
    <row r="1201" spans="1:8" x14ac:dyDescent="0.3">
      <c r="A1201" s="1">
        <v>0.87416674768518521</v>
      </c>
      <c r="B1201" s="2" t="s">
        <v>49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3.32</v>
      </c>
      <c r="H1201" s="2" t="s">
        <v>12</v>
      </c>
    </row>
    <row r="1202" spans="1:8" x14ac:dyDescent="0.3">
      <c r="A1202" s="1">
        <v>0.87428249999999996</v>
      </c>
      <c r="B1202" s="2" t="s">
        <v>49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3.3000000000000003</v>
      </c>
      <c r="H1202" s="2" t="s">
        <v>12</v>
      </c>
    </row>
    <row r="1203" spans="1:8" x14ac:dyDescent="0.3">
      <c r="A1203" s="1">
        <v>0.87439825231481483</v>
      </c>
      <c r="B1203" s="2" t="s">
        <v>49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3.2800000000000002</v>
      </c>
      <c r="H1203" s="2" t="s">
        <v>12</v>
      </c>
    </row>
    <row r="1204" spans="1:8" x14ac:dyDescent="0.3">
      <c r="A1204" s="1">
        <v>0.87451396990740737</v>
      </c>
      <c r="B1204" s="2" t="s">
        <v>49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3.32</v>
      </c>
      <c r="H1204" s="2" t="s">
        <v>12</v>
      </c>
    </row>
    <row r="1205" spans="1:8" x14ac:dyDescent="0.3">
      <c r="A1205" s="1">
        <v>0.87464130787037031</v>
      </c>
      <c r="B1205" s="2" t="s">
        <v>49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3.3</v>
      </c>
      <c r="H1205" s="2" t="s">
        <v>12</v>
      </c>
    </row>
    <row r="1206" spans="1:8" x14ac:dyDescent="0.3">
      <c r="A1206" s="1">
        <v>0.874757037037037</v>
      </c>
      <c r="B1206" s="2" t="s">
        <v>49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3.2600000000000002</v>
      </c>
      <c r="H1206" s="2" t="s">
        <v>12</v>
      </c>
    </row>
    <row r="1207" spans="1:8" x14ac:dyDescent="0.3">
      <c r="A1207" s="1">
        <v>0.87487277777777772</v>
      </c>
      <c r="B1207" s="2" t="s">
        <v>49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</row>
    <row r="1208" spans="1:8" x14ac:dyDescent="0.3">
      <c r="A1208" s="1">
        <v>0.87498850694444441</v>
      </c>
      <c r="B1208" s="2" t="s">
        <v>49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3.33</v>
      </c>
      <c r="H1208" s="2" t="s">
        <v>12</v>
      </c>
    </row>
    <row r="1209" spans="1:8" x14ac:dyDescent="0.3">
      <c r="A1209" s="1">
        <v>0.87510425925925928</v>
      </c>
      <c r="B1209" s="2" t="s">
        <v>49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3.32</v>
      </c>
      <c r="H1209" s="2" t="s">
        <v>12</v>
      </c>
    </row>
    <row r="1210" spans="1:8" x14ac:dyDescent="0.3">
      <c r="A1210" s="1">
        <v>0.87523157407407404</v>
      </c>
      <c r="B1210" s="2" t="s">
        <v>49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3.3000000000000003</v>
      </c>
      <c r="H1210" s="2" t="s">
        <v>12</v>
      </c>
    </row>
    <row r="1211" spans="1:8" x14ac:dyDescent="0.3">
      <c r="A1211" s="1">
        <v>0.87534731481481476</v>
      </c>
      <c r="B1211" s="2" t="s">
        <v>49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3.29</v>
      </c>
      <c r="H1211" s="2" t="s">
        <v>12</v>
      </c>
    </row>
    <row r="1212" spans="1:8" x14ac:dyDescent="0.3">
      <c r="A1212" s="1">
        <v>0.87546304398148145</v>
      </c>
      <c r="B1212" s="2" t="s">
        <v>49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</v>
      </c>
      <c r="H1212" s="2" t="s">
        <v>12</v>
      </c>
    </row>
    <row r="1213" spans="1:8" x14ac:dyDescent="0.3">
      <c r="A1213" s="1">
        <v>0.87557879629629631</v>
      </c>
      <c r="B1213" s="2" t="s">
        <v>49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3.32</v>
      </c>
      <c r="H1213" s="2" t="s">
        <v>12</v>
      </c>
    </row>
    <row r="1214" spans="1:8" x14ac:dyDescent="0.3">
      <c r="A1214" s="1">
        <v>0.87570614583333328</v>
      </c>
      <c r="B1214" s="2" t="s">
        <v>49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</row>
    <row r="1215" spans="1:8" x14ac:dyDescent="0.3">
      <c r="A1215" s="1">
        <v>0.8758218518518518</v>
      </c>
      <c r="B1215" s="2" t="s">
        <v>49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3.32</v>
      </c>
      <c r="H1215" s="2" t="s">
        <v>12</v>
      </c>
    </row>
    <row r="1216" spans="1:8" x14ac:dyDescent="0.3">
      <c r="A1216" s="1">
        <v>0.87593760416666666</v>
      </c>
      <c r="B1216" s="2" t="s">
        <v>49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3.28</v>
      </c>
      <c r="H1216" s="2" t="s">
        <v>12</v>
      </c>
    </row>
    <row r="1217" spans="1:8" x14ac:dyDescent="0.3">
      <c r="A1217" s="1">
        <v>0.87605333333333335</v>
      </c>
      <c r="B1217" s="2" t="s">
        <v>49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3.32</v>
      </c>
      <c r="H1217" s="2" t="s">
        <v>12</v>
      </c>
    </row>
    <row r="1218" spans="1:8" x14ac:dyDescent="0.3">
      <c r="A1218" s="1">
        <v>0.87618064814814811</v>
      </c>
      <c r="B1218" s="2" t="s">
        <v>49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3.3000000000000003</v>
      </c>
      <c r="H1218" s="2" t="s">
        <v>12</v>
      </c>
    </row>
    <row r="1219" spans="1:8" x14ac:dyDescent="0.3">
      <c r="A1219" s="1">
        <v>0.87629638888888883</v>
      </c>
      <c r="B1219" s="2" t="s">
        <v>49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3.3000000000000003</v>
      </c>
      <c r="H1219" s="2" t="s">
        <v>12</v>
      </c>
    </row>
    <row r="1220" spans="1:8" x14ac:dyDescent="0.3">
      <c r="A1220" s="1">
        <v>0.87641211805555552</v>
      </c>
      <c r="B1220" s="2" t="s">
        <v>49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3.25</v>
      </c>
      <c r="H1220" s="2" t="s">
        <v>12</v>
      </c>
    </row>
    <row r="1221" spans="1:8" x14ac:dyDescent="0.3">
      <c r="A1221" s="1">
        <v>0.87652787037037039</v>
      </c>
      <c r="B1221" s="2" t="s">
        <v>49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3.32</v>
      </c>
      <c r="H1221" s="2" t="s">
        <v>12</v>
      </c>
    </row>
    <row r="1222" spans="1:8" x14ac:dyDescent="0.3">
      <c r="A1222" s="1">
        <v>0.87664362268518514</v>
      </c>
      <c r="B1222" s="2" t="s">
        <v>49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3.33</v>
      </c>
      <c r="H1222" s="2" t="s">
        <v>12</v>
      </c>
    </row>
    <row r="1223" spans="1:8" x14ac:dyDescent="0.3">
      <c r="A1223" s="1">
        <v>0.87677092592592587</v>
      </c>
      <c r="B1223" s="2" t="s">
        <v>49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</v>
      </c>
      <c r="H1223" s="2" t="s">
        <v>12</v>
      </c>
    </row>
    <row r="1224" spans="1:8" x14ac:dyDescent="0.3">
      <c r="A1224" s="1">
        <v>0.87688665509259256</v>
      </c>
      <c r="B1224" s="2" t="s">
        <v>49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3.2600000000000002</v>
      </c>
      <c r="H1224" s="2" t="s">
        <v>12</v>
      </c>
    </row>
    <row r="1225" spans="1:8" x14ac:dyDescent="0.3">
      <c r="A1225" s="1">
        <v>0.87700240740740742</v>
      </c>
      <c r="B1225" s="2" t="s">
        <v>49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</v>
      </c>
      <c r="H1225" s="2" t="s">
        <v>12</v>
      </c>
    </row>
    <row r="1226" spans="1:8" x14ac:dyDescent="0.3">
      <c r="A1226" s="1">
        <v>0.87711817129629632</v>
      </c>
      <c r="B1226" s="2" t="s">
        <v>49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3.3000000000000003</v>
      </c>
      <c r="H1226" s="2" t="s">
        <v>12</v>
      </c>
    </row>
    <row r="1227" spans="1:8" x14ac:dyDescent="0.3">
      <c r="A1227" s="1">
        <v>0.87723388888888887</v>
      </c>
      <c r="B1227" s="2" t="s">
        <v>49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3.22</v>
      </c>
      <c r="H1227" s="2" t="s">
        <v>12</v>
      </c>
    </row>
    <row r="1228" spans="1:8" x14ac:dyDescent="0.3">
      <c r="A1228" s="1">
        <v>0.87736120370370363</v>
      </c>
      <c r="B1228" s="2" t="s">
        <v>49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</row>
    <row r="1229" spans="1:8" x14ac:dyDescent="0.3">
      <c r="A1229" s="1">
        <v>0.87747693287037032</v>
      </c>
      <c r="B1229" s="2" t="s">
        <v>49</v>
      </c>
      <c r="C1229" s="2" t="s">
        <v>25</v>
      </c>
      <c r="D1229" s="2" t="s">
        <v>9</v>
      </c>
      <c r="E1229" s="2" t="s">
        <v>10</v>
      </c>
      <c r="F1229" s="2" t="s">
        <v>11</v>
      </c>
      <c r="G1229">
        <v>3.32</v>
      </c>
      <c r="H1229" s="2" t="s">
        <v>12</v>
      </c>
    </row>
    <row r="1230" spans="1:8" x14ac:dyDescent="0.3">
      <c r="A1230" s="1">
        <v>0.87759267361111104</v>
      </c>
      <c r="B1230" s="2" t="s">
        <v>49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3.33</v>
      </c>
      <c r="H1230" s="2" t="s">
        <v>12</v>
      </c>
    </row>
    <row r="1231" spans="1:8" x14ac:dyDescent="0.3">
      <c r="A1231" s="1">
        <v>0.87770842592592591</v>
      </c>
      <c r="B1231" s="2" t="s">
        <v>49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3.32</v>
      </c>
      <c r="H1231" s="2" t="s">
        <v>12</v>
      </c>
    </row>
    <row r="1232" spans="1:8" x14ac:dyDescent="0.3">
      <c r="A1232" s="1">
        <v>0.87783574074074067</v>
      </c>
      <c r="B1232" s="2" t="s">
        <v>49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3.25</v>
      </c>
      <c r="H1232" s="2" t="s">
        <v>12</v>
      </c>
    </row>
    <row r="1233" spans="1:8" x14ac:dyDescent="0.3">
      <c r="A1233" s="1">
        <v>0.87795146990740736</v>
      </c>
      <c r="B1233" s="2" t="s">
        <v>49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3.32</v>
      </c>
      <c r="H1233" s="2" t="s">
        <v>12</v>
      </c>
    </row>
    <row r="1234" spans="1:8" x14ac:dyDescent="0.3">
      <c r="A1234" s="1">
        <v>0.87806722222222222</v>
      </c>
      <c r="B1234" s="2" t="s">
        <v>49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3.25</v>
      </c>
      <c r="H1234" s="2" t="s">
        <v>12</v>
      </c>
    </row>
    <row r="1235" spans="1:8" x14ac:dyDescent="0.3">
      <c r="A1235" s="1">
        <v>0.87818296296296294</v>
      </c>
      <c r="B1235" s="2" t="s">
        <v>49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3.3000000000000003</v>
      </c>
      <c r="H1235" s="2" t="s">
        <v>12</v>
      </c>
    </row>
    <row r="1236" spans="1:8" x14ac:dyDescent="0.3">
      <c r="A1236" s="1">
        <v>0.87831026620370367</v>
      </c>
      <c r="B1236" s="2" t="s">
        <v>49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3.3099999999999996</v>
      </c>
      <c r="H1236" s="2" t="s">
        <v>12</v>
      </c>
    </row>
    <row r="1237" spans="1:8" x14ac:dyDescent="0.3">
      <c r="A1237" s="1">
        <v>0.87842600694444439</v>
      </c>
      <c r="B1237" s="2" t="s">
        <v>49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3.32</v>
      </c>
      <c r="H1237" s="2" t="s">
        <v>12</v>
      </c>
    </row>
    <row r="1238" spans="1:8" x14ac:dyDescent="0.3">
      <c r="A1238" s="1">
        <v>0.87854175925925926</v>
      </c>
      <c r="B1238" s="2" t="s">
        <v>49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3.33</v>
      </c>
      <c r="H1238" s="2" t="s">
        <v>12</v>
      </c>
    </row>
    <row r="1239" spans="1:8" x14ac:dyDescent="0.3">
      <c r="A1239" s="1">
        <v>0.87865749999999998</v>
      </c>
      <c r="B1239" s="2" t="s">
        <v>49</v>
      </c>
      <c r="C1239" s="2" t="s">
        <v>25</v>
      </c>
      <c r="D1239" s="2" t="s">
        <v>9</v>
      </c>
      <c r="E1239" s="2" t="s">
        <v>10</v>
      </c>
      <c r="F1239" s="2" t="s">
        <v>11</v>
      </c>
      <c r="G1239">
        <v>3.32</v>
      </c>
      <c r="H1239" s="2" t="s">
        <v>12</v>
      </c>
    </row>
    <row r="1240" spans="1:8" x14ac:dyDescent="0.3">
      <c r="A1240" s="1">
        <v>0.87877322916666667</v>
      </c>
      <c r="B1240" s="2" t="s">
        <v>49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3.2600000000000002</v>
      </c>
      <c r="H1240" s="2" t="s">
        <v>12</v>
      </c>
    </row>
    <row r="1241" spans="1:8" x14ac:dyDescent="0.3">
      <c r="A1241" s="1">
        <v>0.87890055555555557</v>
      </c>
      <c r="B1241" s="2" t="s">
        <v>49</v>
      </c>
      <c r="C1241" s="2" t="s">
        <v>25</v>
      </c>
      <c r="D1241" s="2" t="s">
        <v>9</v>
      </c>
      <c r="E1241" s="2" t="s">
        <v>10</v>
      </c>
      <c r="F1241" s="2" t="s">
        <v>11</v>
      </c>
      <c r="G1241">
        <v>3.25</v>
      </c>
      <c r="H1241" s="2" t="s">
        <v>12</v>
      </c>
    </row>
    <row r="1242" spans="1:8" x14ac:dyDescent="0.3">
      <c r="A1242" s="1">
        <v>0.87901628472222215</v>
      </c>
      <c r="B1242" s="2" t="s">
        <v>49</v>
      </c>
      <c r="C1242" s="2" t="s">
        <v>25</v>
      </c>
      <c r="D1242" s="2" t="s">
        <v>9</v>
      </c>
      <c r="E1242" s="2" t="s">
        <v>10</v>
      </c>
      <c r="F1242" s="2" t="s">
        <v>11</v>
      </c>
      <c r="G1242">
        <v>3.3000000000000003</v>
      </c>
      <c r="H1242" s="2" t="s">
        <v>12</v>
      </c>
    </row>
    <row r="1243" spans="1:8" x14ac:dyDescent="0.3">
      <c r="A1243" s="1">
        <v>0.87913202546296298</v>
      </c>
      <c r="B1243" s="2" t="s">
        <v>49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3.26</v>
      </c>
      <c r="H1243" s="2" t="s">
        <v>12</v>
      </c>
    </row>
    <row r="1244" spans="1:8" x14ac:dyDescent="0.3">
      <c r="A1244" s="1">
        <v>0.87924777777777774</v>
      </c>
      <c r="B1244" s="2" t="s">
        <v>49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3.32</v>
      </c>
      <c r="H1244" s="2" t="s">
        <v>12</v>
      </c>
    </row>
    <row r="1245" spans="1:8" x14ac:dyDescent="0.3">
      <c r="A1245" s="1">
        <v>0.87937508101851847</v>
      </c>
      <c r="B1245" s="2" t="s">
        <v>49</v>
      </c>
      <c r="C1245" s="2" t="s">
        <v>25</v>
      </c>
      <c r="D1245" s="2" t="s">
        <v>9</v>
      </c>
      <c r="E1245" s="2" t="s">
        <v>10</v>
      </c>
      <c r="F1245" s="2" t="s">
        <v>11</v>
      </c>
      <c r="G1245">
        <v>3.3</v>
      </c>
      <c r="H1245" s="2" t="s">
        <v>12</v>
      </c>
    </row>
    <row r="1246" spans="1:8" x14ac:dyDescent="0.3">
      <c r="A1246" s="1">
        <v>0.87949083333333333</v>
      </c>
      <c r="B1246" s="2" t="s">
        <v>49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3.33</v>
      </c>
      <c r="H1246" s="2" t="s">
        <v>12</v>
      </c>
    </row>
    <row r="1247" spans="1:8" x14ac:dyDescent="0.3">
      <c r="A1247" s="1">
        <v>0.87960656250000002</v>
      </c>
      <c r="B1247" s="2" t="s">
        <v>49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3.25</v>
      </c>
      <c r="H1247" s="2" t="s">
        <v>12</v>
      </c>
    </row>
    <row r="1248" spans="1:8" x14ac:dyDescent="0.3">
      <c r="A1248" s="1">
        <v>0.87972230324074074</v>
      </c>
      <c r="B1248" s="2" t="s">
        <v>49</v>
      </c>
      <c r="C1248" s="2" t="s">
        <v>25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</row>
    <row r="1249" spans="1:8" x14ac:dyDescent="0.3">
      <c r="A1249" s="1">
        <v>0.8798380555555555</v>
      </c>
      <c r="B1249" s="2" t="s">
        <v>49</v>
      </c>
      <c r="C1249" s="2" t="s">
        <v>25</v>
      </c>
      <c r="D1249" s="2" t="s">
        <v>9</v>
      </c>
      <c r="E1249" s="2" t="s">
        <v>10</v>
      </c>
      <c r="F1249" s="2" t="s">
        <v>11</v>
      </c>
      <c r="G1249">
        <v>3.32</v>
      </c>
      <c r="H1249" s="2" t="s">
        <v>12</v>
      </c>
    </row>
    <row r="1250" spans="1:8" x14ac:dyDescent="0.3">
      <c r="A1250" s="1">
        <v>0.87996537037037037</v>
      </c>
      <c r="B1250" s="2" t="s">
        <v>49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3.27</v>
      </c>
      <c r="H1250" s="2" t="s">
        <v>12</v>
      </c>
    </row>
    <row r="1251" spans="1:8" x14ac:dyDescent="0.3">
      <c r="A1251" s="1">
        <v>0.88008109953703706</v>
      </c>
      <c r="B1251" s="2" t="s">
        <v>49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3.3000000000000003</v>
      </c>
      <c r="H1251" s="2" t="s">
        <v>12</v>
      </c>
    </row>
    <row r="1252" spans="1:8" x14ac:dyDescent="0.3">
      <c r="A1252" s="1">
        <v>0.88019685185185181</v>
      </c>
      <c r="B1252" s="2" t="s">
        <v>49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3.32</v>
      </c>
      <c r="H1252" s="2" t="s">
        <v>12</v>
      </c>
    </row>
    <row r="1253" spans="1:8" x14ac:dyDescent="0.3">
      <c r="A1253" s="1">
        <v>0.88031259259259254</v>
      </c>
      <c r="B1253" s="2" t="s">
        <v>49</v>
      </c>
      <c r="C1253" s="2" t="s">
        <v>24</v>
      </c>
      <c r="D1253" s="2" t="s">
        <v>9</v>
      </c>
      <c r="E1253" s="2" t="s">
        <v>10</v>
      </c>
      <c r="F1253" s="2" t="s">
        <v>11</v>
      </c>
      <c r="G1253">
        <v>3.32</v>
      </c>
      <c r="H1253" s="2" t="s">
        <v>12</v>
      </c>
    </row>
    <row r="1254" spans="1:8" x14ac:dyDescent="0.3">
      <c r="A1254" s="1">
        <v>0.88043990740740741</v>
      </c>
      <c r="B1254" s="2" t="s">
        <v>49</v>
      </c>
      <c r="C1254" s="2" t="s">
        <v>25</v>
      </c>
      <c r="D1254" s="2" t="s">
        <v>9</v>
      </c>
      <c r="E1254" s="2" t="s">
        <v>10</v>
      </c>
      <c r="F1254" s="2" t="s">
        <v>11</v>
      </c>
      <c r="G1254">
        <v>3.31</v>
      </c>
      <c r="H1254" s="2" t="s">
        <v>12</v>
      </c>
    </row>
    <row r="1255" spans="1:8" x14ac:dyDescent="0.3">
      <c r="A1255" s="1">
        <v>0.88055564814814813</v>
      </c>
      <c r="B1255" s="2" t="s">
        <v>49</v>
      </c>
      <c r="C1255" s="2" t="s">
        <v>25</v>
      </c>
      <c r="D1255" s="2" t="s">
        <v>9</v>
      </c>
      <c r="E1255" s="2" t="s">
        <v>10</v>
      </c>
      <c r="F1255" s="2" t="s">
        <v>11</v>
      </c>
      <c r="G1255">
        <v>3.32</v>
      </c>
      <c r="H1255" s="2" t="s">
        <v>12</v>
      </c>
    </row>
    <row r="1256" spans="1:8" x14ac:dyDescent="0.3">
      <c r="A1256" s="1">
        <v>0.88067138888888885</v>
      </c>
      <c r="B1256" s="2" t="s">
        <v>49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3.29</v>
      </c>
      <c r="H1256" s="2" t="s">
        <v>12</v>
      </c>
    </row>
    <row r="1257" spans="1:8" x14ac:dyDescent="0.3">
      <c r="A1257" s="1">
        <v>0.88078712962962957</v>
      </c>
      <c r="B1257" s="2" t="s">
        <v>49</v>
      </c>
      <c r="C1257" s="2" t="s">
        <v>25</v>
      </c>
      <c r="D1257" s="2" t="s">
        <v>9</v>
      </c>
      <c r="E1257" s="2" t="s">
        <v>10</v>
      </c>
      <c r="F1257" s="2" t="s">
        <v>11</v>
      </c>
      <c r="G1257">
        <v>3.32</v>
      </c>
      <c r="H1257" s="2" t="s">
        <v>12</v>
      </c>
    </row>
    <row r="1258" spans="1:8" x14ac:dyDescent="0.3">
      <c r="A1258" s="1">
        <v>0.88090287037037029</v>
      </c>
      <c r="B1258" s="2" t="s">
        <v>49</v>
      </c>
      <c r="C1258" s="2" t="s">
        <v>25</v>
      </c>
      <c r="D1258" s="2" t="s">
        <v>9</v>
      </c>
      <c r="E1258" s="2" t="s">
        <v>10</v>
      </c>
      <c r="F1258" s="2" t="s">
        <v>11</v>
      </c>
      <c r="G1258">
        <v>3.3000000000000003</v>
      </c>
      <c r="H1258" s="2" t="s">
        <v>12</v>
      </c>
    </row>
    <row r="1259" spans="1:8" x14ac:dyDescent="0.3">
      <c r="A1259" s="1">
        <v>0.8810301967592592</v>
      </c>
      <c r="B1259" s="2" t="s">
        <v>49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3.29</v>
      </c>
      <c r="H1259" s="2" t="s">
        <v>12</v>
      </c>
    </row>
    <row r="1260" spans="1:8" x14ac:dyDescent="0.3">
      <c r="A1260" s="1">
        <v>0.88114592592592589</v>
      </c>
      <c r="B1260" s="2" t="s">
        <v>49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3.32</v>
      </c>
      <c r="H1260" s="2" t="s">
        <v>12</v>
      </c>
    </row>
    <row r="1261" spans="1:8" x14ac:dyDescent="0.3">
      <c r="A1261" s="1">
        <v>0.88126165509259258</v>
      </c>
      <c r="B1261" s="2" t="s">
        <v>49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3.32</v>
      </c>
      <c r="H1261" s="2" t="s">
        <v>12</v>
      </c>
    </row>
    <row r="1262" spans="1:8" x14ac:dyDescent="0.3">
      <c r="A1262" s="1">
        <v>0.8813773958333333</v>
      </c>
      <c r="B1262" s="2" t="s">
        <v>49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3.2600000000000002</v>
      </c>
      <c r="H1262" s="2" t="s">
        <v>12</v>
      </c>
    </row>
    <row r="1263" spans="1:8" x14ac:dyDescent="0.3">
      <c r="A1263" s="1">
        <v>0.8815047222222222</v>
      </c>
      <c r="B1263" s="2" t="s">
        <v>49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</v>
      </c>
      <c r="H1263" s="2" t="s">
        <v>12</v>
      </c>
    </row>
    <row r="1264" spans="1:8" x14ac:dyDescent="0.3">
      <c r="A1264" s="1">
        <v>0.88162046296296293</v>
      </c>
      <c r="B1264" s="2" t="s">
        <v>49</v>
      </c>
      <c r="C1264" s="2" t="s">
        <v>25</v>
      </c>
      <c r="D1264" s="2" t="s">
        <v>9</v>
      </c>
      <c r="E1264" s="2" t="s">
        <v>10</v>
      </c>
      <c r="F1264" s="2" t="s">
        <v>11</v>
      </c>
      <c r="G1264">
        <v>3.27</v>
      </c>
      <c r="H1264" s="2" t="s">
        <v>12</v>
      </c>
    </row>
    <row r="1265" spans="1:8" x14ac:dyDescent="0.3">
      <c r="A1265" s="1">
        <v>0.88173619212962961</v>
      </c>
      <c r="B1265" s="2" t="s">
        <v>49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</v>
      </c>
      <c r="H1265" s="2" t="s">
        <v>12</v>
      </c>
    </row>
    <row r="1266" spans="1:8" x14ac:dyDescent="0.3">
      <c r="A1266" s="1">
        <v>0.88186351851851852</v>
      </c>
      <c r="B1266" s="2" t="s">
        <v>49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3.3000000000000003</v>
      </c>
      <c r="H1266" s="2" t="s">
        <v>12</v>
      </c>
    </row>
    <row r="1267" spans="1:8" x14ac:dyDescent="0.3">
      <c r="A1267" s="1">
        <v>0.88197925925925924</v>
      </c>
      <c r="B1267" s="2" t="s">
        <v>49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3.3000000000000003</v>
      </c>
      <c r="H1267" s="2" t="s">
        <v>12</v>
      </c>
    </row>
    <row r="1268" spans="1:8" x14ac:dyDescent="0.3">
      <c r="A1268" s="1">
        <v>0.88209502314814814</v>
      </c>
      <c r="B1268" s="2" t="s">
        <v>49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3.25</v>
      </c>
      <c r="H1268" s="2" t="s">
        <v>12</v>
      </c>
    </row>
    <row r="1269" spans="1:8" x14ac:dyDescent="0.3">
      <c r="A1269" s="1">
        <v>0.88221074074074068</v>
      </c>
      <c r="B1269" s="2" t="s">
        <v>49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3.32</v>
      </c>
      <c r="H1269" s="2" t="s">
        <v>12</v>
      </c>
    </row>
    <row r="1270" spans="1:8" x14ac:dyDescent="0.3">
      <c r="A1270" s="1">
        <v>0.88232646990740737</v>
      </c>
      <c r="B1270" s="2" t="s">
        <v>49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3.33</v>
      </c>
      <c r="H1270" s="2" t="s">
        <v>12</v>
      </c>
    </row>
    <row r="1271" spans="1:8" x14ac:dyDescent="0.3">
      <c r="A1271" s="1">
        <v>0.88244222222222224</v>
      </c>
      <c r="B1271" s="2" t="s">
        <v>49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3.25</v>
      </c>
      <c r="H1271" s="2" t="s">
        <v>12</v>
      </c>
    </row>
    <row r="1272" spans="1:8" x14ac:dyDescent="0.3">
      <c r="A1272" s="1">
        <v>0.882569537037037</v>
      </c>
      <c r="B1272" s="2" t="s">
        <v>49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3.33</v>
      </c>
      <c r="H1272" s="2" t="s">
        <v>12</v>
      </c>
    </row>
    <row r="1273" spans="1:8" x14ac:dyDescent="0.3">
      <c r="A1273" s="1">
        <v>0.88268526620370369</v>
      </c>
      <c r="B1273" s="2" t="s">
        <v>49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3.32</v>
      </c>
      <c r="H1273" s="2" t="s">
        <v>12</v>
      </c>
    </row>
    <row r="1274" spans="1:8" x14ac:dyDescent="0.3">
      <c r="A1274" s="1">
        <v>0.88280101851851844</v>
      </c>
      <c r="B1274" s="2" t="s">
        <v>49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3.2800000000000002</v>
      </c>
      <c r="H1274" s="2" t="s">
        <v>12</v>
      </c>
    </row>
    <row r="1275" spans="1:8" x14ac:dyDescent="0.3">
      <c r="A1275" s="1">
        <v>0.88291674768518513</v>
      </c>
      <c r="B1275" s="2" t="s">
        <v>49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3.22</v>
      </c>
      <c r="H1275" s="2" t="s">
        <v>12</v>
      </c>
    </row>
    <row r="1276" spans="1:8" x14ac:dyDescent="0.3">
      <c r="A1276" s="1">
        <v>0.8830440625</v>
      </c>
      <c r="B1276" s="2" t="s">
        <v>49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</v>
      </c>
      <c r="H1276" s="2" t="s">
        <v>12</v>
      </c>
    </row>
    <row r="1277" spans="1:8" x14ac:dyDescent="0.3">
      <c r="A1277" s="1">
        <v>0.8831598263888889</v>
      </c>
      <c r="B1277" s="2" t="s">
        <v>49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3.32</v>
      </c>
      <c r="H1277" s="2" t="s">
        <v>12</v>
      </c>
    </row>
    <row r="1278" spans="1:8" x14ac:dyDescent="0.3">
      <c r="A1278" s="1">
        <v>0.88327554398148145</v>
      </c>
      <c r="B1278" s="2" t="s">
        <v>49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3.33</v>
      </c>
      <c r="H1278" s="2" t="s">
        <v>12</v>
      </c>
    </row>
    <row r="1279" spans="1:8" x14ac:dyDescent="0.3">
      <c r="A1279" s="1">
        <v>0.88339129629629631</v>
      </c>
      <c r="B1279" s="2" t="s">
        <v>49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3.32</v>
      </c>
      <c r="H1279" s="2" t="s">
        <v>12</v>
      </c>
    </row>
    <row r="1280" spans="1:8" x14ac:dyDescent="0.3">
      <c r="A1280" s="1">
        <v>0.88350702546296289</v>
      </c>
      <c r="B1280" s="2" t="s">
        <v>49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</row>
    <row r="1281" spans="1:8" x14ac:dyDescent="0.3">
      <c r="A1281" s="1">
        <v>0.8836343518518518</v>
      </c>
      <c r="B1281" s="2" t="s">
        <v>49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3.32</v>
      </c>
      <c r="H1281" s="2" t="s">
        <v>12</v>
      </c>
    </row>
    <row r="1282" spans="1:8" x14ac:dyDescent="0.3">
      <c r="A1282" s="1">
        <v>0.8837472453703703</v>
      </c>
      <c r="B1282" s="2" t="s">
        <v>49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3.2800000000000002</v>
      </c>
      <c r="H1282" s="2" t="s">
        <v>12</v>
      </c>
    </row>
    <row r="1283" spans="1:8" x14ac:dyDescent="0.3">
      <c r="A1283" s="1">
        <v>0.88386582175925921</v>
      </c>
      <c r="B1283" s="2" t="s">
        <v>49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3.3000000000000003</v>
      </c>
      <c r="H1283" s="2" t="s">
        <v>12</v>
      </c>
    </row>
    <row r="1284" spans="1:8" x14ac:dyDescent="0.3">
      <c r="A1284" s="1">
        <v>0.88398156249999993</v>
      </c>
      <c r="B1284" s="2" t="s">
        <v>49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</row>
    <row r="1285" spans="1:8" x14ac:dyDescent="0.3">
      <c r="A1285" s="1">
        <v>0.88410890046296298</v>
      </c>
      <c r="B1285" s="2" t="s">
        <v>49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3.3</v>
      </c>
      <c r="H1285" s="2" t="s">
        <v>12</v>
      </c>
    </row>
    <row r="1286" spans="1:8" x14ac:dyDescent="0.3">
      <c r="A1286" s="1">
        <v>0.88422461805555552</v>
      </c>
      <c r="B1286" s="2" t="s">
        <v>49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3.33</v>
      </c>
      <c r="H1286" s="2" t="s">
        <v>12</v>
      </c>
    </row>
    <row r="1287" spans="1:8" x14ac:dyDescent="0.3">
      <c r="A1287" s="1">
        <v>0.88434035879629624</v>
      </c>
      <c r="B1287" s="2" t="s">
        <v>49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</v>
      </c>
      <c r="H1287" s="2" t="s">
        <v>12</v>
      </c>
    </row>
    <row r="1288" spans="1:8" x14ac:dyDescent="0.3">
      <c r="A1288" s="1">
        <v>0.88445609953703697</v>
      </c>
      <c r="B1288" s="2" t="s">
        <v>49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3.31</v>
      </c>
      <c r="H1288" s="2" t="s">
        <v>12</v>
      </c>
    </row>
    <row r="1289" spans="1:8" x14ac:dyDescent="0.3">
      <c r="A1289" s="1">
        <v>0.88457185185185183</v>
      </c>
      <c r="B1289" s="2" t="s">
        <v>49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3.25</v>
      </c>
      <c r="H1289" s="2" t="s">
        <v>12</v>
      </c>
    </row>
    <row r="1290" spans="1:8" x14ac:dyDescent="0.3">
      <c r="A1290" s="1">
        <v>0.88469917824074074</v>
      </c>
      <c r="B1290" s="2" t="s">
        <v>49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3.3000000000000003</v>
      </c>
      <c r="H1290" s="2" t="s">
        <v>12</v>
      </c>
    </row>
    <row r="1291" spans="1:8" x14ac:dyDescent="0.3">
      <c r="A1291" s="1">
        <v>0.88481490740740742</v>
      </c>
      <c r="B1291" s="2" t="s">
        <v>49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3.29</v>
      </c>
      <c r="H1291" s="2" t="s">
        <v>12</v>
      </c>
    </row>
    <row r="1292" spans="1:8" x14ac:dyDescent="0.3">
      <c r="A1292" s="1">
        <v>0.88493064814814815</v>
      </c>
      <c r="B1292" s="2" t="s">
        <v>49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3.32</v>
      </c>
      <c r="H1292" s="2" t="s">
        <v>12</v>
      </c>
    </row>
    <row r="1293" spans="1:8" x14ac:dyDescent="0.3">
      <c r="A1293" s="1">
        <v>0.88504638888888887</v>
      </c>
      <c r="B1293" s="2" t="s">
        <v>49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3.3099999999999996</v>
      </c>
      <c r="H1293" s="2" t="s">
        <v>12</v>
      </c>
    </row>
    <row r="1294" spans="1:8" x14ac:dyDescent="0.3">
      <c r="A1294" s="1">
        <v>0.8851736921296296</v>
      </c>
      <c r="B1294" s="2" t="s">
        <v>49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0.88528943287037032</v>
      </c>
      <c r="B1295" s="2" t="s">
        <v>49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3.26</v>
      </c>
      <c r="H1295" s="2" t="s">
        <v>12</v>
      </c>
    </row>
    <row r="1296" spans="1:8" x14ac:dyDescent="0.3">
      <c r="A1296" s="1">
        <v>0.88540518518518518</v>
      </c>
      <c r="B1296" s="2" t="s">
        <v>49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</v>
      </c>
      <c r="H1296" s="2" t="s">
        <v>12</v>
      </c>
    </row>
    <row r="1297" spans="1:8" x14ac:dyDescent="0.3">
      <c r="A1297" s="1">
        <v>0.88552092592592591</v>
      </c>
      <c r="B1297" s="2" t="s">
        <v>49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3.32</v>
      </c>
      <c r="H1297" s="2" t="s">
        <v>12</v>
      </c>
    </row>
    <row r="1298" spans="1:8" x14ac:dyDescent="0.3">
      <c r="A1298" s="1">
        <v>0.88564824074074067</v>
      </c>
      <c r="B1298" s="2" t="s">
        <v>49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3.3000000000000003</v>
      </c>
      <c r="H1298" s="2" t="s">
        <v>12</v>
      </c>
    </row>
    <row r="1299" spans="1:8" x14ac:dyDescent="0.3">
      <c r="A1299" s="1">
        <v>0.8857639814814815</v>
      </c>
      <c r="B1299" s="2" t="s">
        <v>49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3.3000000000000003</v>
      </c>
      <c r="H1299" s="2" t="s">
        <v>12</v>
      </c>
    </row>
    <row r="1300" spans="1:8" x14ac:dyDescent="0.3">
      <c r="A1300" s="1">
        <v>0.88587972222222222</v>
      </c>
      <c r="B1300" s="2" t="s">
        <v>49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3.32</v>
      </c>
      <c r="H1300" s="2" t="s">
        <v>12</v>
      </c>
    </row>
    <row r="1301" spans="1:8" x14ac:dyDescent="0.3">
      <c r="A1301" s="1">
        <v>0.88599545138888891</v>
      </c>
      <c r="B1301" s="2" t="s">
        <v>49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3.32</v>
      </c>
      <c r="H1301" s="2" t="s">
        <v>12</v>
      </c>
    </row>
    <row r="1302" spans="1:8" x14ac:dyDescent="0.3">
      <c r="A1302" s="1">
        <v>0.88611120370370366</v>
      </c>
      <c r="B1302" s="2" t="s">
        <v>49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3.25</v>
      </c>
      <c r="H1302" s="2" t="s">
        <v>12</v>
      </c>
    </row>
    <row r="1303" spans="1:8" x14ac:dyDescent="0.3">
      <c r="A1303" s="1">
        <v>0.88623851851851854</v>
      </c>
      <c r="B1303" s="2" t="s">
        <v>49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3.2399999999999998</v>
      </c>
      <c r="H1303" s="2" t="s">
        <v>12</v>
      </c>
    </row>
    <row r="1304" spans="1:8" x14ac:dyDescent="0.3">
      <c r="A1304" s="1">
        <v>0.88635427083333329</v>
      </c>
      <c r="B1304" s="2" t="s">
        <v>49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3.33</v>
      </c>
      <c r="H1304" s="2" t="s">
        <v>12</v>
      </c>
    </row>
    <row r="1305" spans="1:8" x14ac:dyDescent="0.3">
      <c r="A1305" s="1">
        <v>0.88646999999999998</v>
      </c>
      <c r="B1305" s="2" t="s">
        <v>49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3.2899999999999996</v>
      </c>
      <c r="H1305" s="2" t="s">
        <v>12</v>
      </c>
    </row>
    <row r="1306" spans="1:8" x14ac:dyDescent="0.3">
      <c r="A1306" s="1">
        <v>0.8865857407407407</v>
      </c>
      <c r="B1306" s="2" t="s">
        <v>49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3.3000000000000003</v>
      </c>
      <c r="H1306" s="2" t="s">
        <v>12</v>
      </c>
    </row>
    <row r="1307" spans="1:8" x14ac:dyDescent="0.3">
      <c r="A1307" s="1">
        <v>0.88671305555555557</v>
      </c>
      <c r="B1307" s="2" t="s">
        <v>49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3.27</v>
      </c>
      <c r="H1307" s="2" t="s">
        <v>12</v>
      </c>
    </row>
    <row r="1308" spans="1:8" x14ac:dyDescent="0.3">
      <c r="A1308" s="1">
        <v>0.88682878472222215</v>
      </c>
      <c r="B1308" s="2" t="s">
        <v>49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</row>
    <row r="1309" spans="1:8" x14ac:dyDescent="0.3">
      <c r="A1309" s="1">
        <v>0.88694453703703702</v>
      </c>
      <c r="B1309" s="2" t="s">
        <v>49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3.32</v>
      </c>
      <c r="H1309" s="2" t="s">
        <v>12</v>
      </c>
    </row>
    <row r="1310" spans="1:8" x14ac:dyDescent="0.3">
      <c r="A1310" s="1">
        <v>0.88706027777777774</v>
      </c>
      <c r="B1310" s="2" t="s">
        <v>49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3.32</v>
      </c>
      <c r="H1310" s="2" t="s">
        <v>12</v>
      </c>
    </row>
    <row r="1311" spans="1:8" x14ac:dyDescent="0.3">
      <c r="A1311" s="1">
        <v>0.88717601851851846</v>
      </c>
      <c r="B1311" s="2" t="s">
        <v>49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3.3099999999999996</v>
      </c>
      <c r="H1311" s="2" t="s">
        <v>12</v>
      </c>
    </row>
    <row r="1312" spans="1:8" x14ac:dyDescent="0.3">
      <c r="A1312" s="1">
        <v>0.88730333333333333</v>
      </c>
      <c r="B1312" s="2" t="s">
        <v>49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3.33</v>
      </c>
      <c r="H1312" s="2" t="s">
        <v>12</v>
      </c>
    </row>
    <row r="1313" spans="1:8" x14ac:dyDescent="0.3">
      <c r="A1313" s="1">
        <v>0.88741907407407405</v>
      </c>
      <c r="B1313" s="2" t="s">
        <v>49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3.3099999999999996</v>
      </c>
      <c r="H1313" s="2" t="s">
        <v>12</v>
      </c>
    </row>
    <row r="1314" spans="1:8" x14ac:dyDescent="0.3">
      <c r="A1314" s="1">
        <v>0.88753481481481478</v>
      </c>
      <c r="B1314" s="2" t="s">
        <v>49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3.25</v>
      </c>
      <c r="H1314" s="2" t="s">
        <v>12</v>
      </c>
    </row>
    <row r="1315" spans="1:8" x14ac:dyDescent="0.3">
      <c r="A1315" s="1">
        <v>0.88765054398148147</v>
      </c>
      <c r="B1315" s="2" t="s">
        <v>49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3.3000000000000003</v>
      </c>
      <c r="H1315" s="2" t="s">
        <v>12</v>
      </c>
    </row>
    <row r="1316" spans="1:8" x14ac:dyDescent="0.3">
      <c r="A1316" s="1">
        <v>0.88777787037037037</v>
      </c>
      <c r="B1316" s="2" t="s">
        <v>49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3.25</v>
      </c>
      <c r="H1316" s="2" t="s">
        <v>12</v>
      </c>
    </row>
    <row r="1317" spans="1:8" x14ac:dyDescent="0.3">
      <c r="A1317" s="1">
        <v>0.88789361111111109</v>
      </c>
      <c r="B1317" s="2" t="s">
        <v>49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3.32</v>
      </c>
      <c r="H1317" s="2" t="s">
        <v>12</v>
      </c>
    </row>
    <row r="1318" spans="1:8" x14ac:dyDescent="0.3">
      <c r="A1318" s="1">
        <v>0.88800934027777778</v>
      </c>
      <c r="B1318" s="2" t="s">
        <v>49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3.32</v>
      </c>
      <c r="H1318" s="2" t="s">
        <v>12</v>
      </c>
    </row>
    <row r="1319" spans="1:8" x14ac:dyDescent="0.3">
      <c r="A1319" s="1">
        <v>0.8881250810185185</v>
      </c>
      <c r="B1319" s="2" t="s">
        <v>49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3.25</v>
      </c>
      <c r="H1319" s="2" t="s">
        <v>12</v>
      </c>
    </row>
    <row r="1320" spans="1:8" x14ac:dyDescent="0.3">
      <c r="A1320" s="1">
        <v>0.88824083333333326</v>
      </c>
      <c r="B1320" s="2" t="s">
        <v>49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3.33</v>
      </c>
      <c r="H1320" s="2" t="s">
        <v>12</v>
      </c>
    </row>
    <row r="1321" spans="1:8" x14ac:dyDescent="0.3">
      <c r="A1321" s="1">
        <v>0.88836814814814813</v>
      </c>
      <c r="B1321" s="2" t="s">
        <v>49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3.32</v>
      </c>
      <c r="H1321" s="2" t="s">
        <v>12</v>
      </c>
    </row>
    <row r="1322" spans="1:8" x14ac:dyDescent="0.3">
      <c r="A1322" s="1">
        <v>0.88848388888888885</v>
      </c>
      <c r="B1322" s="2" t="s">
        <v>49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3.3000000000000003</v>
      </c>
      <c r="H1322" s="2" t="s">
        <v>12</v>
      </c>
    </row>
    <row r="1323" spans="1:8" x14ac:dyDescent="0.3">
      <c r="A1323" s="1">
        <v>0.88859962962962957</v>
      </c>
      <c r="B1323" s="2" t="s">
        <v>49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3.22</v>
      </c>
      <c r="H1323" s="2" t="s">
        <v>12</v>
      </c>
    </row>
    <row r="1324" spans="1:8" x14ac:dyDescent="0.3">
      <c r="A1324" s="1">
        <v>0.88871535879629626</v>
      </c>
      <c r="B1324" s="2" t="s">
        <v>49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3.32</v>
      </c>
      <c r="H1324" s="2" t="s">
        <v>12</v>
      </c>
    </row>
    <row r="1325" spans="1:8" x14ac:dyDescent="0.3">
      <c r="A1325" s="1">
        <v>0.88884236111111103</v>
      </c>
      <c r="B1325" s="2" t="s">
        <v>49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3.2899999999999996</v>
      </c>
      <c r="H1325" s="2" t="s">
        <v>12</v>
      </c>
    </row>
    <row r="1326" spans="1:8" x14ac:dyDescent="0.3">
      <c r="A1326" s="1">
        <v>0.88895813657407408</v>
      </c>
      <c r="B1326" s="2" t="s">
        <v>49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3.32</v>
      </c>
      <c r="H1326" s="2" t="s">
        <v>12</v>
      </c>
    </row>
    <row r="1327" spans="1:8" x14ac:dyDescent="0.3">
      <c r="A1327" s="1">
        <v>0.88907964120370364</v>
      </c>
      <c r="B1327" s="2" t="s">
        <v>49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3.2399999999999998</v>
      </c>
      <c r="H1327" s="2" t="s">
        <v>12</v>
      </c>
    </row>
    <row r="1328" spans="1:8" x14ac:dyDescent="0.3">
      <c r="A1328" s="1">
        <v>0.88918993055555551</v>
      </c>
      <c r="B1328" s="2" t="s">
        <v>49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3.33</v>
      </c>
      <c r="H1328" s="2" t="s">
        <v>12</v>
      </c>
    </row>
    <row r="1329" spans="1:8" x14ac:dyDescent="0.3">
      <c r="A1329" s="1">
        <v>0.8893172222222222</v>
      </c>
      <c r="B1329" s="2" t="s">
        <v>49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3.3099999999999996</v>
      </c>
      <c r="H1329" s="2" t="s">
        <v>12</v>
      </c>
    </row>
    <row r="1330" spans="1:8" x14ac:dyDescent="0.3">
      <c r="A1330" s="1">
        <v>0.88943296296296293</v>
      </c>
      <c r="B1330" s="2" t="s">
        <v>49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3.27</v>
      </c>
      <c r="H1330" s="2" t="s">
        <v>12</v>
      </c>
    </row>
    <row r="1331" spans="1:8" x14ac:dyDescent="0.3">
      <c r="A1331" s="1">
        <v>0.88954870370370365</v>
      </c>
      <c r="B1331" s="2" t="s">
        <v>49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3.29</v>
      </c>
      <c r="H1331" s="2" t="s">
        <v>12</v>
      </c>
    </row>
    <row r="1332" spans="1:8" x14ac:dyDescent="0.3">
      <c r="A1332" s="1">
        <v>0.88966445601851851</v>
      </c>
      <c r="B1332" s="2" t="s">
        <v>49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3.32</v>
      </c>
      <c r="H1332" s="2" t="s">
        <v>12</v>
      </c>
    </row>
    <row r="1333" spans="1:8" x14ac:dyDescent="0.3">
      <c r="A1333" s="1">
        <v>0.8897801851851852</v>
      </c>
      <c r="B1333" s="2" t="s">
        <v>49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3.32</v>
      </c>
      <c r="H1333" s="2" t="s">
        <v>12</v>
      </c>
    </row>
    <row r="1334" spans="1:8" x14ac:dyDescent="0.3">
      <c r="A1334" s="1">
        <v>0.88990751157407399</v>
      </c>
      <c r="B1334" s="2" t="s">
        <v>49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3.33</v>
      </c>
      <c r="H1334" s="2" t="s">
        <v>12</v>
      </c>
    </row>
    <row r="1335" spans="1:8" x14ac:dyDescent="0.3">
      <c r="A1335" s="1">
        <v>0.89002324074074068</v>
      </c>
      <c r="B1335" s="2" t="s">
        <v>49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3.2399999999999998</v>
      </c>
      <c r="H1335" s="2" t="s">
        <v>12</v>
      </c>
    </row>
    <row r="1336" spans="1:8" x14ac:dyDescent="0.3">
      <c r="A1336" s="1">
        <v>0.89015054398148141</v>
      </c>
      <c r="B1336" s="2" t="s">
        <v>49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3.31</v>
      </c>
      <c r="H1336" s="2" t="s">
        <v>12</v>
      </c>
    </row>
    <row r="1337" spans="1:8" x14ac:dyDescent="0.3">
      <c r="A1337" s="1">
        <v>0.89025472222222224</v>
      </c>
      <c r="B1337" s="2" t="s">
        <v>49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3.2399999999999998</v>
      </c>
      <c r="H1337" s="2" t="s">
        <v>12</v>
      </c>
    </row>
    <row r="1338" spans="1:8" x14ac:dyDescent="0.3">
      <c r="A1338" s="1">
        <v>0.890382037037037</v>
      </c>
      <c r="B1338" s="2" t="s">
        <v>49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3.2800000000000002</v>
      </c>
      <c r="H1338" s="2" t="s">
        <v>12</v>
      </c>
    </row>
    <row r="1339" spans="1:8" x14ac:dyDescent="0.3">
      <c r="A1339" s="1">
        <v>0.89049777777777772</v>
      </c>
      <c r="B1339" s="2" t="s">
        <v>49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3.29</v>
      </c>
      <c r="H1339" s="2" t="s">
        <v>12</v>
      </c>
    </row>
    <row r="1340" spans="1:8" x14ac:dyDescent="0.3">
      <c r="A1340" s="1">
        <v>0.89061351851851844</v>
      </c>
      <c r="B1340" s="2" t="s">
        <v>49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3.32</v>
      </c>
      <c r="H1340" s="2" t="s">
        <v>12</v>
      </c>
    </row>
    <row r="1341" spans="1:8" x14ac:dyDescent="0.3">
      <c r="A1341" s="1">
        <v>0.89072925925925928</v>
      </c>
      <c r="B1341" s="2" t="s">
        <v>49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3.32</v>
      </c>
      <c r="H1341" s="2" t="s">
        <v>12</v>
      </c>
    </row>
    <row r="1342" spans="1:8" x14ac:dyDescent="0.3">
      <c r="A1342" s="1">
        <v>0.89084498842592585</v>
      </c>
      <c r="B1342" s="2" t="s">
        <v>49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3.3</v>
      </c>
      <c r="H1342" s="2" t="s">
        <v>12</v>
      </c>
    </row>
    <row r="1343" spans="1:8" x14ac:dyDescent="0.3">
      <c r="A1343" s="1">
        <v>0.89097230324074073</v>
      </c>
      <c r="B1343" s="2" t="s">
        <v>49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</row>
    <row r="1344" spans="1:8" x14ac:dyDescent="0.3">
      <c r="A1344" s="1">
        <v>0.89108806712962962</v>
      </c>
      <c r="B1344" s="2" t="s">
        <v>49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3.32</v>
      </c>
      <c r="H1344" s="2" t="s">
        <v>12</v>
      </c>
    </row>
    <row r="1345" spans="1:8" x14ac:dyDescent="0.3">
      <c r="A1345" s="1">
        <v>0.89120379629629631</v>
      </c>
      <c r="B1345" s="2" t="s">
        <v>49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</v>
      </c>
      <c r="H1345" s="2" t="s">
        <v>12</v>
      </c>
    </row>
    <row r="1346" spans="1:8" x14ac:dyDescent="0.3">
      <c r="A1346" s="1">
        <v>0.89131953703703704</v>
      </c>
      <c r="B1346" s="2" t="s">
        <v>49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3.29</v>
      </c>
      <c r="H1346" s="2" t="s">
        <v>12</v>
      </c>
    </row>
    <row r="1347" spans="1:8" x14ac:dyDescent="0.3">
      <c r="A1347" s="1">
        <v>0.89144684027777776</v>
      </c>
      <c r="B1347" s="2" t="s">
        <v>49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3.2800000000000002</v>
      </c>
      <c r="H1347" s="2" t="s">
        <v>12</v>
      </c>
    </row>
    <row r="1348" spans="1:8" x14ac:dyDescent="0.3">
      <c r="A1348" s="1">
        <v>0.89156258101851849</v>
      </c>
      <c r="B1348" s="2" t="s">
        <v>49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3.3099999999999996</v>
      </c>
      <c r="H1348" s="2" t="s">
        <v>12</v>
      </c>
    </row>
    <row r="1349" spans="1:8" x14ac:dyDescent="0.3">
      <c r="A1349" s="1">
        <v>0.89167832175925921</v>
      </c>
      <c r="B1349" s="2" t="s">
        <v>49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3.3099999999999996</v>
      </c>
      <c r="H1349" s="2" t="s">
        <v>12</v>
      </c>
    </row>
    <row r="1350" spans="1:8" x14ac:dyDescent="0.3">
      <c r="A1350" s="1">
        <v>0.89179406249999993</v>
      </c>
      <c r="B1350" s="2" t="s">
        <v>49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3.25</v>
      </c>
      <c r="H1350" s="2" t="s">
        <v>12</v>
      </c>
    </row>
    <row r="1351" spans="1:8" x14ac:dyDescent="0.3">
      <c r="A1351" s="1">
        <v>0.89190981481481479</v>
      </c>
      <c r="B1351" s="2" t="s">
        <v>49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</row>
    <row r="1352" spans="1:8" x14ac:dyDescent="0.3">
      <c r="A1352" s="1">
        <v>0.89203711805555552</v>
      </c>
      <c r="B1352" s="2" t="s">
        <v>49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3.32</v>
      </c>
      <c r="H1352" s="2" t="s">
        <v>12</v>
      </c>
    </row>
    <row r="1353" spans="1:8" x14ac:dyDescent="0.3">
      <c r="A1353" s="1">
        <v>0.89215288194444442</v>
      </c>
      <c r="B1353" s="2" t="s">
        <v>49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3.3099999999999996</v>
      </c>
      <c r="H1353" s="2" t="s">
        <v>12</v>
      </c>
    </row>
    <row r="1354" spans="1:8" x14ac:dyDescent="0.3">
      <c r="A1354" s="1">
        <v>0.89226861111111111</v>
      </c>
      <c r="B1354" s="2" t="s">
        <v>49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3.29</v>
      </c>
      <c r="H1354" s="2" t="s">
        <v>12</v>
      </c>
    </row>
    <row r="1355" spans="1:8" x14ac:dyDescent="0.3">
      <c r="A1355" s="1">
        <v>0.89238435185185183</v>
      </c>
      <c r="B1355" s="2" t="s">
        <v>49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3.29</v>
      </c>
      <c r="H1355" s="2" t="s">
        <v>12</v>
      </c>
    </row>
    <row r="1356" spans="1:8" x14ac:dyDescent="0.3">
      <c r="A1356" s="1">
        <v>0.89251166666666659</v>
      </c>
      <c r="B1356" s="2" t="s">
        <v>49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3.2899999999999996</v>
      </c>
      <c r="H1356" s="2" t="s">
        <v>12</v>
      </c>
    </row>
    <row r="1357" spans="1:8" x14ac:dyDescent="0.3">
      <c r="A1357" s="1">
        <v>0.89262740740740742</v>
      </c>
      <c r="B1357" s="2" t="s">
        <v>49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3.3099999999999996</v>
      </c>
      <c r="H1357" s="2" t="s">
        <v>12</v>
      </c>
    </row>
    <row r="1358" spans="1:8" x14ac:dyDescent="0.3">
      <c r="A1358" s="1">
        <v>0.89274314814814815</v>
      </c>
      <c r="B1358" s="2" t="s">
        <v>49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0.89285888888888887</v>
      </c>
      <c r="B1359" s="2" t="s">
        <v>49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3.26</v>
      </c>
      <c r="H1359" s="2" t="s">
        <v>12</v>
      </c>
    </row>
    <row r="1360" spans="1:8" x14ac:dyDescent="0.3">
      <c r="A1360" s="1">
        <v>0.89297462962962959</v>
      </c>
      <c r="B1360" s="2" t="s">
        <v>49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3.33</v>
      </c>
      <c r="H1360" s="2" t="s">
        <v>12</v>
      </c>
    </row>
    <row r="1361" spans="1:8" x14ac:dyDescent="0.3">
      <c r="A1361" s="1">
        <v>0.89310193287037032</v>
      </c>
      <c r="B1361" s="2" t="s">
        <v>49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3.3099999999999996</v>
      </c>
      <c r="H1361" s="2" t="s">
        <v>12</v>
      </c>
    </row>
    <row r="1362" spans="1:8" x14ac:dyDescent="0.3">
      <c r="A1362" s="1">
        <v>0.89321768518518518</v>
      </c>
      <c r="B1362" s="2" t="s">
        <v>49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3.3000000000000003</v>
      </c>
      <c r="H1362" s="2" t="s">
        <v>12</v>
      </c>
    </row>
    <row r="1363" spans="1:8" x14ac:dyDescent="0.3">
      <c r="A1363" s="1">
        <v>0.89333342592592591</v>
      </c>
      <c r="B1363" s="2" t="s">
        <v>49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</row>
    <row r="1364" spans="1:8" x14ac:dyDescent="0.3">
      <c r="A1364" s="1">
        <v>0.8934491550925926</v>
      </c>
      <c r="B1364" s="2" t="s">
        <v>49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3.2399999999999998</v>
      </c>
      <c r="H1364" s="2" t="s">
        <v>12</v>
      </c>
    </row>
    <row r="1365" spans="1:8" x14ac:dyDescent="0.3">
      <c r="A1365" s="1">
        <v>0.8935764814814815</v>
      </c>
      <c r="B1365" s="2" t="s">
        <v>49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3.3099999999999996</v>
      </c>
      <c r="H1365" s="2" t="s">
        <v>12</v>
      </c>
    </row>
    <row r="1366" spans="1:8" x14ac:dyDescent="0.3">
      <c r="A1366" s="1">
        <v>0.89369222222222222</v>
      </c>
      <c r="B1366" s="2" t="s">
        <v>49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</row>
    <row r="1367" spans="1:8" x14ac:dyDescent="0.3">
      <c r="A1367" s="1">
        <v>0.89380795138888891</v>
      </c>
      <c r="B1367" s="2" t="s">
        <v>49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3.3</v>
      </c>
      <c r="H1367" s="2" t="s">
        <v>12</v>
      </c>
    </row>
    <row r="1368" spans="1:8" x14ac:dyDescent="0.3">
      <c r="A1368" s="1">
        <v>0.89392369212962963</v>
      </c>
      <c r="B1368" s="2" t="s">
        <v>49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3.32</v>
      </c>
      <c r="H1368" s="2" t="s">
        <v>12</v>
      </c>
    </row>
    <row r="1369" spans="1:8" x14ac:dyDescent="0.3">
      <c r="A1369" s="1">
        <v>0.89405101851851854</v>
      </c>
      <c r="B1369" s="2" t="s">
        <v>49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</v>
      </c>
      <c r="H1369" s="2" t="s">
        <v>12</v>
      </c>
    </row>
    <row r="1370" spans="1:8" x14ac:dyDescent="0.3">
      <c r="A1370" s="1">
        <v>0.89416392361111108</v>
      </c>
      <c r="B1370" s="2" t="s">
        <v>49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3.3000000000000003</v>
      </c>
      <c r="H1370" s="2" t="s">
        <v>12</v>
      </c>
    </row>
    <row r="1371" spans="1:8" x14ac:dyDescent="0.3">
      <c r="A1371" s="1">
        <v>0.89428248842592595</v>
      </c>
      <c r="B1371" s="2" t="s">
        <v>49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3.23</v>
      </c>
      <c r="H1371" s="2" t="s">
        <v>12</v>
      </c>
    </row>
    <row r="1372" spans="1:8" x14ac:dyDescent="0.3">
      <c r="A1372" s="1">
        <v>0.8943982407407407</v>
      </c>
      <c r="B1372" s="2" t="s">
        <v>49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3.32</v>
      </c>
      <c r="H1372" s="2" t="s">
        <v>12</v>
      </c>
    </row>
    <row r="1373" spans="1:8" x14ac:dyDescent="0.3">
      <c r="A1373" s="1">
        <v>0.89451396990740739</v>
      </c>
      <c r="B1373" s="2" t="s">
        <v>49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3.3099999999999996</v>
      </c>
      <c r="H1373" s="2" t="s">
        <v>12</v>
      </c>
    </row>
    <row r="1374" spans="1:8" x14ac:dyDescent="0.3">
      <c r="A1374" s="1">
        <v>0.8946413310185185</v>
      </c>
      <c r="B1374" s="2" t="s">
        <v>49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3.32</v>
      </c>
      <c r="H1374" s="2" t="s">
        <v>12</v>
      </c>
    </row>
    <row r="1375" spans="1:8" x14ac:dyDescent="0.3">
      <c r="A1375" s="1">
        <v>0.89475704861111105</v>
      </c>
      <c r="B1375" s="2" t="s">
        <v>49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3.26</v>
      </c>
      <c r="H1375" s="2" t="s">
        <v>12</v>
      </c>
    </row>
    <row r="1376" spans="1:8" x14ac:dyDescent="0.3">
      <c r="A1376" s="1">
        <v>0.89487277777777774</v>
      </c>
      <c r="B1376" s="2" t="s">
        <v>49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3.31</v>
      </c>
      <c r="H1376" s="2" t="s">
        <v>12</v>
      </c>
    </row>
    <row r="1377" spans="1:8" x14ac:dyDescent="0.3">
      <c r="A1377" s="1">
        <v>0.89498851851851846</v>
      </c>
      <c r="B1377" s="2" t="s">
        <v>49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3.3099999999999996</v>
      </c>
      <c r="H1377" s="2" t="s">
        <v>12</v>
      </c>
    </row>
    <row r="1378" spans="1:8" x14ac:dyDescent="0.3">
      <c r="A1378" s="1">
        <v>0.89511582175925919</v>
      </c>
      <c r="B1378" s="2" t="s">
        <v>49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3.17</v>
      </c>
      <c r="H1378" s="2" t="s">
        <v>12</v>
      </c>
    </row>
    <row r="1379" spans="1:8" x14ac:dyDescent="0.3">
      <c r="A1379" s="1">
        <v>0.89523157407407405</v>
      </c>
      <c r="B1379" s="2" t="s">
        <v>49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3.29</v>
      </c>
      <c r="H1379" s="2" t="s">
        <v>12</v>
      </c>
    </row>
    <row r="1380" spans="1:8" x14ac:dyDescent="0.3">
      <c r="A1380" s="1">
        <v>0.89534731481481478</v>
      </c>
      <c r="B1380" s="2" t="s">
        <v>49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3.3099999999999996</v>
      </c>
      <c r="H1380" s="2" t="s">
        <v>12</v>
      </c>
    </row>
    <row r="1381" spans="1:8" x14ac:dyDescent="0.3">
      <c r="A1381" s="1">
        <v>0.8954657407407407</v>
      </c>
      <c r="B1381" s="2" t="s">
        <v>49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3.3099999999999996</v>
      </c>
      <c r="H1381" s="2" t="s">
        <v>12</v>
      </c>
    </row>
    <row r="1382" spans="1:8" x14ac:dyDescent="0.3">
      <c r="A1382" s="1">
        <v>0.89557879629629622</v>
      </c>
      <c r="B1382" s="2" t="s">
        <v>49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3.32</v>
      </c>
      <c r="H1382" s="2" t="s">
        <v>12</v>
      </c>
    </row>
    <row r="1383" spans="1:8" x14ac:dyDescent="0.3">
      <c r="A1383" s="1">
        <v>0.89570609953703706</v>
      </c>
      <c r="B1383" s="2" t="s">
        <v>49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3.25</v>
      </c>
      <c r="H1383" s="2" t="s">
        <v>12</v>
      </c>
    </row>
    <row r="1384" spans="1:8" x14ac:dyDescent="0.3">
      <c r="A1384" s="1">
        <v>0.89582184027777778</v>
      </c>
      <c r="B1384" s="2" t="s">
        <v>49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3.33</v>
      </c>
      <c r="H1384" s="2" t="s">
        <v>12</v>
      </c>
    </row>
    <row r="1385" spans="1:8" x14ac:dyDescent="0.3">
      <c r="A1385" s="1">
        <v>0.89593760416666668</v>
      </c>
      <c r="B1385" s="2" t="s">
        <v>49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3.2399999999999998</v>
      </c>
      <c r="H1385" s="2" t="s">
        <v>12</v>
      </c>
    </row>
    <row r="1386" spans="1:8" x14ac:dyDescent="0.3">
      <c r="A1386" s="1">
        <v>0.89605333333333326</v>
      </c>
      <c r="B1386" s="2" t="s">
        <v>49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3.3000000000000003</v>
      </c>
      <c r="H1386" s="2" t="s">
        <v>12</v>
      </c>
    </row>
    <row r="1387" spans="1:8" x14ac:dyDescent="0.3">
      <c r="A1387" s="1">
        <v>0.8961806365740741</v>
      </c>
      <c r="B1387" s="2" t="s">
        <v>49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3.26</v>
      </c>
      <c r="H1387" s="2" t="s">
        <v>12</v>
      </c>
    </row>
    <row r="1388" spans="1:8" x14ac:dyDescent="0.3">
      <c r="A1388" s="1">
        <v>0.89629638888888885</v>
      </c>
      <c r="B1388" s="2" t="s">
        <v>49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3.3099999999999996</v>
      </c>
      <c r="H1388" s="2" t="s">
        <v>12</v>
      </c>
    </row>
    <row r="1389" spans="1:8" x14ac:dyDescent="0.3">
      <c r="A1389" s="1">
        <v>0.89641215277777775</v>
      </c>
      <c r="B1389" s="2" t="s">
        <v>49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0.89652787037037029</v>
      </c>
      <c r="B1390" s="2" t="s">
        <v>49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3.32</v>
      </c>
      <c r="H1390" s="2" t="s">
        <v>12</v>
      </c>
    </row>
    <row r="1391" spans="1:8" x14ac:dyDescent="0.3">
      <c r="A1391" s="1">
        <v>0.89664361111111113</v>
      </c>
      <c r="B1391" s="2" t="s">
        <v>49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3.3099999999999996</v>
      </c>
      <c r="H1391" s="2" t="s">
        <v>12</v>
      </c>
    </row>
    <row r="1392" spans="1:8" x14ac:dyDescent="0.3">
      <c r="A1392" s="1">
        <v>0.89677092592592589</v>
      </c>
      <c r="B1392" s="2" t="s">
        <v>49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3.32</v>
      </c>
      <c r="H1392" s="2" t="s">
        <v>12</v>
      </c>
    </row>
    <row r="1393" spans="1:8" x14ac:dyDescent="0.3">
      <c r="A1393" s="1">
        <v>0.89688666666666661</v>
      </c>
      <c r="B1393" s="2" t="s">
        <v>49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3.3099999999999996</v>
      </c>
      <c r="H1393" s="2" t="s">
        <v>12</v>
      </c>
    </row>
    <row r="1394" spans="1:8" x14ac:dyDescent="0.3">
      <c r="A1394" s="1">
        <v>0.8970023958333333</v>
      </c>
      <c r="B1394" s="2" t="s">
        <v>49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3.3000000000000003</v>
      </c>
      <c r="H1394" s="2" t="s">
        <v>12</v>
      </c>
    </row>
    <row r="1395" spans="1:8" x14ac:dyDescent="0.3">
      <c r="A1395" s="1">
        <v>0.89711814814814816</v>
      </c>
      <c r="B1395" s="2" t="s">
        <v>49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3.29</v>
      </c>
      <c r="H1395" s="2" t="s">
        <v>12</v>
      </c>
    </row>
    <row r="1396" spans="1:8" x14ac:dyDescent="0.3">
      <c r="A1396" s="1">
        <v>0.89724546296296293</v>
      </c>
      <c r="B1396" s="2" t="s">
        <v>49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3.2899999999999996</v>
      </c>
      <c r="H1396" s="2" t="s">
        <v>12</v>
      </c>
    </row>
    <row r="1397" spans="1:8" x14ac:dyDescent="0.3">
      <c r="A1397" s="1">
        <v>0.89736120370370365</v>
      </c>
      <c r="B1397" s="2" t="s">
        <v>49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3.3099999999999996</v>
      </c>
      <c r="H1397" s="2" t="s">
        <v>12</v>
      </c>
    </row>
    <row r="1398" spans="1:8" x14ac:dyDescent="0.3">
      <c r="A1398" s="1">
        <v>0.89747693287037034</v>
      </c>
      <c r="B1398" s="2" t="s">
        <v>49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3.24</v>
      </c>
      <c r="H1398" s="2" t="s">
        <v>12</v>
      </c>
    </row>
    <row r="1399" spans="1:8" x14ac:dyDescent="0.3">
      <c r="A1399" s="1">
        <v>0.89760424768518521</v>
      </c>
      <c r="B1399" s="2" t="s">
        <v>49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3.28</v>
      </c>
      <c r="H1399" s="2" t="s">
        <v>12</v>
      </c>
    </row>
    <row r="1400" spans="1:8" x14ac:dyDescent="0.3">
      <c r="A1400" s="1">
        <v>0.89771999999999996</v>
      </c>
      <c r="B1400" s="2" t="s">
        <v>49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3.33</v>
      </c>
      <c r="H1400" s="2" t="s">
        <v>12</v>
      </c>
    </row>
    <row r="1401" spans="1:8" x14ac:dyDescent="0.3">
      <c r="A1401" s="1">
        <v>0.89783574074074068</v>
      </c>
      <c r="B1401" s="2" t="s">
        <v>49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3.3099999999999996</v>
      </c>
      <c r="H1401" s="2" t="s">
        <v>12</v>
      </c>
    </row>
    <row r="1402" spans="1:8" x14ac:dyDescent="0.3">
      <c r="A1402" s="1">
        <v>0.89795148148148141</v>
      </c>
      <c r="B1402" s="2" t="s">
        <v>49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3.29</v>
      </c>
      <c r="H1402" s="2" t="s">
        <v>12</v>
      </c>
    </row>
    <row r="1403" spans="1:8" x14ac:dyDescent="0.3">
      <c r="A1403" s="1">
        <v>0.89806723379629627</v>
      </c>
      <c r="B1403" s="2" t="s">
        <v>49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3.28</v>
      </c>
      <c r="H1403" s="2" t="s">
        <v>12</v>
      </c>
    </row>
    <row r="1404" spans="1:8" x14ac:dyDescent="0.3">
      <c r="A1404" s="1">
        <v>0.89818296296296296</v>
      </c>
      <c r="B1404" s="2" t="s">
        <v>49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3.3099999999999996</v>
      </c>
      <c r="H1404" s="2" t="s">
        <v>12</v>
      </c>
    </row>
    <row r="1405" spans="1:8" x14ac:dyDescent="0.3">
      <c r="A1405" s="1">
        <v>0.89831027777777772</v>
      </c>
      <c r="B1405" s="2" t="s">
        <v>49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3.2899999999999996</v>
      </c>
      <c r="H1405" s="2" t="s">
        <v>12</v>
      </c>
    </row>
    <row r="1406" spans="1:8" x14ac:dyDescent="0.3">
      <c r="A1406" s="1">
        <v>0.89842600694444441</v>
      </c>
      <c r="B1406" s="2" t="s">
        <v>49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3.32</v>
      </c>
      <c r="H1406" s="2" t="s">
        <v>12</v>
      </c>
    </row>
    <row r="1407" spans="1:8" x14ac:dyDescent="0.3">
      <c r="A1407" s="1">
        <v>0.89854175925925928</v>
      </c>
      <c r="B1407" s="2" t="s">
        <v>49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3.2899999999999996</v>
      </c>
      <c r="H1407" s="2" t="s">
        <v>12</v>
      </c>
    </row>
    <row r="1408" spans="1:8" x14ac:dyDescent="0.3">
      <c r="A1408" s="1">
        <v>0.8986575</v>
      </c>
      <c r="B1408" s="2" t="s">
        <v>49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3.32</v>
      </c>
      <c r="H1408" s="2" t="s">
        <v>12</v>
      </c>
    </row>
    <row r="1409" spans="1:8" x14ac:dyDescent="0.3">
      <c r="A1409" s="1">
        <v>0.89878480324074073</v>
      </c>
      <c r="B1409" s="2" t="s">
        <v>49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3.3</v>
      </c>
      <c r="H1409" s="2" t="s">
        <v>12</v>
      </c>
    </row>
    <row r="1410" spans="1:8" x14ac:dyDescent="0.3">
      <c r="A1410" s="1">
        <v>0.89890054398148145</v>
      </c>
      <c r="B1410" s="2" t="s">
        <v>49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3.29</v>
      </c>
      <c r="H1410" s="2" t="s">
        <v>12</v>
      </c>
    </row>
    <row r="1411" spans="1:8" x14ac:dyDescent="0.3">
      <c r="A1411" s="1">
        <v>0.89901628472222217</v>
      </c>
      <c r="B1411" s="2" t="s">
        <v>49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3.29</v>
      </c>
      <c r="H1411" s="2" t="s">
        <v>12</v>
      </c>
    </row>
    <row r="1412" spans="1:8" x14ac:dyDescent="0.3">
      <c r="A1412" s="1">
        <v>0.89913203703703704</v>
      </c>
      <c r="B1412" s="2" t="s">
        <v>49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3.25</v>
      </c>
      <c r="H1412" s="2" t="s">
        <v>12</v>
      </c>
    </row>
    <row r="1413" spans="1:8" x14ac:dyDescent="0.3">
      <c r="A1413" s="1">
        <v>0.89924776620370372</v>
      </c>
      <c r="B1413" s="2" t="s">
        <v>49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3.3099999999999996</v>
      </c>
      <c r="H1413" s="2" t="s">
        <v>12</v>
      </c>
    </row>
    <row r="1414" spans="1:8" x14ac:dyDescent="0.3">
      <c r="A1414" s="1">
        <v>0.89937509259259252</v>
      </c>
      <c r="B1414" s="2" t="s">
        <v>49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3.25</v>
      </c>
      <c r="H1414" s="2" t="s">
        <v>12</v>
      </c>
    </row>
    <row r="1415" spans="1:8" x14ac:dyDescent="0.3">
      <c r="A1415" s="1">
        <v>0.89949083333333335</v>
      </c>
      <c r="B1415" s="2" t="s">
        <v>49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3.3099999999999996</v>
      </c>
      <c r="H1415" s="2" t="s">
        <v>12</v>
      </c>
    </row>
    <row r="1416" spans="1:8" x14ac:dyDescent="0.3">
      <c r="A1416" s="1">
        <v>0.89960656249999993</v>
      </c>
      <c r="B1416" s="2" t="s">
        <v>49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3.32</v>
      </c>
      <c r="H1416" s="2" t="s">
        <v>12</v>
      </c>
    </row>
    <row r="1417" spans="1:8" x14ac:dyDescent="0.3">
      <c r="A1417" s="1">
        <v>0.89972231481481479</v>
      </c>
      <c r="B1417" s="2" t="s">
        <v>49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3.3099999999999996</v>
      </c>
      <c r="H1417" s="2" t="s">
        <v>12</v>
      </c>
    </row>
    <row r="1418" spans="1:8" x14ac:dyDescent="0.3">
      <c r="A1418" s="1">
        <v>0.89984962962962955</v>
      </c>
      <c r="B1418" s="2" t="s">
        <v>49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3.27</v>
      </c>
      <c r="H1418" s="2" t="s">
        <v>12</v>
      </c>
    </row>
    <row r="1419" spans="1:8" x14ac:dyDescent="0.3">
      <c r="A1419" s="1">
        <v>0.89996535879629624</v>
      </c>
      <c r="B1419" s="2" t="s">
        <v>49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3.22</v>
      </c>
      <c r="H1419" s="2" t="s">
        <v>12</v>
      </c>
    </row>
    <row r="1420" spans="1:8" x14ac:dyDescent="0.3">
      <c r="A1420" s="1">
        <v>0.90008111111111111</v>
      </c>
      <c r="B1420" s="2" t="s">
        <v>49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3.2899999999999996</v>
      </c>
      <c r="H1420" s="2" t="s">
        <v>12</v>
      </c>
    </row>
    <row r="1421" spans="1:8" x14ac:dyDescent="0.3">
      <c r="A1421" s="1">
        <v>0.90019686342592586</v>
      </c>
      <c r="B1421" s="2" t="s">
        <v>49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3.3099999999999996</v>
      </c>
      <c r="H1421" s="2" t="s">
        <v>12</v>
      </c>
    </row>
    <row r="1422" spans="1:8" x14ac:dyDescent="0.3">
      <c r="A1422" s="1">
        <v>0.90031258101851852</v>
      </c>
      <c r="B1422" s="2" t="s">
        <v>49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3.25</v>
      </c>
      <c r="H1422" s="2" t="s">
        <v>12</v>
      </c>
    </row>
    <row r="1423" spans="1:8" x14ac:dyDescent="0.3">
      <c r="A1423" s="1">
        <v>0.90043990740740742</v>
      </c>
      <c r="B1423" s="2" t="s">
        <v>49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3.3099999999999996</v>
      </c>
      <c r="H1423" s="2" t="s">
        <v>12</v>
      </c>
    </row>
    <row r="1424" spans="1:8" x14ac:dyDescent="0.3">
      <c r="A1424" s="1">
        <v>0.90055564814814815</v>
      </c>
      <c r="B1424" s="2" t="s">
        <v>49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3.32</v>
      </c>
      <c r="H1424" s="2" t="s">
        <v>12</v>
      </c>
    </row>
    <row r="1425" spans="1:8" x14ac:dyDescent="0.3">
      <c r="A1425" s="1">
        <v>0.90067137731481484</v>
      </c>
      <c r="B1425" s="2" t="s">
        <v>49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3.3099999999999996</v>
      </c>
      <c r="H1425" s="2" t="s">
        <v>12</v>
      </c>
    </row>
    <row r="1426" spans="1:8" x14ac:dyDescent="0.3">
      <c r="A1426" s="1">
        <v>0.90078712962962959</v>
      </c>
      <c r="B1426" s="2" t="s">
        <v>49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3.22</v>
      </c>
      <c r="H1426" s="2" t="s">
        <v>12</v>
      </c>
    </row>
    <row r="1427" spans="1:8" x14ac:dyDescent="0.3">
      <c r="A1427" s="1">
        <v>0.90091443287037032</v>
      </c>
      <c r="B1427" s="2" t="s">
        <v>49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3.2800000000000002</v>
      </c>
      <c r="H1427" s="2" t="s">
        <v>12</v>
      </c>
    </row>
    <row r="1428" spans="1:8" x14ac:dyDescent="0.3">
      <c r="A1428" s="1">
        <v>0.90103018518518518</v>
      </c>
      <c r="B1428" s="2" t="s">
        <v>49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3.3099999999999996</v>
      </c>
      <c r="H1428" s="2" t="s">
        <v>12</v>
      </c>
    </row>
    <row r="1429" spans="1:8" x14ac:dyDescent="0.3">
      <c r="A1429" s="1">
        <v>0.90114592592592591</v>
      </c>
      <c r="B1429" s="2" t="s">
        <v>49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3.28</v>
      </c>
      <c r="H1429" s="2" t="s">
        <v>12</v>
      </c>
    </row>
    <row r="1430" spans="1:8" x14ac:dyDescent="0.3">
      <c r="A1430" s="1">
        <v>0.9012616898148148</v>
      </c>
      <c r="B1430" s="2" t="s">
        <v>49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3.25</v>
      </c>
      <c r="H1430" s="2" t="s">
        <v>12</v>
      </c>
    </row>
    <row r="1431" spans="1:8" x14ac:dyDescent="0.3">
      <c r="A1431" s="1">
        <v>0.90138896990740736</v>
      </c>
      <c r="B1431" s="2" t="s">
        <v>49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3.3099999999999996</v>
      </c>
      <c r="H1431" s="2" t="s">
        <v>12</v>
      </c>
    </row>
    <row r="1432" spans="1:8" x14ac:dyDescent="0.3">
      <c r="A1432" s="1">
        <v>0.90150473379629625</v>
      </c>
      <c r="B1432" s="2" t="s">
        <v>49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3.32</v>
      </c>
      <c r="H1432" s="2" t="s">
        <v>12</v>
      </c>
    </row>
    <row r="1433" spans="1:8" x14ac:dyDescent="0.3">
      <c r="A1433" s="1">
        <v>0.90162047453703698</v>
      </c>
      <c r="B1433" s="2" t="s">
        <v>49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3.26</v>
      </c>
      <c r="H1433" s="2" t="s">
        <v>12</v>
      </c>
    </row>
    <row r="1434" spans="1:8" x14ac:dyDescent="0.3">
      <c r="A1434" s="1">
        <v>0.90173619212962963</v>
      </c>
      <c r="B1434" s="2" t="s">
        <v>49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3.29</v>
      </c>
      <c r="H1434" s="2" t="s">
        <v>12</v>
      </c>
    </row>
    <row r="1435" spans="1:8" x14ac:dyDescent="0.3">
      <c r="A1435" s="1">
        <v>0.90185194444444439</v>
      </c>
      <c r="B1435" s="2" t="s">
        <v>49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</row>
    <row r="1436" spans="1:8" x14ac:dyDescent="0.3">
      <c r="A1436" s="1">
        <v>0.90197925925925926</v>
      </c>
      <c r="B1436" s="2" t="s">
        <v>49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3.3099999999999996</v>
      </c>
      <c r="H1436" s="2" t="s">
        <v>12</v>
      </c>
    </row>
    <row r="1437" spans="1:8" x14ac:dyDescent="0.3">
      <c r="A1437" s="1">
        <v>0.90209504629629622</v>
      </c>
      <c r="B1437" s="2" t="s">
        <v>49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3.3099999999999996</v>
      </c>
      <c r="H1437" s="2" t="s">
        <v>12</v>
      </c>
    </row>
    <row r="1438" spans="1:8" x14ac:dyDescent="0.3">
      <c r="A1438" s="1">
        <v>0.9022107407407407</v>
      </c>
      <c r="B1438" s="2" t="s">
        <v>49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3.3</v>
      </c>
      <c r="H1438" s="2" t="s">
        <v>12</v>
      </c>
    </row>
    <row r="1439" spans="1:8" x14ac:dyDescent="0.3">
      <c r="A1439" s="1">
        <v>0.90232658564814816</v>
      </c>
      <c r="B1439" s="2" t="s">
        <v>49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3.3099999999999996</v>
      </c>
      <c r="H1439" s="2" t="s">
        <v>12</v>
      </c>
    </row>
    <row r="1440" spans="1:8" x14ac:dyDescent="0.3">
      <c r="A1440" s="1">
        <v>0.9024537962962963</v>
      </c>
      <c r="B1440" s="2" t="s">
        <v>49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3.3</v>
      </c>
      <c r="H1440" s="2" t="s">
        <v>12</v>
      </c>
    </row>
    <row r="1441" spans="1:8" x14ac:dyDescent="0.3">
      <c r="A1441" s="1">
        <v>0.90256952546296298</v>
      </c>
      <c r="B1441" s="2" t="s">
        <v>49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3.3099999999999996</v>
      </c>
      <c r="H1441" s="2" t="s">
        <v>12</v>
      </c>
    </row>
    <row r="1442" spans="1:8" x14ac:dyDescent="0.3">
      <c r="A1442" s="1">
        <v>0.90268527777777774</v>
      </c>
      <c r="B1442" s="2" t="s">
        <v>49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3.26</v>
      </c>
      <c r="H1442" s="2" t="s">
        <v>12</v>
      </c>
    </row>
    <row r="1443" spans="1:8" x14ac:dyDescent="0.3">
      <c r="A1443" s="1">
        <v>0.90280101851851846</v>
      </c>
      <c r="B1443" s="2" t="s">
        <v>49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3.29</v>
      </c>
      <c r="H1443" s="2" t="s">
        <v>12</v>
      </c>
    </row>
    <row r="1444" spans="1:8" x14ac:dyDescent="0.3">
      <c r="A1444" s="1">
        <v>0.90291674768518515</v>
      </c>
      <c r="B1444" s="2" t="s">
        <v>49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3.3099999999999996</v>
      </c>
      <c r="H1444" s="2" t="s">
        <v>12</v>
      </c>
    </row>
    <row r="1445" spans="1:8" x14ac:dyDescent="0.3">
      <c r="A1445" s="1">
        <v>0.90304407407407405</v>
      </c>
      <c r="B1445" s="2" t="s">
        <v>49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3.3099999999999996</v>
      </c>
      <c r="H1445" s="2" t="s">
        <v>12</v>
      </c>
    </row>
    <row r="1446" spans="1:8" x14ac:dyDescent="0.3">
      <c r="A1446" s="1">
        <v>0.90315981481481478</v>
      </c>
      <c r="B1446" s="2" t="s">
        <v>49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3.25</v>
      </c>
      <c r="H1446" s="2" t="s">
        <v>12</v>
      </c>
    </row>
    <row r="1447" spans="1:8" x14ac:dyDescent="0.3">
      <c r="A1447" s="1">
        <v>0.90327554398148147</v>
      </c>
      <c r="B1447" s="2" t="s">
        <v>49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</row>
    <row r="1448" spans="1:8" x14ac:dyDescent="0.3">
      <c r="A1448" s="1">
        <v>0.90339129629629622</v>
      </c>
      <c r="B1448" s="2" t="s">
        <v>49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0.90351861111111109</v>
      </c>
      <c r="B1449" s="2" t="s">
        <v>49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3.2899999999999996</v>
      </c>
      <c r="H1449" s="2" t="s">
        <v>12</v>
      </c>
    </row>
    <row r="1450" spans="1:8" x14ac:dyDescent="0.3">
      <c r="A1450" s="1">
        <v>0.90363434027777778</v>
      </c>
      <c r="B1450" s="2" t="s">
        <v>49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3.29</v>
      </c>
      <c r="H1450" s="2" t="s">
        <v>12</v>
      </c>
    </row>
    <row r="1451" spans="1:8" x14ac:dyDescent="0.3">
      <c r="A1451" s="1">
        <v>0.9037500810185185</v>
      </c>
      <c r="B1451" s="2" t="s">
        <v>49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3.27</v>
      </c>
      <c r="H1451" s="2" t="s">
        <v>12</v>
      </c>
    </row>
    <row r="1452" spans="1:8" x14ac:dyDescent="0.3">
      <c r="A1452" s="1">
        <v>0.90386583333333326</v>
      </c>
      <c r="B1452" s="2" t="s">
        <v>49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3.3099999999999996</v>
      </c>
      <c r="H1452" s="2" t="s">
        <v>12</v>
      </c>
    </row>
    <row r="1453" spans="1:8" x14ac:dyDescent="0.3">
      <c r="A1453" s="1">
        <v>0.90398158564814812</v>
      </c>
      <c r="B1453" s="2" t="s">
        <v>49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3.2399999999999998</v>
      </c>
      <c r="H1453" s="2" t="s">
        <v>12</v>
      </c>
    </row>
    <row r="1454" spans="1:8" x14ac:dyDescent="0.3">
      <c r="A1454" s="1">
        <v>0.90410887731481482</v>
      </c>
      <c r="B1454" s="2" t="s">
        <v>49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3.25</v>
      </c>
      <c r="H1454" s="2" t="s">
        <v>12</v>
      </c>
    </row>
    <row r="1455" spans="1:8" x14ac:dyDescent="0.3">
      <c r="A1455" s="1">
        <v>0.90422462962962957</v>
      </c>
      <c r="B1455" s="2" t="s">
        <v>49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</row>
    <row r="1456" spans="1:8" x14ac:dyDescent="0.3">
      <c r="A1456" s="1">
        <v>0.90434037037037029</v>
      </c>
      <c r="B1456" s="2" t="s">
        <v>49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3.32</v>
      </c>
      <c r="H1456" s="2" t="s">
        <v>12</v>
      </c>
    </row>
    <row r="1457" spans="1:8" x14ac:dyDescent="0.3">
      <c r="A1457" s="1">
        <v>0.90445609953703698</v>
      </c>
      <c r="B1457" s="2" t="s">
        <v>49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3.3099999999999996</v>
      </c>
      <c r="H1457" s="2" t="s">
        <v>12</v>
      </c>
    </row>
    <row r="1458" spans="1:8" x14ac:dyDescent="0.3">
      <c r="A1458" s="1">
        <v>0.90458343749999992</v>
      </c>
      <c r="B1458" s="2" t="s">
        <v>49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3.2800000000000002</v>
      </c>
      <c r="H1458" s="2" t="s">
        <v>12</v>
      </c>
    </row>
    <row r="1459" spans="1:8" x14ac:dyDescent="0.3">
      <c r="A1459" s="1">
        <v>0.90469915509259258</v>
      </c>
      <c r="B1459" s="2" t="s">
        <v>49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3.29</v>
      </c>
      <c r="H1459" s="2" t="s">
        <v>12</v>
      </c>
    </row>
    <row r="1460" spans="1:8" x14ac:dyDescent="0.3">
      <c r="A1460" s="1">
        <v>0.9048148958333333</v>
      </c>
      <c r="B1460" s="2" t="s">
        <v>49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3.2899999999999996</v>
      </c>
      <c r="H1460" s="2" t="s">
        <v>12</v>
      </c>
    </row>
    <row r="1461" spans="1:8" x14ac:dyDescent="0.3">
      <c r="A1461" s="1">
        <v>0.9049306597222222</v>
      </c>
      <c r="B1461" s="2" t="s">
        <v>49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3.3099999999999996</v>
      </c>
      <c r="H1461" s="2" t="s">
        <v>12</v>
      </c>
    </row>
    <row r="1462" spans="1:8" x14ac:dyDescent="0.3">
      <c r="A1462" s="1">
        <v>0.90505796296296293</v>
      </c>
      <c r="B1462" s="2" t="s">
        <v>49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3.31</v>
      </c>
      <c r="H1462" s="2" t="s">
        <v>12</v>
      </c>
    </row>
    <row r="1463" spans="1:8" x14ac:dyDescent="0.3">
      <c r="A1463" s="1">
        <v>0.90517369212962961</v>
      </c>
      <c r="B1463" s="2" t="s">
        <v>49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3.3099999999999996</v>
      </c>
      <c r="H1463" s="2" t="s">
        <v>12</v>
      </c>
    </row>
    <row r="1464" spans="1:8" x14ac:dyDescent="0.3">
      <c r="A1464" s="1">
        <v>0.90528944444444437</v>
      </c>
      <c r="B1464" s="2" t="s">
        <v>49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3.32</v>
      </c>
      <c r="H1464" s="2" t="s">
        <v>12</v>
      </c>
    </row>
    <row r="1465" spans="1:8" x14ac:dyDescent="0.3">
      <c r="A1465" s="1">
        <v>0.90540519675925923</v>
      </c>
      <c r="B1465" s="2" t="s">
        <v>49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3.3099999999999996</v>
      </c>
      <c r="H1465" s="2" t="s">
        <v>12</v>
      </c>
    </row>
    <row r="1466" spans="1:8" x14ac:dyDescent="0.3">
      <c r="A1466" s="1">
        <v>0.90552091435185178</v>
      </c>
      <c r="B1466" s="2" t="s">
        <v>49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3.29</v>
      </c>
      <c r="H1466" s="2" t="s">
        <v>12</v>
      </c>
    </row>
    <row r="1467" spans="1:8" x14ac:dyDescent="0.3">
      <c r="A1467" s="1">
        <v>0.90564822916666665</v>
      </c>
      <c r="B1467" s="2" t="s">
        <v>49</v>
      </c>
      <c r="C1467" s="2" t="s">
        <v>27</v>
      </c>
      <c r="D1467" s="2" t="s">
        <v>9</v>
      </c>
      <c r="E1467" s="2" t="s">
        <v>10</v>
      </c>
      <c r="F1467" s="2" t="s">
        <v>11</v>
      </c>
      <c r="G1467">
        <v>3.27</v>
      </c>
      <c r="H1467" s="2" t="s">
        <v>12</v>
      </c>
    </row>
    <row r="1468" spans="1:8" x14ac:dyDescent="0.3">
      <c r="A1468" s="1">
        <v>0.90576398148148141</v>
      </c>
      <c r="B1468" s="2" t="s">
        <v>49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</row>
    <row r="1469" spans="1:8" x14ac:dyDescent="0.3">
      <c r="A1469" s="1">
        <v>0.9058797106481481</v>
      </c>
      <c r="B1469" s="2" t="s">
        <v>49</v>
      </c>
      <c r="C1469" s="2" t="s">
        <v>27</v>
      </c>
      <c r="D1469" s="2" t="s">
        <v>9</v>
      </c>
      <c r="E1469" s="2" t="s">
        <v>10</v>
      </c>
      <c r="F1469" s="2" t="s">
        <v>11</v>
      </c>
      <c r="G1469">
        <v>3.2899999999999996</v>
      </c>
      <c r="H1469" s="2" t="s">
        <v>12</v>
      </c>
    </row>
    <row r="1470" spans="1:8" x14ac:dyDescent="0.3">
      <c r="A1470" s="1">
        <v>0.90599546296296296</v>
      </c>
      <c r="B1470" s="2" t="s">
        <v>49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</row>
    <row r="1471" spans="1:8" x14ac:dyDescent="0.3">
      <c r="A1471" s="1">
        <v>0.90612277777777772</v>
      </c>
      <c r="B1471" s="2" t="s">
        <v>49</v>
      </c>
      <c r="C1471" s="2" t="s">
        <v>27</v>
      </c>
      <c r="D1471" s="2" t="s">
        <v>9</v>
      </c>
      <c r="E1471" s="2" t="s">
        <v>10</v>
      </c>
      <c r="F1471" s="2" t="s">
        <v>11</v>
      </c>
      <c r="G1471">
        <v>3.2899999999999996</v>
      </c>
      <c r="H1471" s="2" t="s">
        <v>12</v>
      </c>
    </row>
    <row r="1472" spans="1:8" x14ac:dyDescent="0.3">
      <c r="A1472" s="1">
        <v>0.90623850694444441</v>
      </c>
      <c r="B1472" s="2" t="s">
        <v>49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3.32</v>
      </c>
      <c r="H1472" s="2" t="s">
        <v>12</v>
      </c>
    </row>
    <row r="1473" spans="1:8" x14ac:dyDescent="0.3">
      <c r="A1473" s="1">
        <v>0.90635425925925928</v>
      </c>
      <c r="B1473" s="2" t="s">
        <v>49</v>
      </c>
      <c r="C1473" s="2" t="s">
        <v>27</v>
      </c>
      <c r="D1473" s="2" t="s">
        <v>9</v>
      </c>
      <c r="E1473" s="2" t="s">
        <v>10</v>
      </c>
      <c r="F1473" s="2" t="s">
        <v>11</v>
      </c>
      <c r="G1473">
        <v>3.3099999999999996</v>
      </c>
      <c r="H1473" s="2" t="s">
        <v>12</v>
      </c>
    </row>
    <row r="1474" spans="1:8" x14ac:dyDescent="0.3">
      <c r="A1474" s="1">
        <v>0.90646998842592585</v>
      </c>
      <c r="B1474" s="2" t="s">
        <v>49</v>
      </c>
      <c r="C1474" s="2" t="s">
        <v>27</v>
      </c>
      <c r="D1474" s="2" t="s">
        <v>9</v>
      </c>
      <c r="E1474" s="2" t="s">
        <v>10</v>
      </c>
      <c r="F1474" s="2" t="s">
        <v>11</v>
      </c>
      <c r="G1474">
        <v>3.22</v>
      </c>
      <c r="H1474" s="2" t="s">
        <v>12</v>
      </c>
    </row>
    <row r="1475" spans="1:8" x14ac:dyDescent="0.3">
      <c r="A1475" s="1">
        <v>0.90659736111111111</v>
      </c>
      <c r="B1475" s="2" t="s">
        <v>49</v>
      </c>
      <c r="C1475" s="2" t="s">
        <v>27</v>
      </c>
      <c r="D1475" s="2" t="s">
        <v>9</v>
      </c>
      <c r="E1475" s="2" t="s">
        <v>10</v>
      </c>
      <c r="F1475" s="2" t="s">
        <v>11</v>
      </c>
      <c r="G1475">
        <v>3.29</v>
      </c>
      <c r="H1475" s="2" t="s">
        <v>12</v>
      </c>
    </row>
    <row r="1476" spans="1:8" x14ac:dyDescent="0.3">
      <c r="A1476" s="1">
        <v>0.90671305555555548</v>
      </c>
      <c r="B1476" s="2" t="s">
        <v>49</v>
      </c>
      <c r="C1476" s="2" t="s">
        <v>27</v>
      </c>
      <c r="D1476" s="2" t="s">
        <v>9</v>
      </c>
      <c r="E1476" s="2" t="s">
        <v>10</v>
      </c>
      <c r="F1476" s="2" t="s">
        <v>11</v>
      </c>
      <c r="G1476">
        <v>3.3099999999999996</v>
      </c>
      <c r="H1476" s="2" t="s">
        <v>12</v>
      </c>
    </row>
    <row r="1477" spans="1:8" x14ac:dyDescent="0.3">
      <c r="A1477" s="1">
        <v>0.90682883101851852</v>
      </c>
      <c r="B1477" s="2" t="s">
        <v>49</v>
      </c>
      <c r="C1477" s="2" t="s">
        <v>27</v>
      </c>
      <c r="D1477" s="2" t="s">
        <v>9</v>
      </c>
      <c r="E1477" s="2" t="s">
        <v>10</v>
      </c>
      <c r="F1477" s="2" t="s">
        <v>11</v>
      </c>
      <c r="G1477">
        <v>3.3099999999999996</v>
      </c>
      <c r="H1477" s="2" t="s">
        <v>12</v>
      </c>
    </row>
    <row r="1478" spans="1:8" x14ac:dyDescent="0.3">
      <c r="A1478" s="1">
        <v>0.90694454861111107</v>
      </c>
      <c r="B1478" s="2" t="s">
        <v>49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3.29</v>
      </c>
      <c r="H1478" s="2" t="s">
        <v>12</v>
      </c>
    </row>
    <row r="1479" spans="1:8" x14ac:dyDescent="0.3">
      <c r="A1479" s="1">
        <v>0.90706026620370372</v>
      </c>
      <c r="B1479" s="2" t="s">
        <v>49</v>
      </c>
      <c r="C1479" s="2" t="s">
        <v>27</v>
      </c>
      <c r="D1479" s="2" t="s">
        <v>9</v>
      </c>
      <c r="E1479" s="2" t="s">
        <v>10</v>
      </c>
      <c r="F1479" s="2" t="s">
        <v>11</v>
      </c>
      <c r="G1479">
        <v>3.3099999999999996</v>
      </c>
      <c r="H1479" s="2" t="s">
        <v>12</v>
      </c>
    </row>
    <row r="1480" spans="1:8" x14ac:dyDescent="0.3">
      <c r="A1480" s="1">
        <v>0.90718758101851849</v>
      </c>
      <c r="B1480" s="2" t="s">
        <v>49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3.3</v>
      </c>
      <c r="H1480" s="2" t="s">
        <v>12</v>
      </c>
    </row>
    <row r="1481" spans="1:8" x14ac:dyDescent="0.3">
      <c r="A1481" s="1">
        <v>0.90730333333333335</v>
      </c>
      <c r="B1481" s="2" t="s">
        <v>49</v>
      </c>
      <c r="C1481" s="2" t="s">
        <v>27</v>
      </c>
      <c r="D1481" s="2" t="s">
        <v>9</v>
      </c>
      <c r="E1481" s="2" t="s">
        <v>10</v>
      </c>
      <c r="F1481" s="2" t="s">
        <v>11</v>
      </c>
      <c r="G1481">
        <v>3.3099999999999996</v>
      </c>
      <c r="H1481" s="2" t="s">
        <v>12</v>
      </c>
    </row>
    <row r="1482" spans="1:8" x14ac:dyDescent="0.3">
      <c r="A1482" s="1">
        <v>0.90741907407407407</v>
      </c>
      <c r="B1482" s="2" t="s">
        <v>49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3.29</v>
      </c>
      <c r="H1482" s="2" t="s">
        <v>12</v>
      </c>
    </row>
    <row r="1483" spans="1:8" x14ac:dyDescent="0.3">
      <c r="A1483" s="1">
        <v>0.90753480324074076</v>
      </c>
      <c r="B1483" s="2" t="s">
        <v>49</v>
      </c>
      <c r="C1483" s="2" t="s">
        <v>27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</row>
    <row r="1484" spans="1:8" x14ac:dyDescent="0.3">
      <c r="A1484" s="1">
        <v>0.90765054398148148</v>
      </c>
      <c r="B1484" s="2" t="s">
        <v>49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3.3099999999999996</v>
      </c>
      <c r="H1484" s="2" t="s">
        <v>12</v>
      </c>
    </row>
    <row r="1485" spans="1:8" x14ac:dyDescent="0.3">
      <c r="A1485" s="1">
        <v>0.90777787037037039</v>
      </c>
      <c r="B1485" s="2" t="s">
        <v>49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3.2399999999999998</v>
      </c>
      <c r="H1485" s="2" t="s">
        <v>12</v>
      </c>
    </row>
    <row r="1486" spans="1:8" x14ac:dyDescent="0.3">
      <c r="A1486" s="1">
        <v>0.90789359953703697</v>
      </c>
      <c r="B1486" s="2" t="s">
        <v>49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3.32</v>
      </c>
      <c r="H1486" s="2" t="s">
        <v>12</v>
      </c>
    </row>
    <row r="1487" spans="1:8" x14ac:dyDescent="0.3">
      <c r="A1487" s="1">
        <v>0.90800935185185183</v>
      </c>
      <c r="B1487" s="2" t="s">
        <v>49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3.2899999999999996</v>
      </c>
      <c r="H1487" s="2" t="s">
        <v>12</v>
      </c>
    </row>
    <row r="1488" spans="1:8" x14ac:dyDescent="0.3">
      <c r="A1488" s="1">
        <v>0.90812508101851852</v>
      </c>
      <c r="B1488" s="2" t="s">
        <v>49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</row>
    <row r="1489" spans="1:8" x14ac:dyDescent="0.3">
      <c r="A1489" s="1">
        <v>0.90825240740740742</v>
      </c>
      <c r="B1489" s="2" t="s">
        <v>49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3.2899999999999996</v>
      </c>
      <c r="H1489" s="2" t="s">
        <v>12</v>
      </c>
    </row>
    <row r="1490" spans="1:8" x14ac:dyDescent="0.3">
      <c r="A1490" s="1">
        <v>0.908368136574074</v>
      </c>
      <c r="B1490" s="2" t="s">
        <v>49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3.29</v>
      </c>
      <c r="H1490" s="2" t="s">
        <v>12</v>
      </c>
    </row>
    <row r="1491" spans="1:8" x14ac:dyDescent="0.3">
      <c r="A1491" s="1">
        <v>0.90848388888888887</v>
      </c>
      <c r="B1491" s="2" t="s">
        <v>49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3.2800000000000002</v>
      </c>
      <c r="H1491" s="2" t="s">
        <v>12</v>
      </c>
    </row>
    <row r="1492" spans="1:8" x14ac:dyDescent="0.3">
      <c r="A1492" s="1">
        <v>0.90859961805555556</v>
      </c>
      <c r="B1492" s="2" t="s">
        <v>49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3.3099999999999996</v>
      </c>
      <c r="H1492" s="2" t="s">
        <v>12</v>
      </c>
    </row>
    <row r="1493" spans="1:8" x14ac:dyDescent="0.3">
      <c r="A1493" s="1">
        <v>0.90871537037037031</v>
      </c>
      <c r="B1493" s="2" t="s">
        <v>49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3.2399999999999998</v>
      </c>
      <c r="H1493" s="2" t="s">
        <v>12</v>
      </c>
    </row>
    <row r="1494" spans="1:8" x14ac:dyDescent="0.3">
      <c r="A1494" s="1">
        <v>0.90884268518518518</v>
      </c>
      <c r="B1494" s="2" t="s">
        <v>49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3.32</v>
      </c>
      <c r="H1494" s="2" t="s">
        <v>12</v>
      </c>
    </row>
    <row r="1495" spans="1:8" x14ac:dyDescent="0.3">
      <c r="A1495" s="1">
        <v>0.90895841435185187</v>
      </c>
      <c r="B1495" s="2" t="s">
        <v>49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3.2399999999999998</v>
      </c>
      <c r="H1495" s="2" t="s">
        <v>12</v>
      </c>
    </row>
    <row r="1496" spans="1:8" x14ac:dyDescent="0.3">
      <c r="A1496" s="1">
        <v>0.90907416666666663</v>
      </c>
      <c r="B1496" s="2" t="s">
        <v>49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3.32</v>
      </c>
      <c r="H1496" s="2" t="s">
        <v>12</v>
      </c>
    </row>
    <row r="1497" spans="1:8" x14ac:dyDescent="0.3">
      <c r="A1497" s="1">
        <v>0.90918990740740735</v>
      </c>
      <c r="B1497" s="2" t="s">
        <v>49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3.3099999999999996</v>
      </c>
      <c r="H1497" s="2" t="s">
        <v>12</v>
      </c>
    </row>
    <row r="1498" spans="1:8" x14ac:dyDescent="0.3">
      <c r="A1498" s="1">
        <v>0.90931721064814808</v>
      </c>
      <c r="B1498" s="2" t="s">
        <v>49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</row>
    <row r="1499" spans="1:8" x14ac:dyDescent="0.3">
      <c r="A1499" s="1">
        <v>0.90943296296296294</v>
      </c>
      <c r="B1499" s="2" t="s">
        <v>49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3.28</v>
      </c>
      <c r="H1499" s="2" t="s">
        <v>12</v>
      </c>
    </row>
    <row r="1500" spans="1:8" x14ac:dyDescent="0.3">
      <c r="A1500" s="1">
        <v>0.9095602777777777</v>
      </c>
      <c r="B1500" s="2" t="s">
        <v>49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3.2899999999999996</v>
      </c>
      <c r="H1500" s="2" t="s">
        <v>12</v>
      </c>
    </row>
    <row r="1501" spans="1:8" x14ac:dyDescent="0.3">
      <c r="A1501" s="1">
        <v>0.90966444444444439</v>
      </c>
      <c r="B1501" s="2" t="s">
        <v>49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3.2399999999999998</v>
      </c>
      <c r="H1501" s="2" t="s">
        <v>12</v>
      </c>
    </row>
    <row r="1502" spans="1:8" x14ac:dyDescent="0.3">
      <c r="A1502" s="1">
        <v>0.90979175925925926</v>
      </c>
      <c r="B1502" s="2" t="s">
        <v>49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3.29</v>
      </c>
      <c r="H1502" s="2" t="s">
        <v>12</v>
      </c>
    </row>
    <row r="1503" spans="1:8" x14ac:dyDescent="0.3">
      <c r="A1503" s="1">
        <v>0.90990749999999998</v>
      </c>
      <c r="B1503" s="2" t="s">
        <v>49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</row>
    <row r="1504" spans="1:8" x14ac:dyDescent="0.3">
      <c r="A1504" s="1">
        <v>0.91002322916666667</v>
      </c>
      <c r="B1504" s="2" t="s">
        <v>49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3.32</v>
      </c>
      <c r="H1504" s="2" t="s">
        <v>12</v>
      </c>
    </row>
    <row r="1505" spans="1:8" x14ac:dyDescent="0.3">
      <c r="A1505" s="1">
        <v>0.91013898148148142</v>
      </c>
      <c r="B1505" s="2" t="s">
        <v>49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3.3099999999999996</v>
      </c>
      <c r="H1505" s="2" t="s">
        <v>12</v>
      </c>
    </row>
    <row r="1506" spans="1:8" x14ac:dyDescent="0.3">
      <c r="A1506" s="1">
        <v>0.91025472222222215</v>
      </c>
      <c r="B1506" s="2" t="s">
        <v>49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3.26</v>
      </c>
      <c r="H1506" s="2" t="s">
        <v>12</v>
      </c>
    </row>
    <row r="1507" spans="1:8" x14ac:dyDescent="0.3">
      <c r="A1507" s="1">
        <v>0.91038202546296298</v>
      </c>
      <c r="B1507" s="2" t="s">
        <v>49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3.29</v>
      </c>
      <c r="H1507" s="2" t="s">
        <v>12</v>
      </c>
    </row>
    <row r="1508" spans="1:8" x14ac:dyDescent="0.3">
      <c r="A1508" s="1">
        <v>0.91049777777777774</v>
      </c>
      <c r="B1508" s="2" t="s">
        <v>49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3.2399999999999998</v>
      </c>
      <c r="H1508" s="2" t="s">
        <v>12</v>
      </c>
    </row>
    <row r="1509" spans="1:8" x14ac:dyDescent="0.3">
      <c r="A1509" s="1">
        <v>0.91061351851851846</v>
      </c>
      <c r="B1509" s="2" t="s">
        <v>49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3.25</v>
      </c>
      <c r="H1509" s="2" t="s">
        <v>12</v>
      </c>
    </row>
    <row r="1510" spans="1:8" x14ac:dyDescent="0.3">
      <c r="A1510" s="1">
        <v>0.91072925925925918</v>
      </c>
      <c r="B1510" s="2" t="s">
        <v>49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3.32</v>
      </c>
      <c r="H1510" s="2" t="s">
        <v>12</v>
      </c>
    </row>
    <row r="1511" spans="1:8" x14ac:dyDescent="0.3">
      <c r="A1511" s="1">
        <v>0.91085657407407405</v>
      </c>
      <c r="B1511" s="2" t="s">
        <v>49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3.2899999999999996</v>
      </c>
      <c r="H1511" s="2" t="s">
        <v>12</v>
      </c>
    </row>
    <row r="1512" spans="1:8" x14ac:dyDescent="0.3">
      <c r="A1512" s="1">
        <v>0.91097231481481478</v>
      </c>
      <c r="B1512" s="2" t="s">
        <v>49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3.31</v>
      </c>
      <c r="H1512" s="2" t="s">
        <v>12</v>
      </c>
    </row>
    <row r="1513" spans="1:8" x14ac:dyDescent="0.3">
      <c r="A1513" s="1">
        <v>0.91108807870370367</v>
      </c>
      <c r="B1513" s="2" t="s">
        <v>49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3.3099999999999996</v>
      </c>
      <c r="H1513" s="2" t="s">
        <v>12</v>
      </c>
    </row>
    <row r="1514" spans="1:8" x14ac:dyDescent="0.3">
      <c r="A1514" s="1">
        <v>0.91120380787037036</v>
      </c>
      <c r="B1514" s="2" t="s">
        <v>49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3.29</v>
      </c>
      <c r="H1514" s="2" t="s">
        <v>12</v>
      </c>
    </row>
    <row r="1515" spans="1:8" x14ac:dyDescent="0.3">
      <c r="A1515" s="1">
        <v>0.91131954861111109</v>
      </c>
      <c r="B1515" s="2" t="s">
        <v>49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3.25</v>
      </c>
      <c r="H1515" s="2" t="s">
        <v>12</v>
      </c>
    </row>
    <row r="1516" spans="1:8" x14ac:dyDescent="0.3">
      <c r="A1516" s="1">
        <v>0.91144685185185181</v>
      </c>
      <c r="B1516" s="2" t="s">
        <v>49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</v>
      </c>
      <c r="H1516" s="2" t="s">
        <v>12</v>
      </c>
    </row>
    <row r="1517" spans="1:8" x14ac:dyDescent="0.3">
      <c r="A1517" s="1">
        <v>0.91156259259259254</v>
      </c>
      <c r="B1517" s="2" t="s">
        <v>49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3.2399999999999998</v>
      </c>
      <c r="H1517" s="2" t="s">
        <v>12</v>
      </c>
    </row>
    <row r="1518" spans="1:8" x14ac:dyDescent="0.3">
      <c r="A1518" s="1">
        <v>0.91167833333333326</v>
      </c>
      <c r="B1518" s="2" t="s">
        <v>49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3.32</v>
      </c>
      <c r="H1518" s="2" t="s">
        <v>12</v>
      </c>
    </row>
    <row r="1519" spans="1:8" x14ac:dyDescent="0.3">
      <c r="A1519" s="1">
        <v>0.91179407407407409</v>
      </c>
      <c r="B1519" s="2" t="s">
        <v>49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3.3</v>
      </c>
      <c r="H1519" s="2" t="s">
        <v>12</v>
      </c>
    </row>
    <row r="1520" spans="1:8" x14ac:dyDescent="0.3">
      <c r="A1520" s="1">
        <v>0.91192137731481482</v>
      </c>
      <c r="B1520" s="2" t="s">
        <v>49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3.3</v>
      </c>
      <c r="H1520" s="2" t="s">
        <v>12</v>
      </c>
    </row>
    <row r="1521" spans="1:8" x14ac:dyDescent="0.3">
      <c r="A1521" s="1">
        <v>0.91203712962962957</v>
      </c>
      <c r="B1521" s="2" t="s">
        <v>49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</row>
    <row r="1522" spans="1:8" x14ac:dyDescent="0.3">
      <c r="A1522" s="1">
        <v>0.91215287037037029</v>
      </c>
      <c r="B1522" s="2" t="s">
        <v>49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3.27</v>
      </c>
      <c r="H1522" s="2" t="s">
        <v>12</v>
      </c>
    </row>
    <row r="1523" spans="1:8" x14ac:dyDescent="0.3">
      <c r="A1523" s="1">
        <v>0.91226861111111113</v>
      </c>
      <c r="B1523" s="2" t="s">
        <v>49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</row>
    <row r="1524" spans="1:8" x14ac:dyDescent="0.3">
      <c r="A1524" s="1">
        <v>0.91238435185185185</v>
      </c>
      <c r="B1524" s="2" t="s">
        <v>49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0.91251165509259258</v>
      </c>
      <c r="B1525" s="2" t="s">
        <v>49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3.2399999999999998</v>
      </c>
      <c r="H1525" s="2" t="s">
        <v>12</v>
      </c>
    </row>
    <row r="1526" spans="1:8" x14ac:dyDescent="0.3">
      <c r="A1526" s="1">
        <v>0.9126273958333333</v>
      </c>
      <c r="B1526" s="2" t="s">
        <v>49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3.32</v>
      </c>
      <c r="H1526" s="2" t="s">
        <v>12</v>
      </c>
    </row>
    <row r="1527" spans="1:8" x14ac:dyDescent="0.3">
      <c r="A1527" s="1">
        <v>0.9127431597222222</v>
      </c>
      <c r="B1527" s="2" t="s">
        <v>49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3.3099999999999996</v>
      </c>
      <c r="H1527" s="2" t="s">
        <v>12</v>
      </c>
    </row>
    <row r="1528" spans="1:8" x14ac:dyDescent="0.3">
      <c r="A1528" s="1">
        <v>0.91285887731481474</v>
      </c>
      <c r="B1528" s="2" t="s">
        <v>49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3.31</v>
      </c>
      <c r="H1528" s="2" t="s">
        <v>12</v>
      </c>
    </row>
    <row r="1529" spans="1:8" x14ac:dyDescent="0.3">
      <c r="A1529" s="1">
        <v>0.91298621527777779</v>
      </c>
      <c r="B1529" s="2" t="s">
        <v>49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3.1999999999999997</v>
      </c>
      <c r="H1529" s="2" t="s">
        <v>12</v>
      </c>
    </row>
    <row r="1530" spans="1:8" x14ac:dyDescent="0.3">
      <c r="A1530" s="1">
        <v>0.91310193287037034</v>
      </c>
      <c r="B1530" s="2" t="s">
        <v>49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3.29</v>
      </c>
      <c r="H1530" s="2" t="s">
        <v>12</v>
      </c>
    </row>
    <row r="1531" spans="1:8" x14ac:dyDescent="0.3">
      <c r="A1531" s="1">
        <v>0.91321770833333327</v>
      </c>
      <c r="B1531" s="2" t="s">
        <v>49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3.26</v>
      </c>
      <c r="H1531" s="2" t="s">
        <v>12</v>
      </c>
    </row>
    <row r="1532" spans="1:8" x14ac:dyDescent="0.3">
      <c r="A1532" s="1">
        <v>0.91333342592592592</v>
      </c>
      <c r="B1532" s="2" t="s">
        <v>49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0.91346072916666665</v>
      </c>
      <c r="B1533" s="2" t="s">
        <v>49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3.2399999999999998</v>
      </c>
      <c r="H1533" s="2" t="s">
        <v>12</v>
      </c>
    </row>
    <row r="1534" spans="1:8" x14ac:dyDescent="0.3">
      <c r="A1534" s="1">
        <v>0.91357648148148141</v>
      </c>
      <c r="B1534" s="2" t="s">
        <v>49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3.32</v>
      </c>
      <c r="H1534" s="2" t="s">
        <v>12</v>
      </c>
    </row>
    <row r="1535" spans="1:8" x14ac:dyDescent="0.3">
      <c r="A1535" s="1">
        <v>0.91369222222222224</v>
      </c>
      <c r="B1535" s="2" t="s">
        <v>49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3.3099999999999996</v>
      </c>
      <c r="H1535" s="2" t="s">
        <v>12</v>
      </c>
    </row>
    <row r="1536" spans="1:8" x14ac:dyDescent="0.3">
      <c r="A1536" s="1">
        <v>0.91380795138888882</v>
      </c>
      <c r="B1536" s="2" t="s">
        <v>49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3.24</v>
      </c>
      <c r="H1536" s="2" t="s">
        <v>12</v>
      </c>
    </row>
    <row r="1537" spans="1:8" x14ac:dyDescent="0.3">
      <c r="A1537" s="1">
        <v>0.91392369212962965</v>
      </c>
      <c r="B1537" s="2" t="s">
        <v>49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</v>
      </c>
      <c r="H1537" s="2" t="s">
        <v>12</v>
      </c>
    </row>
    <row r="1538" spans="1:8" x14ac:dyDescent="0.3">
      <c r="A1538" s="1">
        <v>0.91405101851851844</v>
      </c>
      <c r="B1538" s="2" t="s">
        <v>49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3.2800000000000002</v>
      </c>
      <c r="H1538" s="2" t="s">
        <v>12</v>
      </c>
    </row>
    <row r="1539" spans="1:8" x14ac:dyDescent="0.3">
      <c r="A1539" s="1">
        <v>0.91416675925925928</v>
      </c>
      <c r="B1539" s="2" t="s">
        <v>49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3.2800000000000002</v>
      </c>
      <c r="H1539" s="2" t="s">
        <v>12</v>
      </c>
    </row>
    <row r="1540" spans="1:8" x14ac:dyDescent="0.3">
      <c r="A1540" s="1">
        <v>0.9142825</v>
      </c>
      <c r="B1540" s="2" t="s">
        <v>49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3.28</v>
      </c>
      <c r="H1540" s="2" t="s">
        <v>12</v>
      </c>
    </row>
    <row r="1541" spans="1:8" x14ac:dyDescent="0.3">
      <c r="A1541" s="1">
        <v>0.91439828703703696</v>
      </c>
      <c r="B1541" s="2" t="s">
        <v>49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3.23</v>
      </c>
      <c r="H1541" s="2" t="s">
        <v>12</v>
      </c>
    </row>
    <row r="1542" spans="1:8" x14ac:dyDescent="0.3">
      <c r="A1542" s="1">
        <v>0.91452554398148145</v>
      </c>
      <c r="B1542" s="2" t="s">
        <v>49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3.3</v>
      </c>
      <c r="H1542" s="2" t="s">
        <v>12</v>
      </c>
    </row>
    <row r="1543" spans="1:8" x14ac:dyDescent="0.3">
      <c r="A1543" s="1">
        <v>0.91464129629629631</v>
      </c>
      <c r="B1543" s="2" t="s">
        <v>49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3.2899999999999996</v>
      </c>
      <c r="H1543" s="2" t="s">
        <v>12</v>
      </c>
    </row>
    <row r="1544" spans="1:8" x14ac:dyDescent="0.3">
      <c r="A1544" s="1">
        <v>0.91475703703703704</v>
      </c>
      <c r="B1544" s="2" t="s">
        <v>49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3.31</v>
      </c>
      <c r="H1544" s="2" t="s">
        <v>12</v>
      </c>
    </row>
    <row r="1545" spans="1:8" x14ac:dyDescent="0.3">
      <c r="A1545" s="1">
        <v>0.91487277777777776</v>
      </c>
      <c r="B1545" s="2" t="s">
        <v>49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3.3099999999999996</v>
      </c>
      <c r="H1545" s="2" t="s">
        <v>12</v>
      </c>
    </row>
    <row r="1546" spans="1:8" x14ac:dyDescent="0.3">
      <c r="A1546" s="1">
        <v>0.91498855324074069</v>
      </c>
      <c r="B1546" s="2" t="s">
        <v>49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3.2800000000000002</v>
      </c>
      <c r="H1546" s="2" t="s">
        <v>12</v>
      </c>
    </row>
    <row r="1547" spans="1:8" x14ac:dyDescent="0.3">
      <c r="A1547" s="1">
        <v>0.91511582175925921</v>
      </c>
      <c r="B1547" s="2" t="s">
        <v>49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3.27</v>
      </c>
      <c r="H1547" s="2" t="s">
        <v>12</v>
      </c>
    </row>
    <row r="1548" spans="1:8" x14ac:dyDescent="0.3">
      <c r="A1548" s="1">
        <v>0.91523157407407407</v>
      </c>
      <c r="B1548" s="2" t="s">
        <v>49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0.91534731481481479</v>
      </c>
      <c r="B1549" s="2" t="s">
        <v>49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</row>
    <row r="1550" spans="1:8" x14ac:dyDescent="0.3">
      <c r="A1550" s="1">
        <v>0.91546305555555552</v>
      </c>
      <c r="B1550" s="2" t="s">
        <v>49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</row>
    <row r="1551" spans="1:8" x14ac:dyDescent="0.3">
      <c r="A1551" s="1">
        <v>0.91559037037037039</v>
      </c>
      <c r="B1551" s="2" t="s">
        <v>49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3.28</v>
      </c>
      <c r="H1551" s="2" t="s">
        <v>12</v>
      </c>
    </row>
    <row r="1552" spans="1:8" x14ac:dyDescent="0.3">
      <c r="A1552" s="1">
        <v>0.91570611111111111</v>
      </c>
      <c r="B1552" s="2" t="s">
        <v>49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3.31</v>
      </c>
      <c r="H1552" s="2" t="s">
        <v>12</v>
      </c>
    </row>
    <row r="1553" spans="1:8" x14ac:dyDescent="0.3">
      <c r="A1553" s="1">
        <v>0.91582185185185183</v>
      </c>
      <c r="B1553" s="2" t="s">
        <v>49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3.28</v>
      </c>
      <c r="H1553" s="2" t="s">
        <v>12</v>
      </c>
    </row>
    <row r="1554" spans="1:8" x14ac:dyDescent="0.3">
      <c r="A1554" s="1">
        <v>0.91593758101851852</v>
      </c>
      <c r="B1554" s="2" t="s">
        <v>49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3.2800000000000002</v>
      </c>
      <c r="H1554" s="2" t="s">
        <v>12</v>
      </c>
    </row>
    <row r="1555" spans="1:8" x14ac:dyDescent="0.3">
      <c r="A1555" s="1">
        <v>0.91605333333333328</v>
      </c>
      <c r="B1555" s="2" t="s">
        <v>49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3.2800000000000002</v>
      </c>
      <c r="H1555" s="2" t="s">
        <v>12</v>
      </c>
    </row>
    <row r="1556" spans="1:8" x14ac:dyDescent="0.3">
      <c r="A1556" s="1">
        <v>0.91618064814814815</v>
      </c>
      <c r="B1556" s="2" t="s">
        <v>49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3.23</v>
      </c>
      <c r="H1556" s="2" t="s">
        <v>12</v>
      </c>
    </row>
    <row r="1557" spans="1:8" x14ac:dyDescent="0.3">
      <c r="A1557" s="1">
        <v>0.91629637731481484</v>
      </c>
      <c r="B1557" s="2" t="s">
        <v>49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3.3</v>
      </c>
      <c r="H1557" s="2" t="s">
        <v>12</v>
      </c>
    </row>
    <row r="1558" spans="1:8" x14ac:dyDescent="0.3">
      <c r="A1558" s="1">
        <v>0.91641212962962959</v>
      </c>
      <c r="B1558" s="2" t="s">
        <v>49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3.31</v>
      </c>
      <c r="H1558" s="2" t="s">
        <v>12</v>
      </c>
    </row>
    <row r="1559" spans="1:8" x14ac:dyDescent="0.3">
      <c r="A1559" s="1">
        <v>0.91652787037037031</v>
      </c>
      <c r="B1559" s="2" t="s">
        <v>49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</row>
    <row r="1560" spans="1:8" x14ac:dyDescent="0.3">
      <c r="A1560" s="1">
        <v>0.91665517361111104</v>
      </c>
      <c r="B1560" s="2" t="s">
        <v>49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3.3</v>
      </c>
      <c r="H1560" s="2" t="s">
        <v>12</v>
      </c>
    </row>
    <row r="1561" spans="1:8" x14ac:dyDescent="0.3">
      <c r="A1561" s="1">
        <v>0.91677093749999994</v>
      </c>
      <c r="B1561" s="2" t="s">
        <v>49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3.3</v>
      </c>
      <c r="H1561" s="2" t="s">
        <v>12</v>
      </c>
    </row>
    <row r="1562" spans="1:8" x14ac:dyDescent="0.3">
      <c r="A1562" s="1">
        <v>0.9168866550925926</v>
      </c>
      <c r="B1562" s="2" t="s">
        <v>49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3.2600000000000002</v>
      </c>
      <c r="H1562" s="2" t="s">
        <v>12</v>
      </c>
    </row>
    <row r="1563" spans="1:8" x14ac:dyDescent="0.3">
      <c r="A1563" s="1">
        <v>0.91700240740740735</v>
      </c>
      <c r="B1563" s="2" t="s">
        <v>49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3.27</v>
      </c>
      <c r="H1563" s="2" t="s">
        <v>12</v>
      </c>
    </row>
    <row r="1564" spans="1:8" x14ac:dyDescent="0.3">
      <c r="A1564" s="1">
        <v>0.91712971064814808</v>
      </c>
      <c r="B1564" s="2" t="s">
        <v>49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3.3</v>
      </c>
      <c r="H1564" s="2" t="s">
        <v>12</v>
      </c>
    </row>
    <row r="1565" spans="1:8" x14ac:dyDescent="0.3">
      <c r="A1565" s="1">
        <v>0.91724545138888891</v>
      </c>
      <c r="B1565" s="2" t="s">
        <v>49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3.23</v>
      </c>
      <c r="H1565" s="2" t="s">
        <v>12</v>
      </c>
    </row>
    <row r="1566" spans="1:8" x14ac:dyDescent="0.3">
      <c r="A1566" s="1">
        <v>0.91736119212962963</v>
      </c>
      <c r="B1566" s="2" t="s">
        <v>49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3.31</v>
      </c>
      <c r="H1566" s="2" t="s">
        <v>12</v>
      </c>
    </row>
    <row r="1567" spans="1:8" x14ac:dyDescent="0.3">
      <c r="A1567" s="1">
        <v>0.91747694444444439</v>
      </c>
      <c r="B1567" s="2" t="s">
        <v>49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3.3099999999999996</v>
      </c>
      <c r="H1567" s="2" t="s">
        <v>12</v>
      </c>
    </row>
    <row r="1568" spans="1:8" x14ac:dyDescent="0.3">
      <c r="A1568" s="1">
        <v>0.91759269675925925</v>
      </c>
      <c r="B1568" s="2" t="s">
        <v>49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3.31</v>
      </c>
      <c r="H1568" s="2" t="s">
        <v>12</v>
      </c>
    </row>
    <row r="1569" spans="1:8" x14ac:dyDescent="0.3">
      <c r="A1569" s="1">
        <v>0.91771998842592595</v>
      </c>
      <c r="B1569" s="2" t="s">
        <v>49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3.3</v>
      </c>
      <c r="H1569" s="2" t="s">
        <v>12</v>
      </c>
    </row>
    <row r="1570" spans="1:8" x14ac:dyDescent="0.3">
      <c r="A1570" s="1">
        <v>0.9178357407407407</v>
      </c>
      <c r="B1570" s="2" t="s">
        <v>49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3.19</v>
      </c>
      <c r="H1570" s="2" t="s">
        <v>12</v>
      </c>
    </row>
    <row r="1571" spans="1:8" x14ac:dyDescent="0.3">
      <c r="A1571" s="1">
        <v>0.91795148148148142</v>
      </c>
      <c r="B1571" s="2" t="s">
        <v>49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3.27</v>
      </c>
      <c r="H1571" s="2" t="s">
        <v>12</v>
      </c>
    </row>
    <row r="1572" spans="1:8" x14ac:dyDescent="0.3">
      <c r="A1572" s="1">
        <v>0.91806721064814811</v>
      </c>
      <c r="B1572" s="2" t="s">
        <v>49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0.91819453703703702</v>
      </c>
      <c r="B1573" s="2" t="s">
        <v>49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3.2899999999999996</v>
      </c>
      <c r="H1573" s="2" t="s">
        <v>12</v>
      </c>
    </row>
    <row r="1574" spans="1:8" x14ac:dyDescent="0.3">
      <c r="A1574" s="1">
        <v>0.91831031249999995</v>
      </c>
      <c r="B1574" s="2" t="s">
        <v>49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3.31</v>
      </c>
      <c r="H1574" s="2" t="s">
        <v>12</v>
      </c>
    </row>
    <row r="1575" spans="1:8" x14ac:dyDescent="0.3">
      <c r="A1575" s="1">
        <v>0.91842601851851846</v>
      </c>
      <c r="B1575" s="2" t="s">
        <v>49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</row>
    <row r="1576" spans="1:8" x14ac:dyDescent="0.3">
      <c r="A1576" s="1">
        <v>0.91854175925925918</v>
      </c>
      <c r="B1576" s="2" t="s">
        <v>49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3.31</v>
      </c>
      <c r="H1576" s="2" t="s">
        <v>12</v>
      </c>
    </row>
    <row r="1577" spans="1:8" x14ac:dyDescent="0.3">
      <c r="A1577" s="1">
        <v>0.91865750000000002</v>
      </c>
      <c r="B1577" s="2" t="s">
        <v>49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3.2399999999999998</v>
      </c>
      <c r="H1577" s="2" t="s">
        <v>12</v>
      </c>
    </row>
    <row r="1578" spans="1:8" x14ac:dyDescent="0.3">
      <c r="A1578" s="1">
        <v>0.91878481481481478</v>
      </c>
      <c r="B1578" s="2" t="s">
        <v>49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3.2800000000000002</v>
      </c>
      <c r="H1578" s="2" t="s">
        <v>12</v>
      </c>
    </row>
    <row r="1579" spans="1:8" x14ac:dyDescent="0.3">
      <c r="A1579" s="1">
        <v>0.9189005555555555</v>
      </c>
      <c r="B1579" s="2" t="s">
        <v>49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3.27</v>
      </c>
      <c r="H1579" s="2" t="s">
        <v>12</v>
      </c>
    </row>
    <row r="1580" spans="1:8" x14ac:dyDescent="0.3">
      <c r="A1580" s="1">
        <v>0.91901629629629622</v>
      </c>
      <c r="B1580" s="2" t="s">
        <v>49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</row>
    <row r="1581" spans="1:8" x14ac:dyDescent="0.3">
      <c r="A1581" s="1">
        <v>0.91913202546296291</v>
      </c>
      <c r="B1581" s="2" t="s">
        <v>49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3.3</v>
      </c>
      <c r="H1581" s="2" t="s">
        <v>12</v>
      </c>
    </row>
    <row r="1582" spans="1:8" x14ac:dyDescent="0.3">
      <c r="A1582" s="1">
        <v>0.91925935185185181</v>
      </c>
      <c r="B1582" s="2" t="s">
        <v>49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3.29</v>
      </c>
      <c r="H1582" s="2" t="s">
        <v>12</v>
      </c>
    </row>
    <row r="1583" spans="1:8" x14ac:dyDescent="0.3">
      <c r="A1583" s="1">
        <v>0.91937510416666668</v>
      </c>
      <c r="B1583" s="2" t="s">
        <v>49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3.3</v>
      </c>
      <c r="H1583" s="2" t="s">
        <v>12</v>
      </c>
    </row>
    <row r="1584" spans="1:8" x14ac:dyDescent="0.3">
      <c r="A1584" s="1">
        <v>0.91949083333333326</v>
      </c>
      <c r="B1584" s="2" t="s">
        <v>49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3.22</v>
      </c>
      <c r="H1584" s="2" t="s">
        <v>12</v>
      </c>
    </row>
    <row r="1585" spans="1:8" x14ac:dyDescent="0.3">
      <c r="A1585" s="1">
        <v>0.91960658564814812</v>
      </c>
      <c r="B1585" s="2" t="s">
        <v>49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3.3</v>
      </c>
      <c r="H1585" s="2" t="s">
        <v>12</v>
      </c>
    </row>
    <row r="1586" spans="1:8" x14ac:dyDescent="0.3">
      <c r="A1586" s="1">
        <v>0.91972231481481481</v>
      </c>
      <c r="B1586" s="2" t="s">
        <v>49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3.2800000000000002</v>
      </c>
      <c r="H1586" s="2" t="s">
        <v>12</v>
      </c>
    </row>
    <row r="1587" spans="1:8" x14ac:dyDescent="0.3">
      <c r="A1587" s="1">
        <v>0.91984962962962957</v>
      </c>
      <c r="B1587" s="2" t="s">
        <v>49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3.2800000000000002</v>
      </c>
      <c r="H1587" s="2" t="s">
        <v>12</v>
      </c>
    </row>
    <row r="1588" spans="1:8" x14ac:dyDescent="0.3">
      <c r="A1588" s="1">
        <v>0.91996535879629626</v>
      </c>
      <c r="B1588" s="2" t="s">
        <v>49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3.3</v>
      </c>
      <c r="H1588" s="2" t="s">
        <v>12</v>
      </c>
    </row>
    <row r="1589" spans="1:8" x14ac:dyDescent="0.3">
      <c r="A1589" s="1">
        <v>0.92008111111111113</v>
      </c>
      <c r="B1589" s="2" t="s">
        <v>49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3.23</v>
      </c>
      <c r="H1589" s="2" t="s">
        <v>12</v>
      </c>
    </row>
    <row r="1590" spans="1:8" x14ac:dyDescent="0.3">
      <c r="A1590" s="1">
        <v>0.92019685185185185</v>
      </c>
      <c r="B1590" s="2" t="s">
        <v>49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3.31</v>
      </c>
      <c r="H1590" s="2" t="s">
        <v>12</v>
      </c>
    </row>
    <row r="1591" spans="1:8" x14ac:dyDescent="0.3">
      <c r="A1591" s="1">
        <v>0.92032415509259258</v>
      </c>
      <c r="B1591" s="2" t="s">
        <v>49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3.28</v>
      </c>
      <c r="H1591" s="2" t="s">
        <v>12</v>
      </c>
    </row>
    <row r="1592" spans="1:8" x14ac:dyDescent="0.3">
      <c r="A1592" s="1">
        <v>0.92043991898148148</v>
      </c>
      <c r="B1592" s="2" t="s">
        <v>49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3.31</v>
      </c>
      <c r="H1592" s="2" t="s">
        <v>12</v>
      </c>
    </row>
    <row r="1593" spans="1:8" x14ac:dyDescent="0.3">
      <c r="A1593" s="1">
        <v>0.92055563657407402</v>
      </c>
      <c r="B1593" s="2" t="s">
        <v>49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3.28</v>
      </c>
      <c r="H1593" s="2" t="s">
        <v>12</v>
      </c>
    </row>
    <row r="1594" spans="1:8" x14ac:dyDescent="0.3">
      <c r="A1594" s="1">
        <v>0.92067138888888889</v>
      </c>
      <c r="B1594" s="2" t="s">
        <v>49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3.2800000000000002</v>
      </c>
      <c r="H1594" s="2" t="s">
        <v>12</v>
      </c>
    </row>
    <row r="1595" spans="1:8" x14ac:dyDescent="0.3">
      <c r="A1595" s="1">
        <v>0.92079875</v>
      </c>
      <c r="B1595" s="2" t="s">
        <v>49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3.27</v>
      </c>
      <c r="H1595" s="2" t="s">
        <v>12</v>
      </c>
    </row>
    <row r="1596" spans="1:8" x14ac:dyDescent="0.3">
      <c r="A1596" s="1">
        <v>0.92091444444444437</v>
      </c>
      <c r="B1596" s="2" t="s">
        <v>49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</row>
    <row r="1597" spans="1:8" x14ac:dyDescent="0.3">
      <c r="A1597" s="1">
        <v>0.92103024305555548</v>
      </c>
      <c r="B1597" s="2" t="s">
        <v>49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3.2699999999999996</v>
      </c>
      <c r="H1597" s="2" t="s">
        <v>12</v>
      </c>
    </row>
    <row r="1598" spans="1:8" x14ac:dyDescent="0.3">
      <c r="A1598" s="1">
        <v>0.92114592592592592</v>
      </c>
      <c r="B1598" s="2" t="s">
        <v>49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3.24</v>
      </c>
      <c r="H1598" s="2" t="s">
        <v>12</v>
      </c>
    </row>
    <row r="1599" spans="1:8" x14ac:dyDescent="0.3">
      <c r="A1599" s="1">
        <v>0.92126166666666665</v>
      </c>
      <c r="B1599" s="2" t="s">
        <v>49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</row>
    <row r="1600" spans="1:8" x14ac:dyDescent="0.3">
      <c r="A1600" s="1">
        <v>0.92138896990740737</v>
      </c>
      <c r="B1600" s="2" t="s">
        <v>49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3.31</v>
      </c>
      <c r="H1600" s="2" t="s">
        <v>12</v>
      </c>
    </row>
    <row r="1601" spans="1:8" x14ac:dyDescent="0.3">
      <c r="A1601" s="1">
        <v>0.9215047106481481</v>
      </c>
      <c r="B1601" s="2" t="s">
        <v>49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3.3</v>
      </c>
      <c r="H1601" s="2" t="s">
        <v>12</v>
      </c>
    </row>
    <row r="1602" spans="1:8" x14ac:dyDescent="0.3">
      <c r="A1602" s="1">
        <v>0.92162047453703699</v>
      </c>
      <c r="B1602" s="2" t="s">
        <v>49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3.2600000000000002</v>
      </c>
      <c r="H1602" s="2" t="s">
        <v>12</v>
      </c>
    </row>
    <row r="1603" spans="1:8" x14ac:dyDescent="0.3">
      <c r="A1603" s="1">
        <v>0.92173620370370368</v>
      </c>
      <c r="B1603" s="2" t="s">
        <v>49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3.2800000000000002</v>
      </c>
      <c r="H1603" s="2" t="s">
        <v>12</v>
      </c>
    </row>
    <row r="1604" spans="1:8" x14ac:dyDescent="0.3">
      <c r="A1604" s="1">
        <v>0.92186350694444441</v>
      </c>
      <c r="B1604" s="2" t="s">
        <v>49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3.26</v>
      </c>
      <c r="H1604" s="2" t="s">
        <v>12</v>
      </c>
    </row>
    <row r="1605" spans="1:8" x14ac:dyDescent="0.3">
      <c r="A1605" s="1">
        <v>0.92197924768518513</v>
      </c>
      <c r="B1605" s="2" t="s">
        <v>49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3.25</v>
      </c>
      <c r="H1605" s="2" t="s">
        <v>12</v>
      </c>
    </row>
    <row r="1606" spans="1:8" x14ac:dyDescent="0.3">
      <c r="A1606" s="1">
        <v>0.92209503472222221</v>
      </c>
      <c r="B1606" s="2" t="s">
        <v>49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0.92221074074074072</v>
      </c>
      <c r="B1607" s="2" t="s">
        <v>49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</row>
    <row r="1608" spans="1:8" x14ac:dyDescent="0.3">
      <c r="A1608" s="1">
        <v>0.92232648148148144</v>
      </c>
      <c r="B1608" s="2" t="s">
        <v>49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3.31</v>
      </c>
      <c r="H1608" s="2" t="s">
        <v>12</v>
      </c>
    </row>
    <row r="1609" spans="1:8" x14ac:dyDescent="0.3">
      <c r="A1609" s="1">
        <v>0.92245379629629631</v>
      </c>
      <c r="B1609" s="2" t="s">
        <v>49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3.3</v>
      </c>
      <c r="H1609" s="2" t="s">
        <v>12</v>
      </c>
    </row>
    <row r="1610" spans="1:8" x14ac:dyDescent="0.3">
      <c r="A1610" s="1">
        <v>0.92256953703703704</v>
      </c>
      <c r="B1610" s="2" t="s">
        <v>49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3.2800000000000002</v>
      </c>
      <c r="H1610" s="2" t="s">
        <v>12</v>
      </c>
    </row>
    <row r="1611" spans="1:8" x14ac:dyDescent="0.3">
      <c r="A1611" s="1">
        <v>0.92268527777777776</v>
      </c>
      <c r="B1611" s="2" t="s">
        <v>49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3.25</v>
      </c>
      <c r="H1611" s="2" t="s">
        <v>12</v>
      </c>
    </row>
    <row r="1612" spans="1:8" x14ac:dyDescent="0.3">
      <c r="A1612" s="1">
        <v>0.92280100694444445</v>
      </c>
      <c r="B1612" s="2" t="s">
        <v>49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3.3</v>
      </c>
      <c r="H1612" s="2" t="s">
        <v>12</v>
      </c>
    </row>
    <row r="1613" spans="1:8" x14ac:dyDescent="0.3">
      <c r="A1613" s="1">
        <v>0.92292833333333335</v>
      </c>
      <c r="B1613" s="2" t="s">
        <v>49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3.2199999999999998</v>
      </c>
      <c r="H1613" s="2" t="s">
        <v>12</v>
      </c>
    </row>
    <row r="1614" spans="1:8" x14ac:dyDescent="0.3">
      <c r="A1614" s="1">
        <v>0.92304407407407407</v>
      </c>
      <c r="B1614" s="2" t="s">
        <v>49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3.25</v>
      </c>
      <c r="H1614" s="2" t="s">
        <v>12</v>
      </c>
    </row>
    <row r="1615" spans="1:8" x14ac:dyDescent="0.3">
      <c r="A1615" s="1">
        <v>0.92315981481481479</v>
      </c>
      <c r="B1615" s="2" t="s">
        <v>49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</row>
    <row r="1616" spans="1:8" x14ac:dyDescent="0.3">
      <c r="A1616" s="1">
        <v>0.92327554398148148</v>
      </c>
      <c r="B1616" s="2" t="s">
        <v>49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3.31</v>
      </c>
      <c r="H1616" s="2" t="s">
        <v>12</v>
      </c>
    </row>
    <row r="1617" spans="1:8" x14ac:dyDescent="0.3">
      <c r="A1617" s="1">
        <v>0.92339129629629624</v>
      </c>
      <c r="B1617" s="2" t="s">
        <v>49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3.3</v>
      </c>
      <c r="H1617" s="2" t="s">
        <v>12</v>
      </c>
    </row>
    <row r="1618" spans="1:8" x14ac:dyDescent="0.3">
      <c r="A1618" s="1">
        <v>0.92351861111111111</v>
      </c>
      <c r="B1618" s="2" t="s">
        <v>49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3.2800000000000002</v>
      </c>
      <c r="H1618" s="2" t="s">
        <v>12</v>
      </c>
    </row>
    <row r="1619" spans="1:8" x14ac:dyDescent="0.3">
      <c r="A1619" s="1">
        <v>0.9236343402777778</v>
      </c>
      <c r="B1619" s="2" t="s">
        <v>49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3.2800000000000002</v>
      </c>
      <c r="H1619" s="2" t="s">
        <v>12</v>
      </c>
    </row>
    <row r="1620" spans="1:8" x14ac:dyDescent="0.3">
      <c r="A1620" s="1">
        <v>0.92375009259259255</v>
      </c>
      <c r="B1620" s="2" t="s">
        <v>49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3.23</v>
      </c>
      <c r="H1620" s="2" t="s">
        <v>12</v>
      </c>
    </row>
    <row r="1621" spans="1:8" x14ac:dyDescent="0.3">
      <c r="A1621" s="1">
        <v>0.92386583333333328</v>
      </c>
      <c r="B1621" s="2" t="s">
        <v>49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3.3</v>
      </c>
      <c r="H1621" s="2" t="s">
        <v>12</v>
      </c>
    </row>
    <row r="1622" spans="1:8" x14ac:dyDescent="0.3">
      <c r="A1622" s="1">
        <v>0.923993136574074</v>
      </c>
      <c r="B1622" s="2" t="s">
        <v>49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3.29</v>
      </c>
      <c r="H1622" s="2" t="s">
        <v>12</v>
      </c>
    </row>
    <row r="1623" spans="1:8" x14ac:dyDescent="0.3">
      <c r="A1623" s="1">
        <v>0.92410888888888887</v>
      </c>
      <c r="B1623" s="2" t="s">
        <v>49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</row>
    <row r="1624" spans="1:8" x14ac:dyDescent="0.3">
      <c r="A1624" s="1">
        <v>0.92422462962962959</v>
      </c>
      <c r="B1624" s="2" t="s">
        <v>49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3.28</v>
      </c>
      <c r="H1624" s="2" t="s">
        <v>12</v>
      </c>
    </row>
    <row r="1625" spans="1:8" x14ac:dyDescent="0.3">
      <c r="A1625" s="1">
        <v>0.92434035879629628</v>
      </c>
      <c r="B1625" s="2" t="s">
        <v>49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3.3</v>
      </c>
      <c r="H1625" s="2" t="s">
        <v>12</v>
      </c>
    </row>
    <row r="1626" spans="1:8" x14ac:dyDescent="0.3">
      <c r="A1626" s="1">
        <v>0.92445613425925921</v>
      </c>
      <c r="B1626" s="2" t="s">
        <v>49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3.2800000000000002</v>
      </c>
      <c r="H1626" s="2" t="s">
        <v>12</v>
      </c>
    </row>
    <row r="1627" spans="1:8" x14ac:dyDescent="0.3">
      <c r="A1627" s="1">
        <v>0.92458342592592591</v>
      </c>
      <c r="B1627" s="2" t="s">
        <v>49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</v>
      </c>
      <c r="H1627" s="2" t="s">
        <v>12</v>
      </c>
    </row>
    <row r="1628" spans="1:8" x14ac:dyDescent="0.3">
      <c r="A1628" s="1">
        <v>0.92469916666666663</v>
      </c>
      <c r="B1628" s="2" t="s">
        <v>49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</row>
    <row r="1629" spans="1:8" x14ac:dyDescent="0.3">
      <c r="A1629" s="1">
        <v>0.92481490740740735</v>
      </c>
      <c r="B1629" s="2" t="s">
        <v>49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3.2899999999999996</v>
      </c>
      <c r="H1629" s="2" t="s">
        <v>12</v>
      </c>
    </row>
    <row r="1630" spans="1:8" x14ac:dyDescent="0.3">
      <c r="A1630" s="1">
        <v>0.92493064814814807</v>
      </c>
      <c r="B1630" s="2" t="s">
        <v>49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3.31</v>
      </c>
      <c r="H1630" s="2" t="s">
        <v>12</v>
      </c>
    </row>
    <row r="1631" spans="1:8" x14ac:dyDescent="0.3">
      <c r="A1631" s="1">
        <v>0.92505795138888891</v>
      </c>
      <c r="B1631" s="2" t="s">
        <v>49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</row>
    <row r="1632" spans="1:8" x14ac:dyDescent="0.3">
      <c r="A1632" s="1">
        <v>0.92517370370370366</v>
      </c>
      <c r="B1632" s="2" t="s">
        <v>49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3.31</v>
      </c>
      <c r="H1632" s="2" t="s">
        <v>12</v>
      </c>
    </row>
    <row r="1633" spans="1:8" x14ac:dyDescent="0.3">
      <c r="A1633" s="1">
        <v>0.92528944444444439</v>
      </c>
      <c r="B1633" s="2" t="s">
        <v>49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3.2699999999999996</v>
      </c>
      <c r="H1633" s="2" t="s">
        <v>12</v>
      </c>
    </row>
    <row r="1634" spans="1:8" x14ac:dyDescent="0.3">
      <c r="A1634" s="1">
        <v>0.92540517361111108</v>
      </c>
      <c r="B1634" s="2" t="s">
        <v>49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3.18</v>
      </c>
      <c r="H1634" s="2" t="s">
        <v>12</v>
      </c>
    </row>
    <row r="1635" spans="1:8" x14ac:dyDescent="0.3">
      <c r="A1635" s="1">
        <v>0.92553248842592595</v>
      </c>
      <c r="B1635" s="2" t="s">
        <v>49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3.2600000000000002</v>
      </c>
      <c r="H1635" s="2" t="s">
        <v>12</v>
      </c>
    </row>
    <row r="1636" spans="1:8" x14ac:dyDescent="0.3">
      <c r="A1636" s="1">
        <v>0.92564822916666667</v>
      </c>
      <c r="B1636" s="2" t="s">
        <v>49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</row>
    <row r="1637" spans="1:8" x14ac:dyDescent="0.3">
      <c r="A1637" s="1">
        <v>0.92576398148148142</v>
      </c>
      <c r="B1637" s="2" t="s">
        <v>49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3.26</v>
      </c>
      <c r="H1637" s="2" t="s">
        <v>12</v>
      </c>
    </row>
    <row r="1638" spans="1:8" x14ac:dyDescent="0.3">
      <c r="A1638" s="1">
        <v>0.92587972222222215</v>
      </c>
      <c r="B1638" s="2" t="s">
        <v>49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3.31</v>
      </c>
      <c r="H1638" s="2" t="s">
        <v>12</v>
      </c>
    </row>
    <row r="1639" spans="1:8" x14ac:dyDescent="0.3">
      <c r="A1639" s="1">
        <v>0.92599546296296298</v>
      </c>
      <c r="B1639" s="2" t="s">
        <v>49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</row>
    <row r="1640" spans="1:8" x14ac:dyDescent="0.3">
      <c r="A1640" s="1">
        <v>0.92612276620370371</v>
      </c>
      <c r="B1640" s="2" t="s">
        <v>49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3.31</v>
      </c>
      <c r="H1640" s="2" t="s">
        <v>12</v>
      </c>
    </row>
    <row r="1641" spans="1:8" x14ac:dyDescent="0.3">
      <c r="A1641" s="1">
        <v>0.92623851851851846</v>
      </c>
      <c r="B1641" s="2" t="s">
        <v>49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3.3</v>
      </c>
      <c r="H1641" s="2" t="s">
        <v>12</v>
      </c>
    </row>
    <row r="1642" spans="1:8" x14ac:dyDescent="0.3">
      <c r="A1642" s="1">
        <v>0.92635427083333333</v>
      </c>
      <c r="B1642" s="2" t="s">
        <v>49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3.2600000000000002</v>
      </c>
      <c r="H1642" s="2" t="s">
        <v>12</v>
      </c>
    </row>
    <row r="1643" spans="1:8" x14ac:dyDescent="0.3">
      <c r="A1643" s="1">
        <v>0.92646998842592587</v>
      </c>
      <c r="B1643" s="2" t="s">
        <v>49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3.27</v>
      </c>
      <c r="H1643" s="2" t="s">
        <v>12</v>
      </c>
    </row>
    <row r="1644" spans="1:8" x14ac:dyDescent="0.3">
      <c r="A1644" s="1">
        <v>0.92659730324074074</v>
      </c>
      <c r="B1644" s="2" t="s">
        <v>49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3.2699999999999996</v>
      </c>
      <c r="H1644" s="2" t="s">
        <v>12</v>
      </c>
    </row>
    <row r="1645" spans="1:8" x14ac:dyDescent="0.3">
      <c r="A1645" s="1">
        <v>0.92671307870370367</v>
      </c>
      <c r="B1645" s="2" t="s">
        <v>49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3.3</v>
      </c>
      <c r="H1645" s="2" t="s">
        <v>12</v>
      </c>
    </row>
    <row r="1646" spans="1:8" x14ac:dyDescent="0.3">
      <c r="A1646" s="1">
        <v>0.92682879629629622</v>
      </c>
      <c r="B1646" s="2" t="s">
        <v>49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3.31</v>
      </c>
      <c r="H1646" s="2" t="s">
        <v>12</v>
      </c>
    </row>
    <row r="1647" spans="1:8" x14ac:dyDescent="0.3">
      <c r="A1647" s="1">
        <v>0.92694453703703705</v>
      </c>
      <c r="B1647" s="2" t="s">
        <v>49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3.23</v>
      </c>
      <c r="H1647" s="2" t="s">
        <v>12</v>
      </c>
    </row>
    <row r="1648" spans="1:8" x14ac:dyDescent="0.3">
      <c r="A1648" s="1">
        <v>0.92706026620370363</v>
      </c>
      <c r="B1648" s="2" t="s">
        <v>49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3.31</v>
      </c>
      <c r="H1648" s="2" t="s">
        <v>12</v>
      </c>
    </row>
    <row r="1649" spans="1:8" x14ac:dyDescent="0.3">
      <c r="A1649" s="1">
        <v>0.9271875810185185</v>
      </c>
      <c r="B1649" s="2" t="s">
        <v>49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3.3</v>
      </c>
      <c r="H1649" s="2" t="s">
        <v>12</v>
      </c>
    </row>
    <row r="1650" spans="1:8" x14ac:dyDescent="0.3">
      <c r="A1650" s="1">
        <v>0.92730332175925922</v>
      </c>
      <c r="B1650" s="2" t="s">
        <v>49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3.2800000000000002</v>
      </c>
      <c r="H1650" s="2" t="s">
        <v>12</v>
      </c>
    </row>
    <row r="1651" spans="1:8" x14ac:dyDescent="0.3">
      <c r="A1651" s="1">
        <v>0.92741907407407409</v>
      </c>
      <c r="B1651" s="2" t="s">
        <v>49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3.2800000000000002</v>
      </c>
      <c r="H1651" s="2" t="s">
        <v>12</v>
      </c>
    </row>
    <row r="1652" spans="1:8" x14ac:dyDescent="0.3">
      <c r="A1652" s="1">
        <v>0.92753484953703702</v>
      </c>
      <c r="B1652" s="2" t="s">
        <v>49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</row>
    <row r="1653" spans="1:8" x14ac:dyDescent="0.3">
      <c r="A1653" s="1">
        <v>0.92766644675925924</v>
      </c>
      <c r="B1653" s="2" t="s">
        <v>49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3.28</v>
      </c>
      <c r="H1653" s="2" t="s">
        <v>12</v>
      </c>
    </row>
    <row r="1654" spans="1:8" x14ac:dyDescent="0.3">
      <c r="A1654" s="1">
        <v>0.92777787037037029</v>
      </c>
      <c r="B1654" s="2" t="s">
        <v>49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3.31</v>
      </c>
      <c r="H1654" s="2" t="s">
        <v>12</v>
      </c>
    </row>
    <row r="1655" spans="1:8" x14ac:dyDescent="0.3">
      <c r="A1655" s="1">
        <v>0.92789361111111113</v>
      </c>
      <c r="B1655" s="2" t="s">
        <v>49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</row>
    <row r="1656" spans="1:8" x14ac:dyDescent="0.3">
      <c r="A1656" s="1">
        <v>0.92800935185185185</v>
      </c>
      <c r="B1656" s="2" t="s">
        <v>49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3.31</v>
      </c>
      <c r="H1656" s="2" t="s">
        <v>12</v>
      </c>
    </row>
    <row r="1657" spans="1:8" x14ac:dyDescent="0.3">
      <c r="A1657" s="1">
        <v>0.92812509259259257</v>
      </c>
      <c r="B1657" s="2" t="s">
        <v>49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3.3</v>
      </c>
      <c r="H1657" s="2" t="s">
        <v>12</v>
      </c>
    </row>
    <row r="1658" spans="1:8" x14ac:dyDescent="0.3">
      <c r="A1658" s="1">
        <v>0.9282523958333333</v>
      </c>
      <c r="B1658" s="2" t="s">
        <v>49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3.2800000000000002</v>
      </c>
      <c r="H1658" s="2" t="s">
        <v>12</v>
      </c>
    </row>
    <row r="1659" spans="1:8" x14ac:dyDescent="0.3">
      <c r="A1659" s="1">
        <v>0.92836814814814816</v>
      </c>
      <c r="B1659" s="2" t="s">
        <v>49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3.27</v>
      </c>
      <c r="H1659" s="2" t="s">
        <v>12</v>
      </c>
    </row>
    <row r="1660" spans="1:8" x14ac:dyDescent="0.3">
      <c r="A1660" s="1">
        <v>0.92848388888888889</v>
      </c>
      <c r="B1660" s="2" t="s">
        <v>49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</row>
    <row r="1661" spans="1:8" x14ac:dyDescent="0.3">
      <c r="A1661" s="1">
        <v>0.92859962962962961</v>
      </c>
      <c r="B1661" s="2" t="s">
        <v>49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3.25</v>
      </c>
      <c r="H1661" s="2" t="s">
        <v>12</v>
      </c>
    </row>
    <row r="1662" spans="1:8" x14ac:dyDescent="0.3">
      <c r="A1662" s="1">
        <v>0.92872693287037034</v>
      </c>
      <c r="B1662" s="2" t="s">
        <v>49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3.3</v>
      </c>
      <c r="H1662" s="2" t="s">
        <v>12</v>
      </c>
    </row>
    <row r="1663" spans="1:8" x14ac:dyDescent="0.3">
      <c r="A1663" s="1">
        <v>0.9288426851851852</v>
      </c>
      <c r="B1663" s="2" t="s">
        <v>49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0.92895842592592592</v>
      </c>
      <c r="B1664" s="2" t="s">
        <v>49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3.29</v>
      </c>
      <c r="H1664" s="2" t="s">
        <v>12</v>
      </c>
    </row>
    <row r="1665" spans="1:8" x14ac:dyDescent="0.3">
      <c r="A1665" s="1">
        <v>0.92907416666666665</v>
      </c>
      <c r="B1665" s="2" t="s">
        <v>49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3.3</v>
      </c>
      <c r="H1665" s="2" t="s">
        <v>12</v>
      </c>
    </row>
    <row r="1666" spans="1:8" x14ac:dyDescent="0.3">
      <c r="A1666" s="1">
        <v>0.92920146990740737</v>
      </c>
      <c r="B1666" s="2" t="s">
        <v>49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3.2600000000000002</v>
      </c>
      <c r="H1666" s="2" t="s">
        <v>12</v>
      </c>
    </row>
    <row r="1667" spans="1:8" x14ac:dyDescent="0.3">
      <c r="A1667" s="1">
        <v>0.92931722222222224</v>
      </c>
      <c r="B1667" s="2" t="s">
        <v>49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3.27</v>
      </c>
      <c r="H1667" s="2" t="s">
        <v>12</v>
      </c>
    </row>
    <row r="1668" spans="1:8" x14ac:dyDescent="0.3">
      <c r="A1668" s="1">
        <v>0.92943295138888882</v>
      </c>
      <c r="B1668" s="2" t="s">
        <v>49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0.92954869212962965</v>
      </c>
      <c r="B1669" s="2" t="s">
        <v>49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3.3</v>
      </c>
      <c r="H1669" s="2" t="s">
        <v>12</v>
      </c>
    </row>
    <row r="1670" spans="1:8" x14ac:dyDescent="0.3">
      <c r="A1670" s="1">
        <v>0.9296644444444444</v>
      </c>
      <c r="B1670" s="2" t="s">
        <v>49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3.31</v>
      </c>
      <c r="H1670" s="2" t="s">
        <v>12</v>
      </c>
    </row>
    <row r="1671" spans="1:8" x14ac:dyDescent="0.3">
      <c r="A1671" s="1">
        <v>0.92979175925925928</v>
      </c>
      <c r="B1671" s="2" t="s">
        <v>49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</row>
    <row r="1672" spans="1:8" x14ac:dyDescent="0.3">
      <c r="A1672" s="1">
        <v>0.92990751157407403</v>
      </c>
      <c r="B1672" s="2" t="s">
        <v>49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3.3</v>
      </c>
      <c r="H1672" s="2" t="s">
        <v>12</v>
      </c>
    </row>
    <row r="1673" spans="1:8" x14ac:dyDescent="0.3">
      <c r="A1673" s="1">
        <v>0.93002322916666669</v>
      </c>
      <c r="B1673" s="2" t="s">
        <v>49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3.2699999999999996</v>
      </c>
      <c r="H1673" s="2" t="s">
        <v>12</v>
      </c>
    </row>
    <row r="1674" spans="1:8" x14ac:dyDescent="0.3">
      <c r="A1674" s="1">
        <v>0.93013896990740741</v>
      </c>
      <c r="B1674" s="2" t="s">
        <v>49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3.27</v>
      </c>
      <c r="H1674" s="2" t="s">
        <v>12</v>
      </c>
    </row>
    <row r="1675" spans="1:8" x14ac:dyDescent="0.3">
      <c r="A1675" s="1">
        <v>0.93026629629629631</v>
      </c>
      <c r="B1675" s="2" t="s">
        <v>49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3.21</v>
      </c>
      <c r="H1675" s="2" t="s">
        <v>12</v>
      </c>
    </row>
    <row r="1676" spans="1:8" x14ac:dyDescent="0.3">
      <c r="A1676" s="1">
        <v>0.93038202546296289</v>
      </c>
      <c r="B1676" s="2" t="s">
        <v>49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</row>
    <row r="1677" spans="1:8" x14ac:dyDescent="0.3">
      <c r="A1677" s="1">
        <v>0.93049776620370372</v>
      </c>
      <c r="B1677" s="2" t="s">
        <v>49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3.2399999999999998</v>
      </c>
      <c r="H1677" s="2" t="s">
        <v>12</v>
      </c>
    </row>
    <row r="1678" spans="1:8" x14ac:dyDescent="0.3">
      <c r="A1678" s="1">
        <v>0.93061350694444445</v>
      </c>
      <c r="B1678" s="2" t="s">
        <v>49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3.31</v>
      </c>
      <c r="H1678" s="2" t="s">
        <v>12</v>
      </c>
    </row>
    <row r="1679" spans="1:8" x14ac:dyDescent="0.3">
      <c r="A1679" s="1">
        <v>0.9307292592592592</v>
      </c>
      <c r="B1679" s="2" t="s">
        <v>49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</row>
    <row r="1680" spans="1:8" x14ac:dyDescent="0.3">
      <c r="A1680" s="1">
        <v>0.93085657407407407</v>
      </c>
      <c r="B1680" s="2" t="s">
        <v>49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3.3</v>
      </c>
      <c r="H1680" s="2" t="s">
        <v>12</v>
      </c>
    </row>
    <row r="1681" spans="1:8" x14ac:dyDescent="0.3">
      <c r="A1681" s="1">
        <v>0.93097231481481479</v>
      </c>
      <c r="B1681" s="2" t="s">
        <v>49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3.2899999999999996</v>
      </c>
      <c r="H1681" s="2" t="s">
        <v>12</v>
      </c>
    </row>
    <row r="1682" spans="1:8" x14ac:dyDescent="0.3">
      <c r="A1682" s="1">
        <v>0.93108805555555552</v>
      </c>
      <c r="B1682" s="2" t="s">
        <v>49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</v>
      </c>
      <c r="H1682" s="2" t="s">
        <v>12</v>
      </c>
    </row>
    <row r="1683" spans="1:8" x14ac:dyDescent="0.3">
      <c r="A1683" s="1">
        <v>0.93120379629629624</v>
      </c>
      <c r="B1683" s="2" t="s">
        <v>49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3.2800000000000002</v>
      </c>
      <c r="H1683" s="2" t="s">
        <v>12</v>
      </c>
    </row>
    <row r="1684" spans="1:8" x14ac:dyDescent="0.3">
      <c r="A1684" s="1">
        <v>0.93133109953703697</v>
      </c>
      <c r="B1684" s="2" t="s">
        <v>49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</row>
    <row r="1685" spans="1:8" x14ac:dyDescent="0.3">
      <c r="A1685" s="1">
        <v>0.93144689814814807</v>
      </c>
      <c r="B1685" s="2" t="s">
        <v>49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3.3</v>
      </c>
      <c r="H1685" s="2" t="s">
        <v>12</v>
      </c>
    </row>
    <row r="1686" spans="1:8" x14ac:dyDescent="0.3">
      <c r="A1686" s="1">
        <v>0.93156258101851852</v>
      </c>
      <c r="B1686" s="2" t="s">
        <v>49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3.28</v>
      </c>
      <c r="H1686" s="2" t="s">
        <v>12</v>
      </c>
    </row>
    <row r="1687" spans="1:8" x14ac:dyDescent="0.3">
      <c r="A1687" s="1">
        <v>0.93167832175925924</v>
      </c>
      <c r="B1687" s="2" t="s">
        <v>49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3.3</v>
      </c>
      <c r="H1687" s="2" t="s">
        <v>12</v>
      </c>
    </row>
    <row r="1688" spans="1:8" x14ac:dyDescent="0.3">
      <c r="A1688" s="1">
        <v>0.93179406249999996</v>
      </c>
      <c r="B1688" s="2" t="s">
        <v>49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3.3</v>
      </c>
      <c r="H1688" s="2" t="s">
        <v>12</v>
      </c>
    </row>
    <row r="1689" spans="1:8" x14ac:dyDescent="0.3">
      <c r="A1689" s="1">
        <v>0.93192137731481484</v>
      </c>
      <c r="B1689" s="2" t="s">
        <v>49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3.2899999999999996</v>
      </c>
      <c r="H1689" s="2" t="s">
        <v>12</v>
      </c>
    </row>
    <row r="1690" spans="1:8" x14ac:dyDescent="0.3">
      <c r="A1690" s="1">
        <v>0.93203711805555556</v>
      </c>
      <c r="B1690" s="2" t="s">
        <v>49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3.2800000000000002</v>
      </c>
      <c r="H1690" s="2" t="s">
        <v>12</v>
      </c>
    </row>
    <row r="1691" spans="1:8" x14ac:dyDescent="0.3">
      <c r="A1691" s="1">
        <v>0.93215287037037031</v>
      </c>
      <c r="B1691" s="2" t="s">
        <v>49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3.26</v>
      </c>
      <c r="H1691" s="2" t="s">
        <v>12</v>
      </c>
    </row>
    <row r="1692" spans="1:8" x14ac:dyDescent="0.3">
      <c r="A1692" s="1">
        <v>0.93226861111111103</v>
      </c>
      <c r="B1692" s="2" t="s">
        <v>49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3.2399999999999998</v>
      </c>
      <c r="H1692" s="2" t="s">
        <v>12</v>
      </c>
    </row>
    <row r="1693" spans="1:8" x14ac:dyDescent="0.3">
      <c r="A1693" s="1">
        <v>0.93239592592592591</v>
      </c>
      <c r="B1693" s="2" t="s">
        <v>49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3.28</v>
      </c>
      <c r="H1693" s="2" t="s">
        <v>12</v>
      </c>
    </row>
    <row r="1694" spans="1:8" x14ac:dyDescent="0.3">
      <c r="A1694" s="1">
        <v>0.93251166666666663</v>
      </c>
      <c r="B1694" s="2" t="s">
        <v>49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3.3</v>
      </c>
      <c r="H1694" s="2" t="s">
        <v>12</v>
      </c>
    </row>
    <row r="1695" spans="1:8" x14ac:dyDescent="0.3">
      <c r="A1695" s="1">
        <v>0.93262741898148149</v>
      </c>
      <c r="B1695" s="2" t="s">
        <v>49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3.2699999999999996</v>
      </c>
      <c r="H1695" s="2" t="s">
        <v>12</v>
      </c>
    </row>
    <row r="1696" spans="1:8" x14ac:dyDescent="0.3">
      <c r="A1696" s="1">
        <v>0.93274313657407404</v>
      </c>
      <c r="B1696" s="2" t="s">
        <v>49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3.31</v>
      </c>
      <c r="H1696" s="2" t="s">
        <v>12</v>
      </c>
    </row>
    <row r="1697" spans="1:8" x14ac:dyDescent="0.3">
      <c r="A1697" s="1">
        <v>0.93287045138888891</v>
      </c>
      <c r="B1697" s="2" t="s">
        <v>49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3.2899999999999996</v>
      </c>
      <c r="H1697" s="2" t="s">
        <v>12</v>
      </c>
    </row>
    <row r="1698" spans="1:8" x14ac:dyDescent="0.3">
      <c r="A1698" s="1">
        <v>0.93298620370370366</v>
      </c>
      <c r="B1698" s="2" t="s">
        <v>49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3.2399999999999998</v>
      </c>
      <c r="H1698" s="2" t="s">
        <v>12</v>
      </c>
    </row>
    <row r="1699" spans="1:8" x14ac:dyDescent="0.3">
      <c r="A1699" s="1">
        <v>0.93310193287037035</v>
      </c>
      <c r="B1699" s="2" t="s">
        <v>49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3.27</v>
      </c>
      <c r="H1699" s="2" t="s">
        <v>12</v>
      </c>
    </row>
    <row r="1700" spans="1:8" x14ac:dyDescent="0.3">
      <c r="A1700" s="1">
        <v>0.93321768518518511</v>
      </c>
      <c r="B1700" s="2" t="s">
        <v>49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</row>
    <row r="1701" spans="1:8" x14ac:dyDescent="0.3">
      <c r="A1701" s="1">
        <v>0.93333342592592594</v>
      </c>
      <c r="B1701" s="2" t="s">
        <v>49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3.2699999999999996</v>
      </c>
      <c r="H1701" s="2" t="s">
        <v>12</v>
      </c>
    </row>
    <row r="1702" spans="1:8" x14ac:dyDescent="0.3">
      <c r="A1702" s="1">
        <v>0.9334607407407407</v>
      </c>
      <c r="B1702" s="2" t="s">
        <v>49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3.3</v>
      </c>
      <c r="H1702" s="2" t="s">
        <v>12</v>
      </c>
    </row>
    <row r="1703" spans="1:8" x14ac:dyDescent="0.3">
      <c r="A1703" s="1">
        <v>0.93357648148148142</v>
      </c>
      <c r="B1703" s="2" t="s">
        <v>49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3.2199999999999998</v>
      </c>
      <c r="H1703" s="2" t="s">
        <v>12</v>
      </c>
    </row>
    <row r="1704" spans="1:8" x14ac:dyDescent="0.3">
      <c r="A1704" s="1">
        <v>0.93369221064814811</v>
      </c>
      <c r="B1704" s="2" t="s">
        <v>49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3.29</v>
      </c>
      <c r="H1704" s="2" t="s">
        <v>12</v>
      </c>
    </row>
    <row r="1705" spans="1:8" x14ac:dyDescent="0.3">
      <c r="A1705" s="1">
        <v>0.93380798611111104</v>
      </c>
      <c r="B1705" s="2" t="s">
        <v>49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3.2899999999999996</v>
      </c>
      <c r="H1705" s="2" t="s">
        <v>12</v>
      </c>
    </row>
    <row r="1706" spans="1:8" x14ac:dyDescent="0.3">
      <c r="A1706" s="1">
        <v>0.93393527777777774</v>
      </c>
      <c r="B1706" s="2" t="s">
        <v>49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3.25</v>
      </c>
      <c r="H1706" s="2" t="s">
        <v>12</v>
      </c>
    </row>
    <row r="1707" spans="1:8" x14ac:dyDescent="0.3">
      <c r="A1707" s="1">
        <v>0.93405100694444443</v>
      </c>
      <c r="B1707" s="2" t="s">
        <v>49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</row>
    <row r="1708" spans="1:8" x14ac:dyDescent="0.3">
      <c r="A1708" s="1">
        <v>0.93416674768518515</v>
      </c>
      <c r="B1708" s="2" t="s">
        <v>49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</row>
    <row r="1709" spans="1:8" x14ac:dyDescent="0.3">
      <c r="A1709" s="1">
        <v>0.93428250000000002</v>
      </c>
      <c r="B1709" s="2" t="s">
        <v>49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3.2899999999999996</v>
      </c>
      <c r="H1709" s="2" t="s">
        <v>12</v>
      </c>
    </row>
    <row r="1710" spans="1:8" x14ac:dyDescent="0.3">
      <c r="A1710" s="1">
        <v>0.93439824074074074</v>
      </c>
      <c r="B1710" s="2" t="s">
        <v>49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3.3</v>
      </c>
      <c r="H1710" s="2" t="s">
        <v>12</v>
      </c>
    </row>
    <row r="1711" spans="1:8" x14ac:dyDescent="0.3">
      <c r="A1711" s="1">
        <v>0.9345255555555555</v>
      </c>
      <c r="B1711" s="2" t="s">
        <v>49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</row>
    <row r="1712" spans="1:8" x14ac:dyDescent="0.3">
      <c r="A1712" s="1">
        <v>0.93464129629629622</v>
      </c>
      <c r="B1712" s="2" t="s">
        <v>49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3.3</v>
      </c>
      <c r="H1712" s="2" t="s">
        <v>12</v>
      </c>
    </row>
    <row r="1713" spans="1:8" x14ac:dyDescent="0.3">
      <c r="A1713" s="1">
        <v>0.93475706018518512</v>
      </c>
      <c r="B1713" s="2" t="s">
        <v>49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3.2899999999999996</v>
      </c>
      <c r="H1713" s="2" t="s">
        <v>12</v>
      </c>
    </row>
    <row r="1714" spans="1:8" x14ac:dyDescent="0.3">
      <c r="A1714" s="1">
        <v>0.93487276620370363</v>
      </c>
      <c r="B1714" s="2" t="s">
        <v>49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3.27</v>
      </c>
      <c r="H1714" s="2" t="s">
        <v>12</v>
      </c>
    </row>
    <row r="1715" spans="1:8" x14ac:dyDescent="0.3">
      <c r="A1715" s="1">
        <v>0.93500010416666668</v>
      </c>
      <c r="B1715" s="2" t="s">
        <v>49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3.2600000000000002</v>
      </c>
      <c r="H1715" s="2" t="s">
        <v>12</v>
      </c>
    </row>
    <row r="1716" spans="1:8" x14ac:dyDescent="0.3">
      <c r="A1716" s="1">
        <v>0.93511583333333326</v>
      </c>
      <c r="B1716" s="2" t="s">
        <v>49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3.23</v>
      </c>
      <c r="H1716" s="2" t="s">
        <v>12</v>
      </c>
    </row>
    <row r="1717" spans="1:8" x14ac:dyDescent="0.3">
      <c r="A1717" s="1">
        <v>0.93523156249999995</v>
      </c>
      <c r="B1717" s="2" t="s">
        <v>49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3.2699999999999996</v>
      </c>
      <c r="H1717" s="2" t="s">
        <v>12</v>
      </c>
    </row>
    <row r="1718" spans="1:8" x14ac:dyDescent="0.3">
      <c r="A1718" s="1">
        <v>0.93534731481481481</v>
      </c>
      <c r="B1718" s="2" t="s">
        <v>49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3.3</v>
      </c>
      <c r="H1718" s="2" t="s">
        <v>12</v>
      </c>
    </row>
    <row r="1719" spans="1:8" x14ac:dyDescent="0.3">
      <c r="A1719" s="1">
        <v>0.93546305555555553</v>
      </c>
      <c r="B1719" s="2" t="s">
        <v>49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</row>
    <row r="1720" spans="1:8" x14ac:dyDescent="0.3">
      <c r="A1720" s="1">
        <v>0.93559035879629626</v>
      </c>
      <c r="B1720" s="2" t="s">
        <v>49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3.3</v>
      </c>
      <c r="H1720" s="2" t="s">
        <v>12</v>
      </c>
    </row>
    <row r="1721" spans="1:8" x14ac:dyDescent="0.3">
      <c r="A1721" s="1">
        <v>0.93570609953703698</v>
      </c>
      <c r="B1721" s="2" t="s">
        <v>49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3.2899999999999996</v>
      </c>
      <c r="H1721" s="2" t="s">
        <v>12</v>
      </c>
    </row>
    <row r="1722" spans="1:8" x14ac:dyDescent="0.3">
      <c r="A1722" s="1">
        <v>0.93582186342592588</v>
      </c>
      <c r="B1722" s="2" t="s">
        <v>49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3.27</v>
      </c>
      <c r="H1722" s="2" t="s">
        <v>12</v>
      </c>
    </row>
    <row r="1723" spans="1:8" x14ac:dyDescent="0.3">
      <c r="A1723" s="1">
        <v>0.93593759259259257</v>
      </c>
      <c r="B1723" s="2" t="s">
        <v>49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3.19</v>
      </c>
      <c r="H1723" s="2" t="s">
        <v>12</v>
      </c>
    </row>
    <row r="1724" spans="1:8" x14ac:dyDescent="0.3">
      <c r="A1724" s="1">
        <v>0.9360648958333333</v>
      </c>
      <c r="B1724" s="2" t="s">
        <v>49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3.2699999999999996</v>
      </c>
      <c r="H1724" s="2" t="s">
        <v>12</v>
      </c>
    </row>
    <row r="1725" spans="1:8" x14ac:dyDescent="0.3">
      <c r="A1725" s="1">
        <v>0.93618063657407402</v>
      </c>
      <c r="B1725" s="2" t="s">
        <v>49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3.2899999999999996</v>
      </c>
      <c r="H1725" s="2" t="s">
        <v>12</v>
      </c>
    </row>
    <row r="1726" spans="1:8" x14ac:dyDescent="0.3">
      <c r="A1726" s="1">
        <v>0.93629638888888889</v>
      </c>
      <c r="B1726" s="2" t="s">
        <v>49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3.28</v>
      </c>
      <c r="H1726" s="2" t="s">
        <v>12</v>
      </c>
    </row>
    <row r="1727" spans="1:8" x14ac:dyDescent="0.3">
      <c r="A1727" s="1">
        <v>0.93641212962962961</v>
      </c>
      <c r="B1727" s="2" t="s">
        <v>49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</row>
    <row r="1728" spans="1:8" x14ac:dyDescent="0.3">
      <c r="A1728" s="1">
        <v>0.93653943287037034</v>
      </c>
      <c r="B1728" s="2" t="s">
        <v>49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3.3</v>
      </c>
      <c r="H1728" s="2" t="s">
        <v>12</v>
      </c>
    </row>
    <row r="1729" spans="1:8" x14ac:dyDescent="0.3">
      <c r="A1729" s="1">
        <v>0.9366551851851852</v>
      </c>
      <c r="B1729" s="2" t="s">
        <v>49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3.2899999999999996</v>
      </c>
      <c r="H1729" s="2" t="s">
        <v>12</v>
      </c>
    </row>
    <row r="1730" spans="1:8" x14ac:dyDescent="0.3">
      <c r="A1730" s="1">
        <v>0.93677091435185178</v>
      </c>
      <c r="B1730" s="2" t="s">
        <v>49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</v>
      </c>
      <c r="H1730" s="2" t="s">
        <v>12</v>
      </c>
    </row>
    <row r="1731" spans="1:8" x14ac:dyDescent="0.3">
      <c r="A1731" s="1">
        <v>0.93688666666666665</v>
      </c>
      <c r="B1731" s="2" t="s">
        <v>49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3.27</v>
      </c>
      <c r="H1731" s="2" t="s">
        <v>12</v>
      </c>
    </row>
    <row r="1732" spans="1:8" x14ac:dyDescent="0.3">
      <c r="A1732" s="1">
        <v>0.93700239583333333</v>
      </c>
      <c r="B1732" s="2" t="s">
        <v>49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3.2399999999999998</v>
      </c>
      <c r="H1732" s="2" t="s">
        <v>12</v>
      </c>
    </row>
    <row r="1733" spans="1:8" x14ac:dyDescent="0.3">
      <c r="A1733" s="1">
        <v>0.9371297106481481</v>
      </c>
      <c r="B1733" s="2" t="s">
        <v>49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3.2899999999999996</v>
      </c>
      <c r="H1733" s="2" t="s">
        <v>12</v>
      </c>
    </row>
    <row r="1734" spans="1:8" x14ac:dyDescent="0.3">
      <c r="A1734" s="1">
        <v>0.93724547453703699</v>
      </c>
      <c r="B1734" s="2" t="s">
        <v>49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3.3</v>
      </c>
      <c r="H1734" s="2" t="s">
        <v>12</v>
      </c>
    </row>
    <row r="1735" spans="1:8" x14ac:dyDescent="0.3">
      <c r="A1735" s="1">
        <v>0.93736120370370368</v>
      </c>
      <c r="B1735" s="2" t="s">
        <v>49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3.2699999999999996</v>
      </c>
      <c r="H1735" s="2" t="s">
        <v>12</v>
      </c>
    </row>
    <row r="1736" spans="1:8" x14ac:dyDescent="0.3">
      <c r="A1736" s="1">
        <v>0.93747693287037037</v>
      </c>
      <c r="B1736" s="2" t="s">
        <v>49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0.93760427083333331</v>
      </c>
      <c r="B1737" s="2" t="s">
        <v>49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3.2699999999999996</v>
      </c>
      <c r="H1737" s="2" t="s">
        <v>12</v>
      </c>
    </row>
    <row r="1738" spans="1:8" x14ac:dyDescent="0.3">
      <c r="A1738" s="1">
        <v>0.93772</v>
      </c>
      <c r="B1738" s="2" t="s">
        <v>49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3.27</v>
      </c>
      <c r="H1738" s="2" t="s">
        <v>12</v>
      </c>
    </row>
    <row r="1739" spans="1:8" x14ac:dyDescent="0.3">
      <c r="A1739" s="1">
        <v>0.93783574074074072</v>
      </c>
      <c r="B1739" s="2" t="s">
        <v>49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3.26</v>
      </c>
      <c r="H1739" s="2" t="s">
        <v>12</v>
      </c>
    </row>
    <row r="1740" spans="1:8" x14ac:dyDescent="0.3">
      <c r="A1740" s="1">
        <v>0.93795146990740741</v>
      </c>
      <c r="B1740" s="2" t="s">
        <v>49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3.23</v>
      </c>
      <c r="H1740" s="2" t="s">
        <v>12</v>
      </c>
    </row>
    <row r="1741" spans="1:8" x14ac:dyDescent="0.3">
      <c r="A1741" s="1">
        <v>0.93806722222222216</v>
      </c>
      <c r="B1741" s="2" t="s">
        <v>49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3.2899999999999996</v>
      </c>
      <c r="H1741" s="2" t="s">
        <v>12</v>
      </c>
    </row>
    <row r="1742" spans="1:8" x14ac:dyDescent="0.3">
      <c r="A1742" s="1">
        <v>0.93819453703703704</v>
      </c>
      <c r="B1742" s="2" t="s">
        <v>49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3.3</v>
      </c>
      <c r="H1742" s="2" t="s">
        <v>12</v>
      </c>
    </row>
    <row r="1743" spans="1:8" x14ac:dyDescent="0.3">
      <c r="A1743" s="1">
        <v>0.93831027777777776</v>
      </c>
      <c r="B1743" s="2" t="s">
        <v>49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3.2899999999999996</v>
      </c>
      <c r="H1743" s="2" t="s">
        <v>12</v>
      </c>
    </row>
    <row r="1744" spans="1:8" x14ac:dyDescent="0.3">
      <c r="A1744" s="1">
        <v>0.93842603009259251</v>
      </c>
      <c r="B1744" s="2" t="s">
        <v>49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3.29</v>
      </c>
      <c r="H1744" s="2" t="s">
        <v>12</v>
      </c>
    </row>
    <row r="1745" spans="1:8" x14ac:dyDescent="0.3">
      <c r="A1745" s="1">
        <v>0.93854177083333334</v>
      </c>
      <c r="B1745" s="2" t="s">
        <v>49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3.2899999999999996</v>
      </c>
      <c r="H1745" s="2" t="s">
        <v>12</v>
      </c>
    </row>
    <row r="1746" spans="1:8" x14ac:dyDescent="0.3">
      <c r="A1746" s="1">
        <v>0.93866906249999993</v>
      </c>
      <c r="B1746" s="2" t="s">
        <v>49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3.2600000000000002</v>
      </c>
      <c r="H1746" s="2" t="s">
        <v>12</v>
      </c>
    </row>
    <row r="1747" spans="1:8" x14ac:dyDescent="0.3">
      <c r="A1747" s="1">
        <v>0.93878481481481479</v>
      </c>
      <c r="B1747" s="2" t="s">
        <v>49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0.93890055555555552</v>
      </c>
      <c r="B1748" s="2" t="s">
        <v>49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3.2199999999999998</v>
      </c>
      <c r="H1748" s="2" t="s">
        <v>12</v>
      </c>
    </row>
    <row r="1749" spans="1:8" x14ac:dyDescent="0.3">
      <c r="A1749" s="1">
        <v>0.93901629629629624</v>
      </c>
      <c r="B1749" s="2" t="s">
        <v>49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3.2899999999999996</v>
      </c>
      <c r="H1749" s="2" t="s">
        <v>12</v>
      </c>
    </row>
    <row r="1750" spans="1:8" x14ac:dyDescent="0.3">
      <c r="A1750" s="1">
        <v>0.93913202546296293</v>
      </c>
      <c r="B1750" s="2" t="s">
        <v>49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3.3</v>
      </c>
      <c r="H1750" s="2" t="s">
        <v>12</v>
      </c>
    </row>
    <row r="1751" spans="1:8" x14ac:dyDescent="0.3">
      <c r="A1751" s="1">
        <v>0.93925935185185183</v>
      </c>
      <c r="B1751" s="2" t="s">
        <v>49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3.2199999999999998</v>
      </c>
      <c r="H1751" s="2" t="s">
        <v>12</v>
      </c>
    </row>
    <row r="1752" spans="1:8" x14ac:dyDescent="0.3">
      <c r="A1752" s="1">
        <v>0.93937508101851852</v>
      </c>
      <c r="B1752" s="2" t="s">
        <v>49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</row>
    <row r="1753" spans="1:8" x14ac:dyDescent="0.3">
      <c r="A1753" s="1">
        <v>0.93949083333333328</v>
      </c>
      <c r="B1753" s="2" t="s">
        <v>49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3.2899999999999996</v>
      </c>
      <c r="H1753" s="2" t="s">
        <v>12</v>
      </c>
    </row>
    <row r="1754" spans="1:8" x14ac:dyDescent="0.3">
      <c r="A1754" s="1">
        <v>0.93960656249999996</v>
      </c>
      <c r="B1754" s="2" t="s">
        <v>49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3.27</v>
      </c>
      <c r="H1754" s="2" t="s">
        <v>12</v>
      </c>
    </row>
    <row r="1755" spans="1:8" x14ac:dyDescent="0.3">
      <c r="A1755" s="1">
        <v>0.93973387731481484</v>
      </c>
      <c r="B1755" s="2" t="s">
        <v>49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3.2399999999999998</v>
      </c>
      <c r="H1755" s="2" t="s">
        <v>12</v>
      </c>
    </row>
    <row r="1756" spans="1:8" x14ac:dyDescent="0.3">
      <c r="A1756" s="1">
        <v>0.93984962962962959</v>
      </c>
      <c r="B1756" s="2" t="s">
        <v>49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3.26</v>
      </c>
      <c r="H1756" s="2" t="s">
        <v>12</v>
      </c>
    </row>
    <row r="1757" spans="1:8" x14ac:dyDescent="0.3">
      <c r="A1757" s="1">
        <v>0.93996537037037031</v>
      </c>
      <c r="B1757" s="2" t="s">
        <v>49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3.1999999999999997</v>
      </c>
      <c r="H1757" s="2" t="s">
        <v>12</v>
      </c>
    </row>
    <row r="1758" spans="1:8" x14ac:dyDescent="0.3">
      <c r="A1758" s="1">
        <v>0.94008111111111103</v>
      </c>
      <c r="B1758" s="2" t="s">
        <v>49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0.94020841435185187</v>
      </c>
      <c r="B1759" s="2" t="s">
        <v>49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3.2899999999999996</v>
      </c>
      <c r="H1759" s="2" t="s">
        <v>12</v>
      </c>
    </row>
    <row r="1760" spans="1:8" x14ac:dyDescent="0.3">
      <c r="A1760" s="1">
        <v>0.94032416666666663</v>
      </c>
      <c r="B1760" s="2" t="s">
        <v>49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3.3</v>
      </c>
      <c r="H1760" s="2" t="s">
        <v>12</v>
      </c>
    </row>
    <row r="1761" spans="1:8" x14ac:dyDescent="0.3">
      <c r="A1761" s="1">
        <v>0.94043990740740735</v>
      </c>
      <c r="B1761" s="2" t="s">
        <v>49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3.2899999999999996</v>
      </c>
      <c r="H1761" s="2" t="s">
        <v>12</v>
      </c>
    </row>
    <row r="1762" spans="1:8" x14ac:dyDescent="0.3">
      <c r="A1762" s="1">
        <v>0.94055563657407404</v>
      </c>
      <c r="B1762" s="2" t="s">
        <v>49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3.2399999999999998</v>
      </c>
      <c r="H1762" s="2" t="s">
        <v>12</v>
      </c>
    </row>
    <row r="1763" spans="1:8" x14ac:dyDescent="0.3">
      <c r="A1763" s="1">
        <v>0.94067137731481476</v>
      </c>
      <c r="B1763" s="2" t="s">
        <v>49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0.94079869212962963</v>
      </c>
      <c r="B1764" s="2" t="s">
        <v>49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3.17</v>
      </c>
      <c r="H1764" s="2" t="s">
        <v>12</v>
      </c>
    </row>
    <row r="1765" spans="1:8" x14ac:dyDescent="0.3">
      <c r="A1765" s="1">
        <v>0.94091443287037035</v>
      </c>
      <c r="B1765" s="2" t="s">
        <v>49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3.2899999999999996</v>
      </c>
      <c r="H1765" s="2" t="s">
        <v>12</v>
      </c>
    </row>
    <row r="1766" spans="1:8" x14ac:dyDescent="0.3">
      <c r="A1766" s="1">
        <v>0.94103018518518511</v>
      </c>
      <c r="B1766" s="2" t="s">
        <v>49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3.28</v>
      </c>
      <c r="H1766" s="2" t="s">
        <v>12</v>
      </c>
    </row>
    <row r="1767" spans="1:8" x14ac:dyDescent="0.3">
      <c r="A1767" s="1">
        <v>0.9411459143518518</v>
      </c>
      <c r="B1767" s="2" t="s">
        <v>49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</row>
    <row r="1768" spans="1:8" x14ac:dyDescent="0.3">
      <c r="A1768" s="1">
        <v>0.9412732407407407</v>
      </c>
      <c r="B1768" s="2" t="s">
        <v>49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0.94138896990740739</v>
      </c>
      <c r="B1769" s="2" t="s">
        <v>49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3.2899999999999996</v>
      </c>
      <c r="H1769" s="2" t="s">
        <v>12</v>
      </c>
    </row>
    <row r="1770" spans="1:8" x14ac:dyDescent="0.3">
      <c r="A1770" s="1">
        <v>0.94150472222222215</v>
      </c>
      <c r="B1770" s="2" t="s">
        <v>49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3.27</v>
      </c>
      <c r="H1770" s="2" t="s">
        <v>12</v>
      </c>
    </row>
    <row r="1771" spans="1:8" x14ac:dyDescent="0.3">
      <c r="A1771" s="1">
        <v>0.94162866898148145</v>
      </c>
      <c r="B1771" s="2" t="s">
        <v>49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3.23</v>
      </c>
      <c r="H1771" s="2" t="s">
        <v>12</v>
      </c>
    </row>
    <row r="1772" spans="1:8" x14ac:dyDescent="0.3">
      <c r="A1772" s="1">
        <v>0.9417362037037037</v>
      </c>
      <c r="B1772" s="2" t="s">
        <v>49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3.2199999999999998</v>
      </c>
      <c r="H1772" s="2" t="s">
        <v>12</v>
      </c>
    </row>
    <row r="1773" spans="1:8" x14ac:dyDescent="0.3">
      <c r="A1773" s="1">
        <v>0.94186314814814809</v>
      </c>
      <c r="B1773" s="2" t="s">
        <v>49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3.2899999999999996</v>
      </c>
      <c r="H1773" s="2" t="s">
        <v>12</v>
      </c>
    </row>
    <row r="1774" spans="1:8" x14ac:dyDescent="0.3">
      <c r="A1774" s="1">
        <v>0.94197925925925918</v>
      </c>
      <c r="B1774" s="2" t="s">
        <v>49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3.3</v>
      </c>
      <c r="H1774" s="2" t="s">
        <v>12</v>
      </c>
    </row>
    <row r="1775" spans="1:8" x14ac:dyDescent="0.3">
      <c r="A1775" s="1">
        <v>0.94209498842592587</v>
      </c>
      <c r="B1775" s="2" t="s">
        <v>49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3.2699999999999996</v>
      </c>
      <c r="H1775" s="2" t="s">
        <v>12</v>
      </c>
    </row>
    <row r="1776" spans="1:8" x14ac:dyDescent="0.3">
      <c r="A1776" s="1">
        <v>0.94221075231481477</v>
      </c>
      <c r="B1776" s="2" t="s">
        <v>49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3.3</v>
      </c>
      <c r="H1776" s="2" t="s">
        <v>12</v>
      </c>
    </row>
    <row r="1777" spans="1:8" x14ac:dyDescent="0.3">
      <c r="A1777" s="1">
        <v>0.9423380555555555</v>
      </c>
      <c r="B1777" s="2" t="s">
        <v>49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3.2699999999999996</v>
      </c>
      <c r="H1777" s="2" t="s">
        <v>12</v>
      </c>
    </row>
    <row r="1778" spans="1:8" x14ac:dyDescent="0.3">
      <c r="A1778" s="1">
        <v>0.94245378472222219</v>
      </c>
      <c r="B1778" s="2" t="s">
        <v>49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</v>
      </c>
      <c r="H1778" s="2" t="s">
        <v>12</v>
      </c>
    </row>
    <row r="1779" spans="1:8" x14ac:dyDescent="0.3">
      <c r="A1779" s="1">
        <v>0.94256952546296291</v>
      </c>
      <c r="B1779" s="2" t="s">
        <v>49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3.27</v>
      </c>
      <c r="H1779" s="2" t="s">
        <v>12</v>
      </c>
    </row>
    <row r="1780" spans="1:8" x14ac:dyDescent="0.3">
      <c r="A1780" s="1">
        <v>0.94268526620370363</v>
      </c>
      <c r="B1780" s="2" t="s">
        <v>49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3.2199999999999998</v>
      </c>
      <c r="H1780" s="2" t="s">
        <v>12</v>
      </c>
    </row>
    <row r="1781" spans="1:8" x14ac:dyDescent="0.3">
      <c r="A1781" s="1">
        <v>0.9428010185185185</v>
      </c>
      <c r="B1781" s="2" t="s">
        <v>49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3.2899999999999996</v>
      </c>
      <c r="H1781" s="2" t="s">
        <v>12</v>
      </c>
    </row>
    <row r="1782" spans="1:8" x14ac:dyDescent="0.3">
      <c r="A1782" s="1">
        <v>0.94292833333333326</v>
      </c>
      <c r="B1782" s="2" t="s">
        <v>49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3.3</v>
      </c>
      <c r="H1782" s="2" t="s">
        <v>12</v>
      </c>
    </row>
    <row r="1783" spans="1:8" x14ac:dyDescent="0.3">
      <c r="A1783" s="1">
        <v>0.94304407407407409</v>
      </c>
      <c r="B1783" s="2" t="s">
        <v>49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</row>
    <row r="1784" spans="1:8" x14ac:dyDescent="0.3">
      <c r="A1784" s="1">
        <v>0.94315981481481481</v>
      </c>
      <c r="B1784" s="2" t="s">
        <v>49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3.3</v>
      </c>
      <c r="H1784" s="2" t="s">
        <v>12</v>
      </c>
    </row>
    <row r="1785" spans="1:8" x14ac:dyDescent="0.3">
      <c r="A1785" s="1">
        <v>0.94327555555555553</v>
      </c>
      <c r="B1785" s="2" t="s">
        <v>49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3.2199999999999998</v>
      </c>
      <c r="H1785" s="2" t="s">
        <v>12</v>
      </c>
    </row>
    <row r="1786" spans="1:8" x14ac:dyDescent="0.3">
      <c r="A1786" s="1">
        <v>0.94340285879629626</v>
      </c>
      <c r="B1786" s="2" t="s">
        <v>49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3.25</v>
      </c>
      <c r="H1786" s="2" t="s">
        <v>12</v>
      </c>
    </row>
    <row r="1787" spans="1:8" x14ac:dyDescent="0.3">
      <c r="A1787" s="1">
        <v>0.94351859953703698</v>
      </c>
      <c r="B1787" s="2" t="s">
        <v>49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3.26</v>
      </c>
      <c r="H1787" s="2" t="s">
        <v>12</v>
      </c>
    </row>
    <row r="1788" spans="1:8" x14ac:dyDescent="0.3">
      <c r="A1788" s="1">
        <v>0.94363435185185185</v>
      </c>
      <c r="B1788" s="2" t="s">
        <v>49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3.19</v>
      </c>
      <c r="H1788" s="2" t="s">
        <v>12</v>
      </c>
    </row>
    <row r="1789" spans="1:8" x14ac:dyDescent="0.3">
      <c r="A1789" s="1">
        <v>0.94375011574074075</v>
      </c>
      <c r="B1789" s="2" t="s">
        <v>49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3.2899999999999996</v>
      </c>
      <c r="H1789" s="2" t="s">
        <v>12</v>
      </c>
    </row>
    <row r="1790" spans="1:8" x14ac:dyDescent="0.3">
      <c r="A1790" s="1">
        <v>0.94386583333333329</v>
      </c>
      <c r="B1790" s="2" t="s">
        <v>49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3.3</v>
      </c>
      <c r="H1790" s="2" t="s">
        <v>12</v>
      </c>
    </row>
    <row r="1791" spans="1:8" x14ac:dyDescent="0.3">
      <c r="A1791" s="1">
        <v>0.94399313657407402</v>
      </c>
      <c r="B1791" s="2" t="s">
        <v>49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3.2899999999999996</v>
      </c>
      <c r="H1791" s="2" t="s">
        <v>12</v>
      </c>
    </row>
    <row r="1792" spans="1:8" x14ac:dyDescent="0.3">
      <c r="A1792" s="1">
        <v>0.94410887731481474</v>
      </c>
      <c r="B1792" s="2" t="s">
        <v>49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3.23</v>
      </c>
      <c r="H1792" s="2" t="s">
        <v>12</v>
      </c>
    </row>
    <row r="1793" spans="1:8" x14ac:dyDescent="0.3">
      <c r="A1793" s="1">
        <v>0.94422462962962961</v>
      </c>
      <c r="B1793" s="2" t="s">
        <v>49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3.2899999999999996</v>
      </c>
      <c r="H1793" s="2" t="s">
        <v>12</v>
      </c>
    </row>
    <row r="1794" spans="1:8" x14ac:dyDescent="0.3">
      <c r="A1794" s="1">
        <v>0.94434037037037033</v>
      </c>
      <c r="B1794" s="2" t="s">
        <v>49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3.27</v>
      </c>
      <c r="H1794" s="2" t="s">
        <v>12</v>
      </c>
    </row>
    <row r="1795" spans="1:8" x14ac:dyDescent="0.3">
      <c r="A1795" s="1">
        <v>0.9444676851851852</v>
      </c>
      <c r="B1795" s="2" t="s">
        <v>49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3.27</v>
      </c>
      <c r="H1795" s="2" t="s">
        <v>12</v>
      </c>
    </row>
    <row r="1796" spans="1:8" x14ac:dyDescent="0.3">
      <c r="A1796" s="1">
        <v>0.94458342592592592</v>
      </c>
      <c r="B1796" s="2" t="s">
        <v>49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</v>
      </c>
      <c r="H1796" s="2" t="s">
        <v>12</v>
      </c>
    </row>
    <row r="1797" spans="1:8" x14ac:dyDescent="0.3">
      <c r="A1797" s="1">
        <v>0.94469916666666665</v>
      </c>
      <c r="B1797" s="2" t="s">
        <v>49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3.2699999999999996</v>
      </c>
      <c r="H1797" s="2" t="s">
        <v>12</v>
      </c>
    </row>
    <row r="1798" spans="1:8" x14ac:dyDescent="0.3">
      <c r="A1798" s="1">
        <v>0.94481489583333333</v>
      </c>
      <c r="B1798" s="2" t="s">
        <v>49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3.3</v>
      </c>
      <c r="H1798" s="2" t="s">
        <v>12</v>
      </c>
    </row>
    <row r="1799" spans="1:8" x14ac:dyDescent="0.3">
      <c r="A1799" s="1">
        <v>0.94494222222222224</v>
      </c>
      <c r="B1799" s="2" t="s">
        <v>49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3.1999999999999997</v>
      </c>
      <c r="H1799" s="2" t="s">
        <v>12</v>
      </c>
    </row>
    <row r="1800" spans="1:8" x14ac:dyDescent="0.3">
      <c r="A1800" s="1">
        <v>0.94505795138888882</v>
      </c>
      <c r="B1800" s="2" t="s">
        <v>49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3.3</v>
      </c>
      <c r="H1800" s="2" t="s">
        <v>12</v>
      </c>
    </row>
    <row r="1801" spans="1:8" x14ac:dyDescent="0.3">
      <c r="A1801" s="1">
        <v>0.94517370370370368</v>
      </c>
      <c r="B1801" s="2" t="s">
        <v>49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3.2899999999999996</v>
      </c>
      <c r="H1801" s="2" t="s">
        <v>12</v>
      </c>
    </row>
    <row r="1802" spans="1:8" x14ac:dyDescent="0.3">
      <c r="A1802" s="1">
        <v>0.9452894444444444</v>
      </c>
      <c r="B1802" s="2" t="s">
        <v>49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3.27</v>
      </c>
      <c r="H1802" s="2" t="s">
        <v>12</v>
      </c>
    </row>
    <row r="1803" spans="1:8" x14ac:dyDescent="0.3">
      <c r="A1803" s="1">
        <v>0.94540517361111109</v>
      </c>
      <c r="B1803" s="2" t="s">
        <v>49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3.26</v>
      </c>
      <c r="H1803" s="2" t="s">
        <v>12</v>
      </c>
    </row>
    <row r="1804" spans="1:8" x14ac:dyDescent="0.3">
      <c r="A1804" s="1">
        <v>0.9455325</v>
      </c>
      <c r="B1804" s="2" t="s">
        <v>49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3.25</v>
      </c>
      <c r="H1804" s="2" t="s">
        <v>12</v>
      </c>
    </row>
    <row r="1805" spans="1:8" x14ac:dyDescent="0.3">
      <c r="A1805" s="1">
        <v>0.94564822916666669</v>
      </c>
      <c r="B1805" s="2" t="s">
        <v>49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3.2899999999999996</v>
      </c>
      <c r="H1805" s="2" t="s">
        <v>12</v>
      </c>
    </row>
    <row r="1806" spans="1:8" x14ac:dyDescent="0.3">
      <c r="A1806" s="1">
        <v>0.94576398148148144</v>
      </c>
      <c r="B1806" s="2" t="s">
        <v>49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</row>
    <row r="1807" spans="1:8" x14ac:dyDescent="0.3">
      <c r="A1807" s="1">
        <v>0.94587972222222216</v>
      </c>
      <c r="B1807" s="2" t="s">
        <v>49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</row>
    <row r="1808" spans="1:8" x14ac:dyDescent="0.3">
      <c r="A1808" s="1">
        <v>0.94600702546296289</v>
      </c>
      <c r="B1808" s="2" t="s">
        <v>49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3.27</v>
      </c>
      <c r="H1808" s="2" t="s">
        <v>12</v>
      </c>
    </row>
    <row r="1809" spans="1:8" x14ac:dyDescent="0.3">
      <c r="A1809" s="1">
        <v>0.94612276620370372</v>
      </c>
      <c r="B1809" s="2" t="s">
        <v>49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3.2899999999999996</v>
      </c>
      <c r="H1809" s="2" t="s">
        <v>12</v>
      </c>
    </row>
    <row r="1810" spans="1:8" x14ac:dyDescent="0.3">
      <c r="A1810" s="1">
        <v>0.94623853009259251</v>
      </c>
      <c r="B1810" s="2" t="s">
        <v>49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3.27</v>
      </c>
      <c r="H1810" s="2" t="s">
        <v>12</v>
      </c>
    </row>
    <row r="1811" spans="1:8" x14ac:dyDescent="0.3">
      <c r="A1811" s="1">
        <v>0.9463542592592592</v>
      </c>
      <c r="B1811" s="2" t="s">
        <v>49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3.27</v>
      </c>
      <c r="H1811" s="2" t="s">
        <v>12</v>
      </c>
    </row>
    <row r="1812" spans="1:8" x14ac:dyDescent="0.3">
      <c r="A1812" s="1">
        <v>0.94648157407407407</v>
      </c>
      <c r="B1812" s="2" t="s">
        <v>49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3.2199999999999998</v>
      </c>
      <c r="H1812" s="2" t="s">
        <v>12</v>
      </c>
    </row>
    <row r="1813" spans="1:8" x14ac:dyDescent="0.3">
      <c r="A1813" s="1">
        <v>0.94659731481481479</v>
      </c>
      <c r="B1813" s="2" t="s">
        <v>49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3.21</v>
      </c>
      <c r="H1813" s="2" t="s">
        <v>12</v>
      </c>
    </row>
    <row r="1814" spans="1:8" x14ac:dyDescent="0.3">
      <c r="A1814" s="1">
        <v>0.94671304398148148</v>
      </c>
      <c r="B1814" s="2" t="s">
        <v>49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3.29</v>
      </c>
      <c r="H1814" s="2" t="s">
        <v>12</v>
      </c>
    </row>
    <row r="1815" spans="1:8" x14ac:dyDescent="0.3">
      <c r="A1815" s="1">
        <v>0.94682879629629624</v>
      </c>
      <c r="B1815" s="2" t="s">
        <v>49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3.2899999999999996</v>
      </c>
      <c r="H1815" s="2" t="s">
        <v>12</v>
      </c>
    </row>
    <row r="1816" spans="1:8" x14ac:dyDescent="0.3">
      <c r="A1816" s="1">
        <v>0.94694453703703696</v>
      </c>
      <c r="B1816" s="2" t="s">
        <v>49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3.3</v>
      </c>
      <c r="H1816" s="2" t="s">
        <v>12</v>
      </c>
    </row>
    <row r="1817" spans="1:8" x14ac:dyDescent="0.3">
      <c r="A1817" s="1">
        <v>0.94707185185185183</v>
      </c>
      <c r="B1817" s="2" t="s">
        <v>49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3.2699999999999996</v>
      </c>
      <c r="H1817" s="2" t="s">
        <v>12</v>
      </c>
    </row>
    <row r="1818" spans="1:8" x14ac:dyDescent="0.3">
      <c r="A1818" s="1">
        <v>0.94718758101851852</v>
      </c>
      <c r="B1818" s="2" t="s">
        <v>49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3.2600000000000002</v>
      </c>
      <c r="H1818" s="2" t="s">
        <v>12</v>
      </c>
    </row>
    <row r="1819" spans="1:8" x14ac:dyDescent="0.3">
      <c r="A1819" s="1">
        <v>0.94730332175925924</v>
      </c>
      <c r="B1819" s="2" t="s">
        <v>49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3.2399999999999998</v>
      </c>
      <c r="H1819" s="2" t="s">
        <v>12</v>
      </c>
    </row>
    <row r="1820" spans="1:8" x14ac:dyDescent="0.3">
      <c r="A1820" s="1">
        <v>0.947419074074074</v>
      </c>
      <c r="B1820" s="2" t="s">
        <v>49</v>
      </c>
      <c r="C1820" s="2" t="s">
        <v>28</v>
      </c>
      <c r="D1820" s="2" t="s">
        <v>9</v>
      </c>
      <c r="E1820" s="2" t="s">
        <v>10</v>
      </c>
      <c r="F1820" s="2" t="s">
        <v>11</v>
      </c>
      <c r="G1820">
        <v>3.19</v>
      </c>
      <c r="H1820" s="2" t="s">
        <v>12</v>
      </c>
    </row>
    <row r="1821" spans="1:8" x14ac:dyDescent="0.3">
      <c r="A1821" s="1">
        <v>0.94753481481481483</v>
      </c>
      <c r="B1821" s="2" t="s">
        <v>49</v>
      </c>
      <c r="C1821" s="2" t="s">
        <v>28</v>
      </c>
      <c r="D1821" s="2" t="s">
        <v>9</v>
      </c>
      <c r="E1821" s="2" t="s">
        <v>10</v>
      </c>
      <c r="F1821" s="2" t="s">
        <v>11</v>
      </c>
      <c r="G1821">
        <v>3.28</v>
      </c>
      <c r="H1821" s="2" t="s">
        <v>12</v>
      </c>
    </row>
    <row r="1822" spans="1:8" x14ac:dyDescent="0.3">
      <c r="A1822" s="1">
        <v>0.94766212962962959</v>
      </c>
      <c r="B1822" s="2" t="s">
        <v>49</v>
      </c>
      <c r="C1822" s="2" t="s">
        <v>28</v>
      </c>
      <c r="D1822" s="2" t="s">
        <v>9</v>
      </c>
      <c r="E1822" s="2" t="s">
        <v>10</v>
      </c>
      <c r="F1822" s="2" t="s">
        <v>11</v>
      </c>
      <c r="G1822">
        <v>3.3</v>
      </c>
      <c r="H1822" s="2" t="s">
        <v>12</v>
      </c>
    </row>
    <row r="1823" spans="1:8" x14ac:dyDescent="0.3">
      <c r="A1823" s="1">
        <v>0.94777785879629628</v>
      </c>
      <c r="B1823" s="2" t="s">
        <v>49</v>
      </c>
      <c r="C1823" s="2" t="s">
        <v>28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</row>
    <row r="1824" spans="1:8" x14ac:dyDescent="0.3">
      <c r="A1824" s="1">
        <v>0.94789361111111103</v>
      </c>
      <c r="B1824" s="2" t="s">
        <v>49</v>
      </c>
      <c r="C1824" s="2" t="s">
        <v>28</v>
      </c>
      <c r="D1824" s="2" t="s">
        <v>9</v>
      </c>
      <c r="E1824" s="2" t="s">
        <v>10</v>
      </c>
      <c r="F1824" s="2" t="s">
        <v>11</v>
      </c>
      <c r="G1824">
        <v>3.3</v>
      </c>
      <c r="H1824" s="2" t="s">
        <v>12</v>
      </c>
    </row>
    <row r="1825" spans="1:8" x14ac:dyDescent="0.3">
      <c r="A1825" s="1">
        <v>0.94800935185185187</v>
      </c>
      <c r="B1825" s="2" t="s">
        <v>49</v>
      </c>
      <c r="C1825" s="2" t="s">
        <v>28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</row>
    <row r="1826" spans="1:8" x14ac:dyDescent="0.3">
      <c r="A1826" s="1">
        <v>0.94813666666666663</v>
      </c>
      <c r="B1826" s="2" t="s">
        <v>49</v>
      </c>
      <c r="C1826" s="2" t="s">
        <v>28</v>
      </c>
      <c r="D1826" s="2" t="s">
        <v>9</v>
      </c>
      <c r="E1826" s="2" t="s">
        <v>10</v>
      </c>
      <c r="F1826" s="2" t="s">
        <v>11</v>
      </c>
      <c r="G1826">
        <v>3.14</v>
      </c>
      <c r="H1826" s="2" t="s">
        <v>12</v>
      </c>
    </row>
    <row r="1827" spans="1:8" x14ac:dyDescent="0.3">
      <c r="A1827" s="1">
        <v>0.94825239583333332</v>
      </c>
      <c r="B1827" s="2" t="s">
        <v>49</v>
      </c>
      <c r="C1827" s="2" t="s">
        <v>28</v>
      </c>
      <c r="D1827" s="2" t="s">
        <v>9</v>
      </c>
      <c r="E1827" s="2" t="s">
        <v>10</v>
      </c>
      <c r="F1827" s="2" t="s">
        <v>11</v>
      </c>
      <c r="G1827">
        <v>3.2600000000000002</v>
      </c>
      <c r="H1827" s="2" t="s">
        <v>12</v>
      </c>
    </row>
    <row r="1828" spans="1:8" x14ac:dyDescent="0.3">
      <c r="A1828" s="1">
        <v>0.94836814814814807</v>
      </c>
      <c r="B1828" s="2" t="s">
        <v>49</v>
      </c>
      <c r="C1828" s="2" t="s">
        <v>28</v>
      </c>
      <c r="D1828" s="2" t="s">
        <v>9</v>
      </c>
      <c r="E1828" s="2" t="s">
        <v>10</v>
      </c>
      <c r="F1828" s="2" t="s">
        <v>11</v>
      </c>
      <c r="G1828">
        <v>3.26</v>
      </c>
      <c r="H1828" s="2" t="s">
        <v>12</v>
      </c>
    </row>
    <row r="1829" spans="1:8" x14ac:dyDescent="0.3">
      <c r="A1829" s="1">
        <v>0.9484838888888889</v>
      </c>
      <c r="B1829" s="2" t="s">
        <v>49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3.28</v>
      </c>
      <c r="H1829" s="2" t="s">
        <v>12</v>
      </c>
    </row>
    <row r="1830" spans="1:8" x14ac:dyDescent="0.3">
      <c r="A1830" s="1">
        <v>0.94861119212962963</v>
      </c>
      <c r="B1830" s="2" t="s">
        <v>49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3.29</v>
      </c>
      <c r="H1830" s="2" t="s">
        <v>12</v>
      </c>
    </row>
    <row r="1831" spans="1:8" x14ac:dyDescent="0.3">
      <c r="A1831" s="1">
        <v>0.94872693287037035</v>
      </c>
      <c r="B1831" s="2" t="s">
        <v>49</v>
      </c>
      <c r="C1831" s="2" t="s">
        <v>27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</row>
    <row r="1832" spans="1:8" x14ac:dyDescent="0.3">
      <c r="A1832" s="1">
        <v>0.94884268518518511</v>
      </c>
      <c r="B1832" s="2" t="s">
        <v>49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3.29</v>
      </c>
      <c r="H1832" s="2" t="s">
        <v>12</v>
      </c>
    </row>
    <row r="1833" spans="1:8" x14ac:dyDescent="0.3">
      <c r="A1833" s="1">
        <v>0.94895842592592594</v>
      </c>
      <c r="B1833" s="2" t="s">
        <v>49</v>
      </c>
      <c r="C1833" s="2" t="s">
        <v>27</v>
      </c>
      <c r="D1833" s="2" t="s">
        <v>9</v>
      </c>
      <c r="E1833" s="2" t="s">
        <v>10</v>
      </c>
      <c r="F1833" s="2" t="s">
        <v>11</v>
      </c>
      <c r="G1833">
        <v>3.28</v>
      </c>
      <c r="H1833" s="2" t="s">
        <v>12</v>
      </c>
    </row>
    <row r="1834" spans="1:8" x14ac:dyDescent="0.3">
      <c r="A1834" s="1">
        <v>0.94907415509259252</v>
      </c>
      <c r="B1834" s="2" t="s">
        <v>49</v>
      </c>
      <c r="C1834" s="2" t="s">
        <v>27</v>
      </c>
      <c r="D1834" s="2" t="s">
        <v>9</v>
      </c>
      <c r="E1834" s="2" t="s">
        <v>10</v>
      </c>
      <c r="F1834" s="2" t="s">
        <v>11</v>
      </c>
      <c r="G1834">
        <v>3.2600000000000002</v>
      </c>
      <c r="H1834" s="2" t="s">
        <v>12</v>
      </c>
    </row>
    <row r="1835" spans="1:8" x14ac:dyDescent="0.3">
      <c r="A1835" s="1">
        <v>0.94920148148148142</v>
      </c>
      <c r="B1835" s="2" t="s">
        <v>49</v>
      </c>
      <c r="C1835" s="2" t="s">
        <v>27</v>
      </c>
      <c r="D1835" s="2" t="s">
        <v>9</v>
      </c>
      <c r="E1835" s="2" t="s">
        <v>10</v>
      </c>
      <c r="F1835" s="2" t="s">
        <v>11</v>
      </c>
      <c r="G1835">
        <v>3.25</v>
      </c>
      <c r="H1835" s="2" t="s">
        <v>12</v>
      </c>
    </row>
    <row r="1836" spans="1:8" x14ac:dyDescent="0.3">
      <c r="A1836" s="1">
        <v>0.94931721064814811</v>
      </c>
      <c r="B1836" s="2" t="s">
        <v>49</v>
      </c>
      <c r="C1836" s="2" t="s">
        <v>27</v>
      </c>
      <c r="D1836" s="2" t="s">
        <v>9</v>
      </c>
      <c r="E1836" s="2" t="s">
        <v>10</v>
      </c>
      <c r="F1836" s="2" t="s">
        <v>11</v>
      </c>
      <c r="G1836">
        <v>3.21</v>
      </c>
      <c r="H1836" s="2" t="s">
        <v>12</v>
      </c>
    </row>
    <row r="1837" spans="1:8" x14ac:dyDescent="0.3">
      <c r="A1837" s="1">
        <v>0.94943295138888883</v>
      </c>
      <c r="B1837" s="2" t="s">
        <v>49</v>
      </c>
      <c r="C1837" s="2" t="s">
        <v>27</v>
      </c>
      <c r="D1837" s="2" t="s">
        <v>9</v>
      </c>
      <c r="E1837" s="2" t="s">
        <v>10</v>
      </c>
      <c r="F1837" s="2" t="s">
        <v>11</v>
      </c>
      <c r="G1837">
        <v>3.2699999999999996</v>
      </c>
      <c r="H1837" s="2" t="s">
        <v>12</v>
      </c>
    </row>
    <row r="1838" spans="1:8" x14ac:dyDescent="0.3">
      <c r="A1838" s="1">
        <v>0.9495487037037037</v>
      </c>
      <c r="B1838" s="2" t="s">
        <v>49</v>
      </c>
      <c r="C1838" s="2" t="s">
        <v>27</v>
      </c>
      <c r="D1838" s="2" t="s">
        <v>9</v>
      </c>
      <c r="E1838" s="2" t="s">
        <v>10</v>
      </c>
      <c r="F1838" s="2" t="s">
        <v>11</v>
      </c>
      <c r="G1838">
        <v>3.29</v>
      </c>
      <c r="H1838" s="2" t="s">
        <v>12</v>
      </c>
    </row>
    <row r="1839" spans="1:8" x14ac:dyDescent="0.3">
      <c r="A1839" s="1">
        <v>0.94967600694444443</v>
      </c>
      <c r="B1839" s="2" t="s">
        <v>49</v>
      </c>
      <c r="C1839" s="2" t="s">
        <v>27</v>
      </c>
      <c r="D1839" s="2" t="s">
        <v>9</v>
      </c>
      <c r="E1839" s="2" t="s">
        <v>10</v>
      </c>
      <c r="F1839" s="2" t="s">
        <v>11</v>
      </c>
      <c r="G1839">
        <v>3.2699999999999996</v>
      </c>
      <c r="H1839" s="2" t="s">
        <v>12</v>
      </c>
    </row>
    <row r="1840" spans="1:8" x14ac:dyDescent="0.3">
      <c r="A1840" s="1">
        <v>0.94979174768518515</v>
      </c>
      <c r="B1840" s="2" t="s">
        <v>49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</row>
    <row r="1841" spans="1:8" x14ac:dyDescent="0.3">
      <c r="A1841" s="1">
        <v>0.94990755787037029</v>
      </c>
      <c r="B1841" s="2" t="s">
        <v>49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3.21</v>
      </c>
      <c r="H1841" s="2" t="s">
        <v>12</v>
      </c>
    </row>
    <row r="1842" spans="1:8" x14ac:dyDescent="0.3">
      <c r="A1842" s="1">
        <v>0.95002331018518515</v>
      </c>
      <c r="B1842" s="2" t="s">
        <v>49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3.2600000000000002</v>
      </c>
      <c r="H1842" s="2" t="s">
        <v>12</v>
      </c>
    </row>
    <row r="1843" spans="1:8" x14ac:dyDescent="0.3">
      <c r="A1843" s="1">
        <v>0.95013898148148146</v>
      </c>
      <c r="B1843" s="2" t="s">
        <v>49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3.2600000000000002</v>
      </c>
      <c r="H1843" s="2" t="s">
        <v>12</v>
      </c>
    </row>
    <row r="1844" spans="1:8" x14ac:dyDescent="0.3">
      <c r="A1844" s="1">
        <v>0.95026629629629622</v>
      </c>
      <c r="B1844" s="2" t="s">
        <v>49</v>
      </c>
      <c r="C1844" s="2" t="s">
        <v>28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</row>
    <row r="1845" spans="1:8" x14ac:dyDescent="0.3">
      <c r="A1845" s="1">
        <v>0.95038203703703705</v>
      </c>
      <c r="B1845" s="2" t="s">
        <v>49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3.28</v>
      </c>
      <c r="H1845" s="2" t="s">
        <v>12</v>
      </c>
    </row>
    <row r="1846" spans="1:8" x14ac:dyDescent="0.3">
      <c r="A1846" s="1">
        <v>0.95049777777777777</v>
      </c>
      <c r="B1846" s="2" t="s">
        <v>49</v>
      </c>
      <c r="C1846" s="2" t="s">
        <v>28</v>
      </c>
      <c r="D1846" s="2" t="s">
        <v>9</v>
      </c>
      <c r="E1846" s="2" t="s">
        <v>10</v>
      </c>
      <c r="F1846" s="2" t="s">
        <v>11</v>
      </c>
      <c r="G1846">
        <v>3.29</v>
      </c>
      <c r="H1846" s="2" t="s">
        <v>12</v>
      </c>
    </row>
    <row r="1847" spans="1:8" x14ac:dyDescent="0.3">
      <c r="A1847" s="1">
        <v>0.95061350694444446</v>
      </c>
      <c r="B1847" s="2" t="s">
        <v>49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3.2199999999999998</v>
      </c>
      <c r="H1847" s="2" t="s">
        <v>12</v>
      </c>
    </row>
    <row r="1848" spans="1:8" x14ac:dyDescent="0.3">
      <c r="A1848" s="1">
        <v>0.95074082175925922</v>
      </c>
      <c r="B1848" s="2" t="s">
        <v>49</v>
      </c>
      <c r="C1848" s="2" t="s">
        <v>28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</row>
    <row r="1849" spans="1:8" x14ac:dyDescent="0.3">
      <c r="A1849" s="1">
        <v>0.95085657407407409</v>
      </c>
      <c r="B1849" s="2" t="s">
        <v>49</v>
      </c>
      <c r="C1849" s="2" t="s">
        <v>28</v>
      </c>
      <c r="D1849" s="2" t="s">
        <v>9</v>
      </c>
      <c r="E1849" s="2" t="s">
        <v>10</v>
      </c>
      <c r="F1849" s="2" t="s">
        <v>11</v>
      </c>
      <c r="G1849">
        <v>3.28</v>
      </c>
      <c r="H1849" s="2" t="s">
        <v>12</v>
      </c>
    </row>
    <row r="1850" spans="1:8" x14ac:dyDescent="0.3">
      <c r="A1850" s="1">
        <v>0.95097231481481481</v>
      </c>
      <c r="B1850" s="2" t="s">
        <v>49</v>
      </c>
      <c r="C1850" s="2" t="s">
        <v>28</v>
      </c>
      <c r="D1850" s="2" t="s">
        <v>9</v>
      </c>
      <c r="E1850" s="2" t="s">
        <v>10</v>
      </c>
      <c r="F1850" s="2" t="s">
        <v>11</v>
      </c>
      <c r="G1850">
        <v>3.24</v>
      </c>
      <c r="H1850" s="2" t="s">
        <v>12</v>
      </c>
    </row>
    <row r="1851" spans="1:8" x14ac:dyDescent="0.3">
      <c r="A1851" s="1">
        <v>0.95108805555555553</v>
      </c>
      <c r="B1851" s="2" t="s">
        <v>49</v>
      </c>
      <c r="C1851" s="2" t="s">
        <v>28</v>
      </c>
      <c r="D1851" s="2" t="s">
        <v>9</v>
      </c>
      <c r="E1851" s="2" t="s">
        <v>10</v>
      </c>
      <c r="F1851" s="2" t="s">
        <v>11</v>
      </c>
      <c r="G1851">
        <v>3.23</v>
      </c>
      <c r="H1851" s="2" t="s">
        <v>12</v>
      </c>
    </row>
    <row r="1852" spans="1:8" x14ac:dyDescent="0.3">
      <c r="A1852" s="1">
        <v>0.95120378472222222</v>
      </c>
      <c r="B1852" s="2" t="s">
        <v>49</v>
      </c>
      <c r="C1852" s="2" t="s">
        <v>28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0.95133109953703698</v>
      </c>
      <c r="B1853" s="2" t="s">
        <v>49</v>
      </c>
      <c r="C1853" s="2" t="s">
        <v>28</v>
      </c>
      <c r="D1853" s="2" t="s">
        <v>9</v>
      </c>
      <c r="E1853" s="2" t="s">
        <v>10</v>
      </c>
      <c r="F1853" s="2" t="s">
        <v>11</v>
      </c>
      <c r="G1853">
        <v>3.28</v>
      </c>
      <c r="H1853" s="2" t="s">
        <v>12</v>
      </c>
    </row>
    <row r="1854" spans="1:8" x14ac:dyDescent="0.3">
      <c r="A1854" s="1">
        <v>0.95144685185185185</v>
      </c>
      <c r="B1854" s="2" t="s">
        <v>49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</row>
    <row r="1855" spans="1:8" x14ac:dyDescent="0.3">
      <c r="A1855" s="1">
        <v>0.95156258101851854</v>
      </c>
      <c r="B1855" s="2" t="s">
        <v>49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</row>
    <row r="1856" spans="1:8" x14ac:dyDescent="0.3">
      <c r="A1856" s="1">
        <v>0.95168990740740733</v>
      </c>
      <c r="B1856" s="2" t="s">
        <v>49</v>
      </c>
      <c r="C1856" s="2" t="s">
        <v>28</v>
      </c>
      <c r="D1856" s="2" t="s">
        <v>9</v>
      </c>
      <c r="E1856" s="2" t="s">
        <v>10</v>
      </c>
      <c r="F1856" s="2" t="s">
        <v>11</v>
      </c>
      <c r="G1856">
        <v>3.29</v>
      </c>
      <c r="H1856" s="2" t="s">
        <v>12</v>
      </c>
    </row>
    <row r="1857" spans="1:8" x14ac:dyDescent="0.3">
      <c r="A1857" s="1">
        <v>0.95180563657407402</v>
      </c>
      <c r="B1857" s="2" t="s">
        <v>49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3.26</v>
      </c>
      <c r="H1857" s="2" t="s">
        <v>12</v>
      </c>
    </row>
    <row r="1858" spans="1:8" x14ac:dyDescent="0.3">
      <c r="A1858" s="1">
        <v>0.95192137731481474</v>
      </c>
      <c r="B1858" s="2" t="s">
        <v>49</v>
      </c>
      <c r="C1858" s="2" t="s">
        <v>28</v>
      </c>
      <c r="D1858" s="2" t="s">
        <v>9</v>
      </c>
      <c r="E1858" s="2" t="s">
        <v>10</v>
      </c>
      <c r="F1858" s="2" t="s">
        <v>11</v>
      </c>
      <c r="G1858">
        <v>3.2600000000000002</v>
      </c>
      <c r="H1858" s="2" t="s">
        <v>12</v>
      </c>
    </row>
    <row r="1859" spans="1:8" x14ac:dyDescent="0.3">
      <c r="A1859" s="1">
        <v>0.95203712962962961</v>
      </c>
      <c r="B1859" s="2" t="s">
        <v>49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3.25</v>
      </c>
      <c r="H1859" s="2" t="s">
        <v>12</v>
      </c>
    </row>
    <row r="1860" spans="1:8" x14ac:dyDescent="0.3">
      <c r="A1860" s="1">
        <v>0.9521528587962963</v>
      </c>
      <c r="B1860" s="2" t="s">
        <v>49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3.26</v>
      </c>
      <c r="H1860" s="2" t="s">
        <v>12</v>
      </c>
    </row>
    <row r="1861" spans="1:8" x14ac:dyDescent="0.3">
      <c r="A1861" s="1">
        <v>0.95228017361111106</v>
      </c>
      <c r="B1861" s="2" t="s">
        <v>49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3.28</v>
      </c>
      <c r="H1861" s="2" t="s">
        <v>12</v>
      </c>
    </row>
    <row r="1862" spans="1:8" x14ac:dyDescent="0.3">
      <c r="A1862" s="1">
        <v>0.95239593749999996</v>
      </c>
      <c r="B1862" s="2" t="s">
        <v>49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3.29</v>
      </c>
      <c r="H1862" s="2" t="s">
        <v>12</v>
      </c>
    </row>
    <row r="1863" spans="1:8" x14ac:dyDescent="0.3">
      <c r="A1863" s="1">
        <v>0.95251165509259261</v>
      </c>
      <c r="B1863" s="2" t="s">
        <v>49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</row>
    <row r="1864" spans="1:8" x14ac:dyDescent="0.3">
      <c r="A1864" s="1">
        <v>0.95262739583333333</v>
      </c>
      <c r="B1864" s="2" t="s">
        <v>49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3.29</v>
      </c>
      <c r="H1864" s="2" t="s">
        <v>12</v>
      </c>
    </row>
    <row r="1865" spans="1:8" x14ac:dyDescent="0.3">
      <c r="A1865" s="1">
        <v>0.95274314814814809</v>
      </c>
      <c r="B1865" s="2" t="s">
        <v>49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3.28</v>
      </c>
      <c r="H1865" s="2" t="s">
        <v>12</v>
      </c>
    </row>
    <row r="1866" spans="1:8" x14ac:dyDescent="0.3">
      <c r="A1866" s="1">
        <v>0.95287046296296296</v>
      </c>
      <c r="B1866" s="2" t="s">
        <v>49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3.2600000000000002</v>
      </c>
      <c r="H1866" s="2" t="s">
        <v>12</v>
      </c>
    </row>
    <row r="1867" spans="1:8" x14ac:dyDescent="0.3">
      <c r="A1867" s="1">
        <v>0.95298620370370368</v>
      </c>
      <c r="B1867" s="2" t="s">
        <v>49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3.2399999999999998</v>
      </c>
      <c r="H1867" s="2" t="s">
        <v>12</v>
      </c>
    </row>
    <row r="1868" spans="1:8" x14ac:dyDescent="0.3">
      <c r="A1868" s="1">
        <v>0.95310193287037037</v>
      </c>
      <c r="B1868" s="2" t="s">
        <v>49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3.19</v>
      </c>
      <c r="H1868" s="2" t="s">
        <v>12</v>
      </c>
    </row>
    <row r="1869" spans="1:8" x14ac:dyDescent="0.3">
      <c r="A1869" s="1">
        <v>0.95321768518518513</v>
      </c>
      <c r="B1869" s="2" t="s">
        <v>49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3.28</v>
      </c>
      <c r="H1869" s="2" t="s">
        <v>12</v>
      </c>
    </row>
    <row r="1870" spans="1:8" x14ac:dyDescent="0.3">
      <c r="A1870" s="1">
        <v>0.95334498842592585</v>
      </c>
      <c r="B1870" s="2" t="s">
        <v>49</v>
      </c>
      <c r="C1870" s="2" t="s">
        <v>29</v>
      </c>
      <c r="D1870" s="2" t="s">
        <v>9</v>
      </c>
      <c r="E1870" s="2" t="s">
        <v>10</v>
      </c>
      <c r="F1870" s="2" t="s">
        <v>11</v>
      </c>
      <c r="G1870">
        <v>3.27</v>
      </c>
      <c r="H1870" s="2" t="s">
        <v>12</v>
      </c>
    </row>
    <row r="1871" spans="1:8" x14ac:dyDescent="0.3">
      <c r="A1871" s="1">
        <v>0.95346074074074072</v>
      </c>
      <c r="B1871" s="2" t="s">
        <v>49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3.28</v>
      </c>
      <c r="H1871" s="2" t="s">
        <v>12</v>
      </c>
    </row>
    <row r="1872" spans="1:8" x14ac:dyDescent="0.3">
      <c r="A1872" s="1">
        <v>0.95357648148148144</v>
      </c>
      <c r="B1872" s="2" t="s">
        <v>49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3.29</v>
      </c>
      <c r="H1872" s="2" t="s">
        <v>12</v>
      </c>
    </row>
    <row r="1873" spans="1:8" x14ac:dyDescent="0.3">
      <c r="A1873" s="1">
        <v>0.95369222222222216</v>
      </c>
      <c r="B1873" s="2" t="s">
        <v>49</v>
      </c>
      <c r="C1873" s="2" t="s">
        <v>29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0.95381953703703704</v>
      </c>
      <c r="B1874" s="2" t="s">
        <v>49</v>
      </c>
      <c r="C1874" s="2" t="s">
        <v>29</v>
      </c>
      <c r="D1874" s="2" t="s">
        <v>9</v>
      </c>
      <c r="E1874" s="2" t="s">
        <v>10</v>
      </c>
      <c r="F1874" s="2" t="s">
        <v>11</v>
      </c>
      <c r="G1874">
        <v>3.2600000000000002</v>
      </c>
      <c r="H1874" s="2" t="s">
        <v>12</v>
      </c>
    </row>
    <row r="1875" spans="1:8" x14ac:dyDescent="0.3">
      <c r="A1875" s="1">
        <v>0.95393526620370372</v>
      </c>
      <c r="B1875" s="2" t="s">
        <v>49</v>
      </c>
      <c r="C1875" s="2" t="s">
        <v>29</v>
      </c>
      <c r="D1875" s="2" t="s">
        <v>9</v>
      </c>
      <c r="E1875" s="2" t="s">
        <v>10</v>
      </c>
      <c r="F1875" s="2" t="s">
        <v>11</v>
      </c>
      <c r="G1875">
        <v>3.1900000000000004</v>
      </c>
      <c r="H1875" s="2" t="s">
        <v>12</v>
      </c>
    </row>
    <row r="1876" spans="1:8" x14ac:dyDescent="0.3">
      <c r="A1876" s="1">
        <v>0.95405101851851848</v>
      </c>
      <c r="B1876" s="2" t="s">
        <v>49</v>
      </c>
      <c r="C1876" s="2" t="s">
        <v>29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</row>
    <row r="1877" spans="1:8" x14ac:dyDescent="0.3">
      <c r="A1877" s="1">
        <v>0.9541667592592592</v>
      </c>
      <c r="B1877" s="2" t="s">
        <v>49</v>
      </c>
      <c r="C1877" s="2" t="s">
        <v>29</v>
      </c>
      <c r="D1877" s="2" t="s">
        <v>9</v>
      </c>
      <c r="E1877" s="2" t="s">
        <v>10</v>
      </c>
      <c r="F1877" s="2" t="s">
        <v>11</v>
      </c>
      <c r="G1877">
        <v>3.2699999999999996</v>
      </c>
      <c r="H1877" s="2" t="s">
        <v>12</v>
      </c>
    </row>
    <row r="1878" spans="1:8" x14ac:dyDescent="0.3">
      <c r="A1878" s="1">
        <v>0.95428248842592589</v>
      </c>
      <c r="B1878" s="2" t="s">
        <v>49</v>
      </c>
      <c r="C1878" s="2" t="s">
        <v>29</v>
      </c>
      <c r="D1878" s="2" t="s">
        <v>9</v>
      </c>
      <c r="E1878" s="2" t="s">
        <v>10</v>
      </c>
      <c r="F1878" s="2" t="s">
        <v>11</v>
      </c>
      <c r="G1878">
        <v>3.29</v>
      </c>
      <c r="H1878" s="2" t="s">
        <v>12</v>
      </c>
    </row>
    <row r="1879" spans="1:8" x14ac:dyDescent="0.3">
      <c r="A1879" s="1">
        <v>0.95440981481481479</v>
      </c>
      <c r="B1879" s="2" t="s">
        <v>49</v>
      </c>
      <c r="C1879" s="2" t="s">
        <v>29</v>
      </c>
      <c r="D1879" s="2" t="s">
        <v>9</v>
      </c>
      <c r="E1879" s="2" t="s">
        <v>10</v>
      </c>
      <c r="F1879" s="2" t="s">
        <v>11</v>
      </c>
      <c r="G1879">
        <v>3.26</v>
      </c>
      <c r="H1879" s="2" t="s">
        <v>12</v>
      </c>
    </row>
    <row r="1880" spans="1:8" x14ac:dyDescent="0.3">
      <c r="A1880" s="1">
        <v>0.95452555555555552</v>
      </c>
      <c r="B1880" s="2" t="s">
        <v>49</v>
      </c>
      <c r="C1880" s="2" t="s">
        <v>29</v>
      </c>
      <c r="D1880" s="2" t="s">
        <v>9</v>
      </c>
      <c r="E1880" s="2" t="s">
        <v>10</v>
      </c>
      <c r="F1880" s="2" t="s">
        <v>11</v>
      </c>
      <c r="G1880">
        <v>3.29</v>
      </c>
      <c r="H1880" s="2" t="s">
        <v>12</v>
      </c>
    </row>
    <row r="1881" spans="1:8" x14ac:dyDescent="0.3">
      <c r="A1881" s="1">
        <v>0.95464129629629624</v>
      </c>
      <c r="B1881" s="2" t="s">
        <v>49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3.2699999999999996</v>
      </c>
      <c r="H1881" s="2" t="s">
        <v>12</v>
      </c>
    </row>
    <row r="1882" spans="1:8" x14ac:dyDescent="0.3">
      <c r="A1882" s="1">
        <v>0.95475702546296293</v>
      </c>
      <c r="B1882" s="2" t="s">
        <v>49</v>
      </c>
      <c r="C1882" s="2" t="s">
        <v>29</v>
      </c>
      <c r="D1882" s="2" t="s">
        <v>9</v>
      </c>
      <c r="E1882" s="2" t="s">
        <v>10</v>
      </c>
      <c r="F1882" s="2" t="s">
        <v>11</v>
      </c>
      <c r="G1882">
        <v>3.1900000000000004</v>
      </c>
      <c r="H1882" s="2" t="s">
        <v>12</v>
      </c>
    </row>
    <row r="1883" spans="1:8" x14ac:dyDescent="0.3">
      <c r="A1883" s="1">
        <v>0.95487276620370365</v>
      </c>
      <c r="B1883" s="2" t="s">
        <v>49</v>
      </c>
      <c r="C1883" s="2" t="s">
        <v>29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</row>
    <row r="1884" spans="1:8" x14ac:dyDescent="0.3">
      <c r="A1884" s="1">
        <v>0.95500009259259255</v>
      </c>
      <c r="B1884" s="2" t="s">
        <v>49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3.2699999999999996</v>
      </c>
      <c r="H1884" s="2" t="s">
        <v>12</v>
      </c>
    </row>
    <row r="1885" spans="1:8" x14ac:dyDescent="0.3">
      <c r="A1885" s="1">
        <v>0.95511582175925924</v>
      </c>
      <c r="B1885" s="2" t="s">
        <v>49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3.28</v>
      </c>
      <c r="H1885" s="2" t="s">
        <v>12</v>
      </c>
    </row>
    <row r="1886" spans="1:8" x14ac:dyDescent="0.3">
      <c r="A1886" s="1">
        <v>0.955231574074074</v>
      </c>
      <c r="B1886" s="2" t="s">
        <v>49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3.29</v>
      </c>
      <c r="H1886" s="2" t="s">
        <v>12</v>
      </c>
    </row>
    <row r="1887" spans="1:8" x14ac:dyDescent="0.3">
      <c r="A1887" s="1">
        <v>0.95534731481481483</v>
      </c>
      <c r="B1887" s="2" t="s">
        <v>49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</row>
    <row r="1888" spans="1:8" x14ac:dyDescent="0.3">
      <c r="A1888" s="1">
        <v>0.95547468749999998</v>
      </c>
      <c r="B1888" s="2" t="s">
        <v>49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3.27</v>
      </c>
      <c r="H1888" s="2" t="s">
        <v>12</v>
      </c>
    </row>
    <row r="1889" spans="1:8" x14ac:dyDescent="0.3">
      <c r="A1889" s="1">
        <v>0.95559035879629628</v>
      </c>
      <c r="B1889" s="2" t="s">
        <v>49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3.26</v>
      </c>
      <c r="H1889" s="2" t="s">
        <v>12</v>
      </c>
    </row>
    <row r="1890" spans="1:8" x14ac:dyDescent="0.3">
      <c r="A1890" s="1">
        <v>0.95570611111111103</v>
      </c>
      <c r="B1890" s="2" t="s">
        <v>49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3.2199999999999998</v>
      </c>
      <c r="H1890" s="2" t="s">
        <v>12</v>
      </c>
    </row>
    <row r="1891" spans="1:8" x14ac:dyDescent="0.3">
      <c r="A1891" s="1">
        <v>0.9558218634259259</v>
      </c>
      <c r="B1891" s="2" t="s">
        <v>49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3.1900000000000004</v>
      </c>
      <c r="H1891" s="2" t="s">
        <v>12</v>
      </c>
    </row>
    <row r="1892" spans="1:8" x14ac:dyDescent="0.3">
      <c r="A1892" s="1">
        <v>0.95594916666666663</v>
      </c>
      <c r="B1892" s="2" t="s">
        <v>49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</row>
    <row r="1893" spans="1:8" x14ac:dyDescent="0.3">
      <c r="A1893" s="1">
        <v>0.95606489583333332</v>
      </c>
      <c r="B1893" s="2" t="s">
        <v>49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3.28</v>
      </c>
      <c r="H1893" s="2" t="s">
        <v>12</v>
      </c>
    </row>
    <row r="1894" spans="1:8" x14ac:dyDescent="0.3">
      <c r="A1894" s="1">
        <v>0.95618064814814807</v>
      </c>
      <c r="B1894" s="2" t="s">
        <v>49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3.29</v>
      </c>
      <c r="H1894" s="2" t="s">
        <v>12</v>
      </c>
    </row>
    <row r="1895" spans="1:8" x14ac:dyDescent="0.3">
      <c r="A1895" s="1">
        <v>0.95629637731481476</v>
      </c>
      <c r="B1895" s="2" t="s">
        <v>49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</v>
      </c>
      <c r="H1895" s="2" t="s">
        <v>12</v>
      </c>
    </row>
    <row r="1896" spans="1:8" x14ac:dyDescent="0.3">
      <c r="A1896" s="1">
        <v>0.95641212962962963</v>
      </c>
      <c r="B1896" s="2" t="s">
        <v>49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3.29</v>
      </c>
      <c r="H1896" s="2" t="s">
        <v>12</v>
      </c>
    </row>
    <row r="1897" spans="1:8" x14ac:dyDescent="0.3">
      <c r="A1897" s="1">
        <v>0.95653944444444439</v>
      </c>
      <c r="B1897" s="2" t="s">
        <v>49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3.28</v>
      </c>
      <c r="H1897" s="2" t="s">
        <v>12</v>
      </c>
    </row>
    <row r="1898" spans="1:8" x14ac:dyDescent="0.3">
      <c r="A1898" s="1">
        <v>0.95665518518518511</v>
      </c>
      <c r="B1898" s="2" t="s">
        <v>49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3.2600000000000002</v>
      </c>
      <c r="H1898" s="2" t="s">
        <v>12</v>
      </c>
    </row>
    <row r="1899" spans="1:8" x14ac:dyDescent="0.3">
      <c r="A1899" s="1">
        <v>0.9567709143518518</v>
      </c>
      <c r="B1899" s="2" t="s">
        <v>49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3.17</v>
      </c>
      <c r="H1899" s="2" t="s">
        <v>12</v>
      </c>
    </row>
    <row r="1900" spans="1:8" x14ac:dyDescent="0.3">
      <c r="A1900" s="1">
        <v>0.95688665509259252</v>
      </c>
      <c r="B1900" s="2" t="s">
        <v>49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3.28</v>
      </c>
      <c r="H1900" s="2" t="s">
        <v>12</v>
      </c>
    </row>
    <row r="1901" spans="1:8" x14ac:dyDescent="0.3">
      <c r="A1901" s="1">
        <v>0.95701396990740739</v>
      </c>
      <c r="B1901" s="2" t="s">
        <v>49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3.26</v>
      </c>
      <c r="H1901" s="2" t="s">
        <v>12</v>
      </c>
    </row>
    <row r="1902" spans="1:8" x14ac:dyDescent="0.3">
      <c r="A1902" s="1">
        <v>0.95712972222222215</v>
      </c>
      <c r="B1902" s="2" t="s">
        <v>49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3.29</v>
      </c>
      <c r="H1902" s="2" t="s">
        <v>12</v>
      </c>
    </row>
    <row r="1903" spans="1:8" x14ac:dyDescent="0.3">
      <c r="A1903" s="1">
        <v>0.95724546296296298</v>
      </c>
      <c r="B1903" s="2" t="s">
        <v>49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</row>
    <row r="1904" spans="1:8" x14ac:dyDescent="0.3">
      <c r="A1904" s="1">
        <v>0.9573612037037037</v>
      </c>
      <c r="B1904" s="2" t="s">
        <v>49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3.29</v>
      </c>
      <c r="H1904" s="2" t="s">
        <v>12</v>
      </c>
    </row>
    <row r="1905" spans="1:8" x14ac:dyDescent="0.3">
      <c r="A1905" s="1">
        <v>0.95747694444444442</v>
      </c>
      <c r="B1905" s="2" t="s">
        <v>49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0.95760424768518515</v>
      </c>
      <c r="B1906" s="2" t="s">
        <v>49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3.2600000000000002</v>
      </c>
      <c r="H1906" s="2" t="s">
        <v>12</v>
      </c>
    </row>
    <row r="1907" spans="1:8" x14ac:dyDescent="0.3">
      <c r="A1907" s="1">
        <v>0.95771998842592587</v>
      </c>
      <c r="B1907" s="2" t="s">
        <v>49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3.1900000000000004</v>
      </c>
      <c r="H1907" s="2" t="s">
        <v>12</v>
      </c>
    </row>
    <row r="1908" spans="1:8" x14ac:dyDescent="0.3">
      <c r="A1908" s="1">
        <v>0.95783574074074074</v>
      </c>
      <c r="B1908" s="2" t="s">
        <v>49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3.26</v>
      </c>
      <c r="H1908" s="2" t="s">
        <v>12</v>
      </c>
    </row>
    <row r="1909" spans="1:8" x14ac:dyDescent="0.3">
      <c r="A1909" s="1">
        <v>0.95795148148148146</v>
      </c>
      <c r="B1909" s="2" t="s">
        <v>49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3.28</v>
      </c>
      <c r="H1909" s="2" t="s">
        <v>12</v>
      </c>
    </row>
    <row r="1910" spans="1:8" x14ac:dyDescent="0.3">
      <c r="A1910" s="1">
        <v>0.95807879629629622</v>
      </c>
      <c r="B1910" s="2" t="s">
        <v>49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3.27</v>
      </c>
      <c r="H1910" s="2" t="s">
        <v>12</v>
      </c>
    </row>
    <row r="1911" spans="1:8" x14ac:dyDescent="0.3">
      <c r="A1911" s="1">
        <v>0.95819416666666668</v>
      </c>
      <c r="B1911" s="2" t="s">
        <v>49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</row>
    <row r="1912" spans="1:8" x14ac:dyDescent="0.3">
      <c r="A1912" s="1">
        <v>0.95831569444444442</v>
      </c>
      <c r="B1912" s="2" t="s">
        <v>49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3.29</v>
      </c>
      <c r="H1912" s="2" t="s">
        <v>12</v>
      </c>
    </row>
    <row r="1913" spans="1:8" x14ac:dyDescent="0.3">
      <c r="A1913" s="1">
        <v>0.95843142361111111</v>
      </c>
      <c r="B1913" s="2" t="s">
        <v>49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0.95854175925925922</v>
      </c>
      <c r="B1914" s="2" t="s">
        <v>49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3.2600000000000002</v>
      </c>
      <c r="H1914" s="2" t="s">
        <v>12</v>
      </c>
    </row>
    <row r="1915" spans="1:8" x14ac:dyDescent="0.3">
      <c r="A1915" s="1">
        <v>0.95866907407407409</v>
      </c>
      <c r="B1915" s="2" t="s">
        <v>49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3.18</v>
      </c>
      <c r="H1915" s="2" t="s">
        <v>12</v>
      </c>
    </row>
    <row r="1916" spans="1:8" x14ac:dyDescent="0.3">
      <c r="A1916" s="1">
        <v>0.95878481481481481</v>
      </c>
      <c r="B1916" s="2" t="s">
        <v>49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3.2199999999999998</v>
      </c>
      <c r="H1916" s="2" t="s">
        <v>12</v>
      </c>
    </row>
    <row r="1917" spans="1:8" x14ac:dyDescent="0.3">
      <c r="A1917" s="1">
        <v>0.95890055555555553</v>
      </c>
      <c r="B1917" s="2" t="s">
        <v>49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3.28</v>
      </c>
      <c r="H1917" s="2" t="s">
        <v>12</v>
      </c>
    </row>
    <row r="1918" spans="1:8" x14ac:dyDescent="0.3">
      <c r="A1918" s="1">
        <v>0.95901628472222222</v>
      </c>
      <c r="B1918" s="2" t="s">
        <v>49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3.29</v>
      </c>
      <c r="H1918" s="2" t="s">
        <v>12</v>
      </c>
    </row>
    <row r="1919" spans="1:8" x14ac:dyDescent="0.3">
      <c r="A1919" s="1">
        <v>0.95914359953703698</v>
      </c>
      <c r="B1919" s="2" t="s">
        <v>49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3.26</v>
      </c>
      <c r="H1919" s="2" t="s">
        <v>12</v>
      </c>
    </row>
    <row r="1920" spans="1:8" x14ac:dyDescent="0.3">
      <c r="A1920" s="1">
        <v>0.95925936342592588</v>
      </c>
      <c r="B1920" s="2" t="s">
        <v>49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3.29</v>
      </c>
      <c r="H1920" s="2" t="s">
        <v>12</v>
      </c>
    </row>
    <row r="1921" spans="1:8" x14ac:dyDescent="0.3">
      <c r="A1921" s="1">
        <v>0.95937509259259257</v>
      </c>
      <c r="B1921" s="2" t="s">
        <v>49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</row>
    <row r="1922" spans="1:8" x14ac:dyDescent="0.3">
      <c r="A1922" s="1">
        <v>0.9595023958333333</v>
      </c>
      <c r="B1922" s="2" t="s">
        <v>49</v>
      </c>
      <c r="C1922" s="2" t="s">
        <v>30</v>
      </c>
      <c r="D1922" s="2" t="s">
        <v>9</v>
      </c>
      <c r="E1922" s="2" t="s">
        <v>10</v>
      </c>
      <c r="F1922" s="2" t="s">
        <v>11</v>
      </c>
      <c r="G1922">
        <v>3.2600000000000002</v>
      </c>
      <c r="H1922" s="2" t="s">
        <v>12</v>
      </c>
    </row>
    <row r="1923" spans="1:8" x14ac:dyDescent="0.3">
      <c r="A1923" s="1">
        <v>0.95960656249999998</v>
      </c>
      <c r="B1923" s="2" t="s">
        <v>49</v>
      </c>
      <c r="C1923" s="2" t="s">
        <v>30</v>
      </c>
      <c r="D1923" s="2" t="s">
        <v>9</v>
      </c>
      <c r="E1923" s="2" t="s">
        <v>10</v>
      </c>
      <c r="F1923" s="2" t="s">
        <v>11</v>
      </c>
      <c r="G1923">
        <v>3.1900000000000004</v>
      </c>
      <c r="H1923" s="2" t="s">
        <v>12</v>
      </c>
    </row>
    <row r="1924" spans="1:8" x14ac:dyDescent="0.3">
      <c r="A1924" s="1">
        <v>0.95973387731481474</v>
      </c>
      <c r="B1924" s="2" t="s">
        <v>49</v>
      </c>
      <c r="C1924" s="2" t="s">
        <v>30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</row>
    <row r="1925" spans="1:8" x14ac:dyDescent="0.3">
      <c r="A1925" s="1">
        <v>0.95984962962962961</v>
      </c>
      <c r="B1925" s="2" t="s">
        <v>49</v>
      </c>
      <c r="C1925" s="2" t="s">
        <v>30</v>
      </c>
      <c r="D1925" s="2" t="s">
        <v>9</v>
      </c>
      <c r="E1925" s="2" t="s">
        <v>10</v>
      </c>
      <c r="F1925" s="2" t="s">
        <v>11</v>
      </c>
      <c r="G1925">
        <v>3.28</v>
      </c>
      <c r="H1925" s="2" t="s">
        <v>12</v>
      </c>
    </row>
    <row r="1926" spans="1:8" x14ac:dyDescent="0.3">
      <c r="A1926" s="1">
        <v>0.95996537037037033</v>
      </c>
      <c r="B1926" s="2" t="s">
        <v>49</v>
      </c>
      <c r="C1926" s="2" t="s">
        <v>30</v>
      </c>
      <c r="D1926" s="2" t="s">
        <v>9</v>
      </c>
      <c r="E1926" s="2" t="s">
        <v>10</v>
      </c>
      <c r="F1926" s="2" t="s">
        <v>11</v>
      </c>
      <c r="G1926">
        <v>3.29</v>
      </c>
      <c r="H1926" s="2" t="s">
        <v>12</v>
      </c>
    </row>
    <row r="1927" spans="1:8" x14ac:dyDescent="0.3">
      <c r="A1927" s="1">
        <v>0.96008109953703702</v>
      </c>
      <c r="B1927" s="2" t="s">
        <v>49</v>
      </c>
      <c r="C1927" s="2" t="s">
        <v>30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0.96020842592592592</v>
      </c>
      <c r="B1928" s="2" t="s">
        <v>49</v>
      </c>
      <c r="C1928" s="2" t="s">
        <v>30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</row>
    <row r="1929" spans="1:8" x14ac:dyDescent="0.3">
      <c r="A1929" s="1">
        <v>0.96032416666666665</v>
      </c>
      <c r="B1929" s="2" t="s">
        <v>49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3.28</v>
      </c>
      <c r="H1929" s="2" t="s">
        <v>12</v>
      </c>
    </row>
    <row r="1930" spans="1:8" x14ac:dyDescent="0.3">
      <c r="A1930" s="1">
        <v>0.96043989583333333</v>
      </c>
      <c r="B1930" s="2" t="s">
        <v>49</v>
      </c>
      <c r="C1930" s="2" t="s">
        <v>30</v>
      </c>
      <c r="D1930" s="2" t="s">
        <v>9</v>
      </c>
      <c r="E1930" s="2" t="s">
        <v>10</v>
      </c>
      <c r="F1930" s="2" t="s">
        <v>11</v>
      </c>
      <c r="G1930">
        <v>3.16</v>
      </c>
      <c r="H1930" s="2" t="s">
        <v>12</v>
      </c>
    </row>
    <row r="1931" spans="1:8" x14ac:dyDescent="0.3">
      <c r="A1931" s="1">
        <v>0.96055563657407406</v>
      </c>
      <c r="B1931" s="2" t="s">
        <v>49</v>
      </c>
      <c r="C1931" s="2" t="s">
        <v>30</v>
      </c>
      <c r="D1931" s="2" t="s">
        <v>9</v>
      </c>
      <c r="E1931" s="2" t="s">
        <v>10</v>
      </c>
      <c r="F1931" s="2" t="s">
        <v>11</v>
      </c>
      <c r="G1931">
        <v>3.17</v>
      </c>
      <c r="H1931" s="2" t="s">
        <v>12</v>
      </c>
    </row>
    <row r="1932" spans="1:8" x14ac:dyDescent="0.3">
      <c r="A1932" s="1">
        <v>0.96068296296296296</v>
      </c>
      <c r="B1932" s="2" t="s">
        <v>49</v>
      </c>
      <c r="C1932" s="2" t="s">
        <v>30</v>
      </c>
      <c r="D1932" s="2" t="s">
        <v>9</v>
      </c>
      <c r="E1932" s="2" t="s">
        <v>10</v>
      </c>
      <c r="F1932" s="2" t="s">
        <v>11</v>
      </c>
      <c r="G1932">
        <v>3.26</v>
      </c>
      <c r="H1932" s="2" t="s">
        <v>12</v>
      </c>
    </row>
    <row r="1933" spans="1:8" x14ac:dyDescent="0.3">
      <c r="A1933" s="1">
        <v>0.96079870370370368</v>
      </c>
      <c r="B1933" s="2" t="s">
        <v>49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3.28</v>
      </c>
      <c r="H1933" s="2" t="s">
        <v>12</v>
      </c>
    </row>
    <row r="1934" spans="1:8" x14ac:dyDescent="0.3">
      <c r="A1934" s="1">
        <v>0.96091445601851844</v>
      </c>
      <c r="B1934" s="2" t="s">
        <v>49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3.29</v>
      </c>
      <c r="H1934" s="2" t="s">
        <v>12</v>
      </c>
    </row>
    <row r="1935" spans="1:8" x14ac:dyDescent="0.3">
      <c r="A1935" s="1">
        <v>0.96103017361111109</v>
      </c>
      <c r="B1935" s="2" t="s">
        <v>49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</row>
    <row r="1936" spans="1:8" x14ac:dyDescent="0.3">
      <c r="A1936" s="1">
        <v>0.96114591435185182</v>
      </c>
      <c r="B1936" s="2" t="s">
        <v>49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</row>
    <row r="1937" spans="1:8" x14ac:dyDescent="0.3">
      <c r="A1937" s="1">
        <v>0.96127324074074072</v>
      </c>
      <c r="B1937" s="2" t="s">
        <v>49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3.28</v>
      </c>
      <c r="H1937" s="2" t="s">
        <v>12</v>
      </c>
    </row>
    <row r="1938" spans="1:8" x14ac:dyDescent="0.3">
      <c r="A1938" s="1">
        <v>0.96138898148148144</v>
      </c>
      <c r="B1938" s="2" t="s">
        <v>49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3.2600000000000002</v>
      </c>
      <c r="H1938" s="2" t="s">
        <v>12</v>
      </c>
    </row>
    <row r="1939" spans="1:8" x14ac:dyDescent="0.3">
      <c r="A1939" s="1">
        <v>0.96150472222222216</v>
      </c>
      <c r="B1939" s="2" t="s">
        <v>49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3.2100000000000004</v>
      </c>
      <c r="H1939" s="2" t="s">
        <v>12</v>
      </c>
    </row>
    <row r="1940" spans="1:8" x14ac:dyDescent="0.3">
      <c r="A1940" s="1">
        <v>0.96162045138888885</v>
      </c>
      <c r="B1940" s="2" t="s">
        <v>49</v>
      </c>
      <c r="C1940" s="2" t="s">
        <v>30</v>
      </c>
      <c r="D1940" s="2" t="s">
        <v>9</v>
      </c>
      <c r="E1940" s="2" t="s">
        <v>10</v>
      </c>
      <c r="F1940" s="2" t="s">
        <v>11</v>
      </c>
      <c r="G1940">
        <v>3.28</v>
      </c>
      <c r="H1940" s="2" t="s">
        <v>12</v>
      </c>
    </row>
    <row r="1941" spans="1:8" x14ac:dyDescent="0.3">
      <c r="A1941" s="1">
        <v>0.96174777777777776</v>
      </c>
      <c r="B1941" s="2" t="s">
        <v>49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3.26</v>
      </c>
      <c r="H1941" s="2" t="s">
        <v>12</v>
      </c>
    </row>
    <row r="1942" spans="1:8" x14ac:dyDescent="0.3">
      <c r="A1942" s="1">
        <v>0.96186351851851848</v>
      </c>
      <c r="B1942" s="2" t="s">
        <v>49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3.29</v>
      </c>
      <c r="H1942" s="2" t="s">
        <v>12</v>
      </c>
    </row>
    <row r="1943" spans="1:8" x14ac:dyDescent="0.3">
      <c r="A1943" s="1">
        <v>0.96197924768518517</v>
      </c>
      <c r="B1943" s="2" t="s">
        <v>49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</row>
    <row r="1944" spans="1:8" x14ac:dyDescent="0.3">
      <c r="A1944" s="1">
        <v>0.96209498842592589</v>
      </c>
      <c r="B1944" s="2" t="s">
        <v>49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3.22</v>
      </c>
      <c r="H1944" s="2" t="s">
        <v>12</v>
      </c>
    </row>
    <row r="1945" spans="1:8" x14ac:dyDescent="0.3">
      <c r="A1945" s="1">
        <v>0.96221072916666661</v>
      </c>
      <c r="B1945" s="2" t="s">
        <v>49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0.96233805555555552</v>
      </c>
      <c r="B1946" s="2" t="s">
        <v>49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3.2600000000000002</v>
      </c>
      <c r="H1946" s="2" t="s">
        <v>12</v>
      </c>
    </row>
    <row r="1947" spans="1:8" x14ac:dyDescent="0.3">
      <c r="A1947" s="1">
        <v>0.96245379629629624</v>
      </c>
      <c r="B1947" s="2" t="s">
        <v>49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3.18</v>
      </c>
      <c r="H1947" s="2" t="s">
        <v>12</v>
      </c>
    </row>
    <row r="1948" spans="1:8" x14ac:dyDescent="0.3">
      <c r="A1948" s="1">
        <v>0.96256953703703696</v>
      </c>
      <c r="B1948" s="2" t="s">
        <v>49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</row>
    <row r="1949" spans="1:8" x14ac:dyDescent="0.3">
      <c r="A1949" s="1">
        <v>0.96268526620370365</v>
      </c>
      <c r="B1949" s="2" t="s">
        <v>49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3.28</v>
      </c>
      <c r="H1949" s="2" t="s">
        <v>12</v>
      </c>
    </row>
    <row r="1950" spans="1:8" x14ac:dyDescent="0.3">
      <c r="A1950" s="1">
        <v>0.96281259259259255</v>
      </c>
      <c r="B1950" s="2" t="s">
        <v>49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3.27</v>
      </c>
      <c r="H1950" s="2" t="s">
        <v>12</v>
      </c>
    </row>
    <row r="1951" spans="1:8" x14ac:dyDescent="0.3">
      <c r="A1951" s="1">
        <v>0.96292834490740742</v>
      </c>
      <c r="B1951" s="2" t="s">
        <v>49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3.21</v>
      </c>
      <c r="H1951" s="2" t="s">
        <v>12</v>
      </c>
    </row>
    <row r="1952" spans="1:8" x14ac:dyDescent="0.3">
      <c r="A1952" s="1">
        <v>0.96304406249999996</v>
      </c>
      <c r="B1952" s="2" t="s">
        <v>49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3.27</v>
      </c>
      <c r="H1952" s="2" t="s">
        <v>12</v>
      </c>
    </row>
    <row r="1953" spans="1:8" x14ac:dyDescent="0.3">
      <c r="A1953" s="1">
        <v>0.96315980324074069</v>
      </c>
      <c r="B1953" s="2" t="s">
        <v>49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0.96327554398148141</v>
      </c>
      <c r="B1954" s="2" t="s">
        <v>49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3.2199999999999998</v>
      </c>
      <c r="H1954" s="2" t="s">
        <v>12</v>
      </c>
    </row>
    <row r="1955" spans="1:8" x14ac:dyDescent="0.3">
      <c r="A1955" s="1">
        <v>0.96340285879629628</v>
      </c>
      <c r="B1955" s="2" t="s">
        <v>49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3.24</v>
      </c>
      <c r="H1955" s="2" t="s">
        <v>12</v>
      </c>
    </row>
    <row r="1956" spans="1:8" x14ac:dyDescent="0.3">
      <c r="A1956" s="1">
        <v>0.963518599537037</v>
      </c>
      <c r="B1956" s="2" t="s">
        <v>49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3.2699999999999996</v>
      </c>
      <c r="H1956" s="2" t="s">
        <v>12</v>
      </c>
    </row>
    <row r="1957" spans="1:8" x14ac:dyDescent="0.3">
      <c r="A1957" s="1">
        <v>0.96363435185185187</v>
      </c>
      <c r="B1957" s="2" t="s">
        <v>49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3.2699999999999996</v>
      </c>
      <c r="H1957" s="2" t="s">
        <v>12</v>
      </c>
    </row>
    <row r="1958" spans="1:8" x14ac:dyDescent="0.3">
      <c r="A1958" s="1">
        <v>0.96375009259259259</v>
      </c>
      <c r="B1958" s="2" t="s">
        <v>49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3.23</v>
      </c>
      <c r="H1958" s="2" t="s">
        <v>12</v>
      </c>
    </row>
    <row r="1959" spans="1:8" x14ac:dyDescent="0.3">
      <c r="A1959" s="1">
        <v>0.96387740740740735</v>
      </c>
      <c r="B1959" s="2" t="s">
        <v>49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3.26</v>
      </c>
      <c r="H1959" s="2" t="s">
        <v>12</v>
      </c>
    </row>
    <row r="1960" spans="1:8" x14ac:dyDescent="0.3">
      <c r="A1960" s="1">
        <v>0.96399313657407404</v>
      </c>
      <c r="B1960" s="2" t="s">
        <v>49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</row>
    <row r="1961" spans="1:8" x14ac:dyDescent="0.3">
      <c r="A1961" s="1">
        <v>0.9641088888888889</v>
      </c>
      <c r="B1961" s="2" t="s">
        <v>49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0.96422461805555548</v>
      </c>
      <c r="B1962" s="2" t="s">
        <v>49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3.18</v>
      </c>
      <c r="H1962" s="2" t="s">
        <v>12</v>
      </c>
    </row>
    <row r="1963" spans="1:8" x14ac:dyDescent="0.3">
      <c r="A1963" s="1">
        <v>0.96435193287037035</v>
      </c>
      <c r="B1963" s="2" t="s">
        <v>49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3.2399999999999998</v>
      </c>
      <c r="H1963" s="2" t="s">
        <v>12</v>
      </c>
    </row>
    <row r="1964" spans="1:8" x14ac:dyDescent="0.3">
      <c r="A1964" s="1">
        <v>0.96446774305555549</v>
      </c>
      <c r="B1964" s="2" t="s">
        <v>49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3.2699999999999996</v>
      </c>
      <c r="H1964" s="2" t="s">
        <v>12</v>
      </c>
    </row>
    <row r="1965" spans="1:8" x14ac:dyDescent="0.3">
      <c r="A1965" s="1">
        <v>0.9645834143518518</v>
      </c>
      <c r="B1965" s="2" t="s">
        <v>49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3.1999999999999997</v>
      </c>
      <c r="H1965" s="2" t="s">
        <v>12</v>
      </c>
    </row>
    <row r="1966" spans="1:8" x14ac:dyDescent="0.3">
      <c r="A1966" s="1">
        <v>0.9646991782407407</v>
      </c>
      <c r="B1966" s="2" t="s">
        <v>49</v>
      </c>
      <c r="C1966" s="2" t="s">
        <v>31</v>
      </c>
      <c r="D1966" s="2" t="s">
        <v>9</v>
      </c>
      <c r="E1966" s="2" t="s">
        <v>10</v>
      </c>
      <c r="F1966" s="2" t="s">
        <v>11</v>
      </c>
      <c r="G1966">
        <v>3.29</v>
      </c>
      <c r="H1966" s="2" t="s">
        <v>12</v>
      </c>
    </row>
    <row r="1967" spans="1:8" x14ac:dyDescent="0.3">
      <c r="A1967" s="1">
        <v>0.96481491898148142</v>
      </c>
      <c r="B1967" s="2" t="s">
        <v>49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3.2699999999999996</v>
      </c>
      <c r="H1967" s="2" t="s">
        <v>12</v>
      </c>
    </row>
    <row r="1968" spans="1:8" x14ac:dyDescent="0.3">
      <c r="A1968" s="1">
        <v>0.96494221064814811</v>
      </c>
      <c r="B1968" s="2" t="s">
        <v>49</v>
      </c>
      <c r="C1968" s="2" t="s">
        <v>31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</row>
    <row r="1969" spans="1:8" x14ac:dyDescent="0.3">
      <c r="A1969" s="1">
        <v>0.96505796296296298</v>
      </c>
      <c r="B1969" s="2" t="s">
        <v>49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3.2699999999999996</v>
      </c>
      <c r="H1969" s="2" t="s">
        <v>12</v>
      </c>
    </row>
    <row r="1970" spans="1:8" x14ac:dyDescent="0.3">
      <c r="A1970" s="1">
        <v>0.9651737037037037</v>
      </c>
      <c r="B1970" s="2" t="s">
        <v>49</v>
      </c>
      <c r="C1970" s="2" t="s">
        <v>31</v>
      </c>
      <c r="D1970" s="2" t="s">
        <v>9</v>
      </c>
      <c r="E1970" s="2" t="s">
        <v>10</v>
      </c>
      <c r="F1970" s="2" t="s">
        <v>11</v>
      </c>
      <c r="G1970">
        <v>3.2300000000000004</v>
      </c>
      <c r="H1970" s="2" t="s">
        <v>12</v>
      </c>
    </row>
    <row r="1971" spans="1:8" x14ac:dyDescent="0.3">
      <c r="A1971" s="1">
        <v>0.96528944444444442</v>
      </c>
      <c r="B1971" s="2" t="s">
        <v>49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3.25</v>
      </c>
      <c r="H1971" s="2" t="s">
        <v>12</v>
      </c>
    </row>
    <row r="1972" spans="1:8" x14ac:dyDescent="0.3">
      <c r="A1972" s="1">
        <v>0.96541674768518515</v>
      </c>
      <c r="B1972" s="2" t="s">
        <v>49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3.19</v>
      </c>
      <c r="H1972" s="2" t="s">
        <v>12</v>
      </c>
    </row>
    <row r="1973" spans="1:8" x14ac:dyDescent="0.3">
      <c r="A1973" s="1">
        <v>0.96553250000000002</v>
      </c>
      <c r="B1973" s="2" t="s">
        <v>49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3.2699999999999996</v>
      </c>
      <c r="H1973" s="2" t="s">
        <v>12</v>
      </c>
    </row>
    <row r="1974" spans="1:8" x14ac:dyDescent="0.3">
      <c r="A1974" s="1">
        <v>0.96564822916666659</v>
      </c>
      <c r="B1974" s="2" t="s">
        <v>49</v>
      </c>
      <c r="C1974" s="2" t="s">
        <v>31</v>
      </c>
      <c r="D1974" s="2" t="s">
        <v>9</v>
      </c>
      <c r="E1974" s="2" t="s">
        <v>10</v>
      </c>
      <c r="F1974" s="2" t="s">
        <v>11</v>
      </c>
      <c r="G1974">
        <v>3.28</v>
      </c>
      <c r="H1974" s="2" t="s">
        <v>12</v>
      </c>
    </row>
    <row r="1975" spans="1:8" x14ac:dyDescent="0.3">
      <c r="A1975" s="1">
        <v>0.96576396990740743</v>
      </c>
      <c r="B1975" s="2" t="s">
        <v>49</v>
      </c>
      <c r="C1975" s="2" t="s">
        <v>31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</row>
    <row r="1976" spans="1:8" x14ac:dyDescent="0.3">
      <c r="A1976" s="1">
        <v>0.96587972222222218</v>
      </c>
      <c r="B1976" s="2" t="s">
        <v>49</v>
      </c>
      <c r="C1976" s="2" t="s">
        <v>31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</row>
    <row r="1977" spans="1:8" x14ac:dyDescent="0.3">
      <c r="A1977" s="1">
        <v>0.96600702546296291</v>
      </c>
      <c r="B1977" s="2" t="s">
        <v>49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3.2699999999999996</v>
      </c>
      <c r="H1977" s="2" t="s">
        <v>12</v>
      </c>
    </row>
    <row r="1978" spans="1:8" x14ac:dyDescent="0.3">
      <c r="A1978" s="1">
        <v>0.96612277777777777</v>
      </c>
      <c r="B1978" s="2" t="s">
        <v>49</v>
      </c>
      <c r="C1978" s="2" t="s">
        <v>31</v>
      </c>
      <c r="D1978" s="2" t="s">
        <v>9</v>
      </c>
      <c r="E1978" s="2" t="s">
        <v>10</v>
      </c>
      <c r="F1978" s="2" t="s">
        <v>11</v>
      </c>
      <c r="G1978">
        <v>3.18</v>
      </c>
      <c r="H1978" s="2" t="s">
        <v>12</v>
      </c>
    </row>
    <row r="1979" spans="1:8" x14ac:dyDescent="0.3">
      <c r="A1979" s="1">
        <v>0.96623853009259253</v>
      </c>
      <c r="B1979" s="2" t="s">
        <v>49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3.25</v>
      </c>
      <c r="H1979" s="2" t="s">
        <v>12</v>
      </c>
    </row>
    <row r="1980" spans="1:8" x14ac:dyDescent="0.3">
      <c r="A1980" s="1">
        <v>0.96635424768518519</v>
      </c>
      <c r="B1980" s="2" t="s">
        <v>49</v>
      </c>
      <c r="C1980" s="2" t="s">
        <v>31</v>
      </c>
      <c r="D1980" s="2" t="s">
        <v>9</v>
      </c>
      <c r="E1980" s="2" t="s">
        <v>10</v>
      </c>
      <c r="F1980" s="2" t="s">
        <v>11</v>
      </c>
      <c r="G1980">
        <v>3.2699999999999996</v>
      </c>
      <c r="H1980" s="2" t="s">
        <v>12</v>
      </c>
    </row>
    <row r="1981" spans="1:8" x14ac:dyDescent="0.3">
      <c r="A1981" s="1">
        <v>0.96648156249999995</v>
      </c>
      <c r="B1981" s="2" t="s">
        <v>49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3.25</v>
      </c>
      <c r="H1981" s="2" t="s">
        <v>12</v>
      </c>
    </row>
    <row r="1982" spans="1:8" x14ac:dyDescent="0.3">
      <c r="A1982" s="1">
        <v>0.96659731481481481</v>
      </c>
      <c r="B1982" s="2" t="s">
        <v>49</v>
      </c>
      <c r="C1982" s="2" t="s">
        <v>31</v>
      </c>
      <c r="D1982" s="2" t="s">
        <v>9</v>
      </c>
      <c r="E1982" s="2" t="s">
        <v>10</v>
      </c>
      <c r="F1982" s="2" t="s">
        <v>11</v>
      </c>
      <c r="G1982">
        <v>3.28</v>
      </c>
      <c r="H1982" s="2" t="s">
        <v>12</v>
      </c>
    </row>
    <row r="1983" spans="1:8" x14ac:dyDescent="0.3">
      <c r="A1983" s="1">
        <v>0.96671306712962957</v>
      </c>
      <c r="B1983" s="2" t="s">
        <v>49</v>
      </c>
      <c r="C1983" s="2" t="s">
        <v>31</v>
      </c>
      <c r="D1983" s="2" t="s">
        <v>9</v>
      </c>
      <c r="E1983" s="2" t="s">
        <v>10</v>
      </c>
      <c r="F1983" s="2" t="s">
        <v>11</v>
      </c>
      <c r="G1983">
        <v>3.25</v>
      </c>
      <c r="H1983" s="2" t="s">
        <v>12</v>
      </c>
    </row>
    <row r="1984" spans="1:8" x14ac:dyDescent="0.3">
      <c r="A1984" s="1">
        <v>0.96682878472222222</v>
      </c>
      <c r="B1984" s="2" t="s">
        <v>49</v>
      </c>
      <c r="C1984" s="2" t="s">
        <v>31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</row>
    <row r="1985" spans="1:8" x14ac:dyDescent="0.3">
      <c r="A1985" s="1">
        <v>0.96695609953703698</v>
      </c>
      <c r="B1985" s="2" t="s">
        <v>49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3.1999999999999997</v>
      </c>
      <c r="H1985" s="2" t="s">
        <v>12</v>
      </c>
    </row>
    <row r="1986" spans="1:8" x14ac:dyDescent="0.3">
      <c r="A1986" s="1">
        <v>0.96707185185185185</v>
      </c>
      <c r="B1986" s="2" t="s">
        <v>49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3.18</v>
      </c>
      <c r="H1986" s="2" t="s">
        <v>12</v>
      </c>
    </row>
    <row r="1987" spans="1:8" x14ac:dyDescent="0.3">
      <c r="A1987" s="1">
        <v>0.96718758101851854</v>
      </c>
      <c r="B1987" s="2" t="s">
        <v>49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3.2600000000000002</v>
      </c>
      <c r="H1987" s="2" t="s">
        <v>12</v>
      </c>
    </row>
    <row r="1988" spans="1:8" x14ac:dyDescent="0.3">
      <c r="A1988" s="1">
        <v>0.96730333333333329</v>
      </c>
      <c r="B1988" s="2" t="s">
        <v>49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3.2699999999999996</v>
      </c>
      <c r="H1988" s="2" t="s">
        <v>12</v>
      </c>
    </row>
    <row r="1989" spans="1:8" x14ac:dyDescent="0.3">
      <c r="A1989" s="1">
        <v>0.96741907407407401</v>
      </c>
      <c r="B1989" s="2" t="s">
        <v>49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3.2699999999999996</v>
      </c>
      <c r="H1989" s="2" t="s">
        <v>12</v>
      </c>
    </row>
    <row r="1990" spans="1:8" x14ac:dyDescent="0.3">
      <c r="A1990" s="1">
        <v>0.96754637731481474</v>
      </c>
      <c r="B1990" s="2" t="s">
        <v>49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3.27</v>
      </c>
      <c r="H1990" s="2" t="s">
        <v>12</v>
      </c>
    </row>
    <row r="1991" spans="1:8" x14ac:dyDescent="0.3">
      <c r="A1991" s="1">
        <v>0.96766212962962961</v>
      </c>
      <c r="B1991" s="2" t="s">
        <v>49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3.2699999999999996</v>
      </c>
      <c r="H1991" s="2" t="s">
        <v>12</v>
      </c>
    </row>
    <row r="1992" spans="1:8" x14ac:dyDescent="0.3">
      <c r="A1992" s="1">
        <v>0.9677778587962963</v>
      </c>
      <c r="B1992" s="2" t="s">
        <v>49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3.2600000000000002</v>
      </c>
      <c r="H1992" s="2" t="s">
        <v>12</v>
      </c>
    </row>
    <row r="1993" spans="1:8" x14ac:dyDescent="0.3">
      <c r="A1993" s="1">
        <v>0.96789361111111105</v>
      </c>
      <c r="B1993" s="2" t="s">
        <v>49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3.2699999999999996</v>
      </c>
      <c r="H1993" s="2" t="s">
        <v>12</v>
      </c>
    </row>
    <row r="1994" spans="1:8" x14ac:dyDescent="0.3">
      <c r="A1994" s="1">
        <v>0.96802091435185178</v>
      </c>
      <c r="B1994" s="2" t="s">
        <v>49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3.1900000000000004</v>
      </c>
      <c r="H1994" s="2" t="s">
        <v>12</v>
      </c>
    </row>
    <row r="1995" spans="1:8" x14ac:dyDescent="0.3">
      <c r="A1995" s="1">
        <v>0.96813666666666665</v>
      </c>
      <c r="B1995" s="2" t="s">
        <v>49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3.2399999999999998</v>
      </c>
      <c r="H1995" s="2" t="s">
        <v>12</v>
      </c>
    </row>
    <row r="1996" spans="1:8" x14ac:dyDescent="0.3">
      <c r="A1996" s="1">
        <v>0.96825240740740737</v>
      </c>
      <c r="B1996" s="2" t="s">
        <v>49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3.2699999999999996</v>
      </c>
      <c r="H1996" s="2" t="s">
        <v>12</v>
      </c>
    </row>
    <row r="1997" spans="1:8" x14ac:dyDescent="0.3">
      <c r="A1997" s="1">
        <v>0.96836814814814809</v>
      </c>
      <c r="B1997" s="2" t="s">
        <v>49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3.2699999999999996</v>
      </c>
      <c r="H1997" s="2" t="s">
        <v>12</v>
      </c>
    </row>
    <row r="1998" spans="1:8" x14ac:dyDescent="0.3">
      <c r="A1998" s="1">
        <v>0.96848387731481478</v>
      </c>
      <c r="B1998" s="2" t="s">
        <v>49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3.28</v>
      </c>
      <c r="H1998" s="2" t="s">
        <v>12</v>
      </c>
    </row>
    <row r="1999" spans="1:8" x14ac:dyDescent="0.3">
      <c r="A1999" s="1">
        <v>0.96861120370370368</v>
      </c>
      <c r="B1999" s="2" t="s">
        <v>49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3.2699999999999996</v>
      </c>
      <c r="H1999" s="2" t="s">
        <v>12</v>
      </c>
    </row>
    <row r="2000" spans="1:8" x14ac:dyDescent="0.3">
      <c r="A2000" s="1">
        <v>0.96872693287037037</v>
      </c>
      <c r="B2000" s="2" t="s">
        <v>49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3.28</v>
      </c>
      <c r="H2000" s="2" t="s">
        <v>12</v>
      </c>
    </row>
    <row r="2001" spans="1:8" x14ac:dyDescent="0.3">
      <c r="A2001" s="1">
        <v>0.96884267361111109</v>
      </c>
      <c r="B2001" s="2" t="s">
        <v>49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</row>
    <row r="2002" spans="1:8" x14ac:dyDescent="0.3">
      <c r="A2002" s="1">
        <v>0.96895842592592585</v>
      </c>
      <c r="B2002" s="2" t="s">
        <v>49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3.2100000000000004</v>
      </c>
      <c r="H2002" s="2" t="s">
        <v>12</v>
      </c>
    </row>
    <row r="2003" spans="1:8" x14ac:dyDescent="0.3">
      <c r="A2003" s="1">
        <v>0.96908574074074072</v>
      </c>
      <c r="B2003" s="2" t="s">
        <v>49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3.2300000000000004</v>
      </c>
      <c r="H2003" s="2" t="s">
        <v>12</v>
      </c>
    </row>
    <row r="2004" spans="1:8" x14ac:dyDescent="0.3">
      <c r="A2004" s="1">
        <v>0.96920146990740741</v>
      </c>
      <c r="B2004" s="2" t="s">
        <v>49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</row>
    <row r="2005" spans="1:8" x14ac:dyDescent="0.3">
      <c r="A2005" s="1">
        <v>0.96931723379629631</v>
      </c>
      <c r="B2005" s="2" t="s">
        <v>49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3.2699999999999996</v>
      </c>
      <c r="H2005" s="2" t="s">
        <v>12</v>
      </c>
    </row>
    <row r="2006" spans="1:8" x14ac:dyDescent="0.3">
      <c r="A2006" s="1">
        <v>0.96944453703703704</v>
      </c>
      <c r="B2006" s="2" t="s">
        <v>49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3.28</v>
      </c>
      <c r="H2006" s="2" t="s">
        <v>12</v>
      </c>
    </row>
    <row r="2007" spans="1:8" x14ac:dyDescent="0.3">
      <c r="A2007" s="1">
        <v>0.96954869212962957</v>
      </c>
      <c r="B2007" s="2" t="s">
        <v>49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</row>
    <row r="2008" spans="1:8" x14ac:dyDescent="0.3">
      <c r="A2008" s="1">
        <v>0.96967601851851848</v>
      </c>
      <c r="B2008" s="2" t="s">
        <v>49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</row>
    <row r="2009" spans="1:8" x14ac:dyDescent="0.3">
      <c r="A2009" s="1">
        <v>0.96979174768518517</v>
      </c>
      <c r="B2009" s="2" t="s">
        <v>49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3.2699999999999996</v>
      </c>
      <c r="H2009" s="2" t="s">
        <v>12</v>
      </c>
    </row>
    <row r="2010" spans="1:8" x14ac:dyDescent="0.3">
      <c r="A2010" s="1">
        <v>0.96990748842592589</v>
      </c>
      <c r="B2010" s="2" t="s">
        <v>49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3.18</v>
      </c>
      <c r="H2010" s="2" t="s">
        <v>12</v>
      </c>
    </row>
    <row r="2011" spans="1:8" x14ac:dyDescent="0.3">
      <c r="A2011" s="1">
        <v>0.97002322916666661</v>
      </c>
      <c r="B2011" s="2" t="s">
        <v>49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3.2399999999999998</v>
      </c>
      <c r="H2011" s="2" t="s">
        <v>12</v>
      </c>
    </row>
    <row r="2012" spans="1:8" x14ac:dyDescent="0.3">
      <c r="A2012" s="1">
        <v>0.97015055555555552</v>
      </c>
      <c r="B2012" s="2" t="s">
        <v>49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3.25</v>
      </c>
      <c r="H2012" s="2" t="s">
        <v>12</v>
      </c>
    </row>
    <row r="2013" spans="1:8" x14ac:dyDescent="0.3">
      <c r="A2013" s="1">
        <v>0.97026629629629624</v>
      </c>
      <c r="B2013" s="2" t="s">
        <v>49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3.1999999999999997</v>
      </c>
      <c r="H2013" s="2" t="s">
        <v>12</v>
      </c>
    </row>
    <row r="2014" spans="1:8" x14ac:dyDescent="0.3">
      <c r="A2014" s="1">
        <v>0.97038202546296293</v>
      </c>
      <c r="B2014" s="2" t="s">
        <v>49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3.2600000000000002</v>
      </c>
      <c r="H2014" s="2" t="s">
        <v>12</v>
      </c>
    </row>
    <row r="2015" spans="1:8" x14ac:dyDescent="0.3">
      <c r="A2015" s="1">
        <v>0.97049776620370365</v>
      </c>
      <c r="B2015" s="2" t="s">
        <v>49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3.2699999999999996</v>
      </c>
      <c r="H2015" s="2" t="s">
        <v>12</v>
      </c>
    </row>
    <row r="2016" spans="1:8" x14ac:dyDescent="0.3">
      <c r="A2016" s="1">
        <v>0.97061351851851851</v>
      </c>
      <c r="B2016" s="2" t="s">
        <v>49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3.28</v>
      </c>
      <c r="H2016" s="2" t="s">
        <v>12</v>
      </c>
    </row>
    <row r="2017" spans="1:8" x14ac:dyDescent="0.3">
      <c r="A2017" s="1">
        <v>0.97074083333333328</v>
      </c>
      <c r="B2017" s="2" t="s">
        <v>49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3.2699999999999996</v>
      </c>
      <c r="H2017" s="2" t="s">
        <v>12</v>
      </c>
    </row>
    <row r="2018" spans="1:8" x14ac:dyDescent="0.3">
      <c r="A2018" s="1">
        <v>0.97085656249999996</v>
      </c>
      <c r="B2018" s="2" t="s">
        <v>49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3.15</v>
      </c>
      <c r="H2018" s="2" t="s">
        <v>12</v>
      </c>
    </row>
    <row r="2019" spans="1:8" x14ac:dyDescent="0.3">
      <c r="A2019" s="1">
        <v>0.97097231481481483</v>
      </c>
      <c r="B2019" s="2" t="s">
        <v>49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3.25</v>
      </c>
      <c r="H2019" s="2" t="s">
        <v>12</v>
      </c>
    </row>
    <row r="2020" spans="1:8" x14ac:dyDescent="0.3">
      <c r="A2020" s="1">
        <v>0.97108805555555555</v>
      </c>
      <c r="B2020" s="2" t="s">
        <v>49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3.2699999999999996</v>
      </c>
      <c r="H2020" s="2" t="s">
        <v>12</v>
      </c>
    </row>
    <row r="2021" spans="1:8" x14ac:dyDescent="0.3">
      <c r="A2021" s="1">
        <v>0.9712154282407407</v>
      </c>
      <c r="B2021" s="2" t="s">
        <v>49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3.25</v>
      </c>
      <c r="H2021" s="2" t="s">
        <v>12</v>
      </c>
    </row>
    <row r="2022" spans="1:8" x14ac:dyDescent="0.3">
      <c r="A2022" s="1">
        <v>0.97133111111111103</v>
      </c>
      <c r="B2022" s="2" t="s">
        <v>49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3.28</v>
      </c>
      <c r="H2022" s="2" t="s">
        <v>12</v>
      </c>
    </row>
    <row r="2023" spans="1:8" x14ac:dyDescent="0.3">
      <c r="A2023" s="1">
        <v>0.97144685185185187</v>
      </c>
      <c r="B2023" s="2" t="s">
        <v>49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</row>
    <row r="2024" spans="1:8" x14ac:dyDescent="0.3">
      <c r="A2024" s="1">
        <v>0.97156258101851845</v>
      </c>
      <c r="B2024" s="2" t="s">
        <v>49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</row>
    <row r="2025" spans="1:8" x14ac:dyDescent="0.3">
      <c r="A2025" s="1">
        <v>0.97168989583333332</v>
      </c>
      <c r="B2025" s="2" t="s">
        <v>49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3.2699999999999996</v>
      </c>
      <c r="H2025" s="2" t="s">
        <v>12</v>
      </c>
    </row>
    <row r="2026" spans="1:8" x14ac:dyDescent="0.3">
      <c r="A2026" s="1">
        <v>0.97180564814814807</v>
      </c>
      <c r="B2026" s="2" t="s">
        <v>49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3.14</v>
      </c>
      <c r="H2026" s="2" t="s">
        <v>12</v>
      </c>
    </row>
    <row r="2027" spans="1:8" x14ac:dyDescent="0.3">
      <c r="A2027" s="1">
        <v>0.9719213888888889</v>
      </c>
      <c r="B2027" s="2" t="s">
        <v>49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3.2399999999999998</v>
      </c>
      <c r="H2027" s="2" t="s">
        <v>12</v>
      </c>
    </row>
    <row r="2028" spans="1:8" x14ac:dyDescent="0.3">
      <c r="A2028" s="1">
        <v>0.97203712962962963</v>
      </c>
      <c r="B2028" s="2" t="s">
        <v>49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3.2699999999999996</v>
      </c>
      <c r="H2028" s="2" t="s">
        <v>12</v>
      </c>
    </row>
    <row r="2029" spans="1:8" x14ac:dyDescent="0.3">
      <c r="A2029" s="1">
        <v>0.97216443287037035</v>
      </c>
      <c r="B2029" s="2" t="s">
        <v>49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3.2699999999999996</v>
      </c>
      <c r="H2029" s="2" t="s">
        <v>12</v>
      </c>
    </row>
    <row r="2030" spans="1:8" x14ac:dyDescent="0.3">
      <c r="A2030" s="1">
        <v>0.97228018518518511</v>
      </c>
      <c r="B2030" s="2" t="s">
        <v>49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3.28</v>
      </c>
      <c r="H2030" s="2" t="s">
        <v>12</v>
      </c>
    </row>
    <row r="2031" spans="1:8" x14ac:dyDescent="0.3">
      <c r="A2031" s="1">
        <v>0.97239592592592594</v>
      </c>
      <c r="B2031" s="2" t="s">
        <v>49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3.2699999999999996</v>
      </c>
      <c r="H2031" s="2" t="s">
        <v>12</v>
      </c>
    </row>
    <row r="2032" spans="1:8" x14ac:dyDescent="0.3">
      <c r="A2032" s="1">
        <v>0.97251165509259252</v>
      </c>
      <c r="B2032" s="2" t="s">
        <v>49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3.2600000000000002</v>
      </c>
      <c r="H2032" s="2" t="s">
        <v>12</v>
      </c>
    </row>
    <row r="2033" spans="1:8" x14ac:dyDescent="0.3">
      <c r="A2033" s="1">
        <v>0.97262740740740738</v>
      </c>
      <c r="B2033" s="2" t="s">
        <v>49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3.1999999999999997</v>
      </c>
      <c r="H2033" s="2" t="s">
        <v>12</v>
      </c>
    </row>
    <row r="2034" spans="1:8" x14ac:dyDescent="0.3">
      <c r="A2034" s="1">
        <v>0.97275471064814811</v>
      </c>
      <c r="B2034" s="2" t="s">
        <v>49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3.1700000000000004</v>
      </c>
      <c r="H2034" s="2" t="s">
        <v>12</v>
      </c>
    </row>
    <row r="2035" spans="1:8" x14ac:dyDescent="0.3">
      <c r="A2035" s="1">
        <v>0.97287045138888883</v>
      </c>
      <c r="B2035" s="2" t="s">
        <v>49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3.25</v>
      </c>
      <c r="H2035" s="2" t="s">
        <v>12</v>
      </c>
    </row>
    <row r="2036" spans="1:8" x14ac:dyDescent="0.3">
      <c r="A2036" s="1">
        <v>0.97298619212962956</v>
      </c>
      <c r="B2036" s="2" t="s">
        <v>49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3.2699999999999996</v>
      </c>
      <c r="H2036" s="2" t="s">
        <v>12</v>
      </c>
    </row>
    <row r="2037" spans="1:8" x14ac:dyDescent="0.3">
      <c r="A2037" s="1">
        <v>0.97310193287037039</v>
      </c>
      <c r="B2037" s="2" t="s">
        <v>49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3.2699999999999996</v>
      </c>
      <c r="H2037" s="2" t="s">
        <v>12</v>
      </c>
    </row>
    <row r="2038" spans="1:8" x14ac:dyDescent="0.3">
      <c r="A2038" s="1">
        <v>0.97321767361111111</v>
      </c>
      <c r="B2038" s="2" t="s">
        <v>49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3.28</v>
      </c>
      <c r="H2038" s="2" t="s">
        <v>12</v>
      </c>
    </row>
    <row r="2039" spans="1:8" x14ac:dyDescent="0.3">
      <c r="A2039" s="1">
        <v>0.97334498842592587</v>
      </c>
      <c r="B2039" s="2" t="s">
        <v>49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3.2699999999999996</v>
      </c>
      <c r="H2039" s="2" t="s">
        <v>12</v>
      </c>
    </row>
    <row r="2040" spans="1:8" x14ac:dyDescent="0.3">
      <c r="A2040" s="1">
        <v>0.97346074074074074</v>
      </c>
      <c r="B2040" s="2" t="s">
        <v>49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3.21</v>
      </c>
      <c r="H2040" s="2" t="s">
        <v>12</v>
      </c>
    </row>
    <row r="2041" spans="1:8" x14ac:dyDescent="0.3">
      <c r="A2041" s="1">
        <v>0.97357648148148146</v>
      </c>
      <c r="B2041" s="2" t="s">
        <v>49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3.25</v>
      </c>
      <c r="H2041" s="2" t="s">
        <v>12</v>
      </c>
    </row>
    <row r="2042" spans="1:8" x14ac:dyDescent="0.3">
      <c r="A2042" s="1">
        <v>0.97369222222222218</v>
      </c>
      <c r="B2042" s="2" t="s">
        <v>49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3.18</v>
      </c>
      <c r="H2042" s="2" t="s">
        <v>12</v>
      </c>
    </row>
    <row r="2043" spans="1:8" x14ac:dyDescent="0.3">
      <c r="A2043" s="1">
        <v>0.97381954861111109</v>
      </c>
      <c r="B2043" s="2" t="s">
        <v>49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3.22</v>
      </c>
      <c r="H2043" s="2" t="s">
        <v>12</v>
      </c>
    </row>
    <row r="2044" spans="1:8" x14ac:dyDescent="0.3">
      <c r="A2044" s="1">
        <v>0.97393526620370363</v>
      </c>
      <c r="B2044" s="2" t="s">
        <v>49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3.2699999999999996</v>
      </c>
      <c r="H2044" s="2" t="s">
        <v>12</v>
      </c>
    </row>
    <row r="2045" spans="1:8" x14ac:dyDescent="0.3">
      <c r="A2045" s="1">
        <v>0.9740510185185185</v>
      </c>
      <c r="B2045" s="2" t="s">
        <v>49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3.26</v>
      </c>
      <c r="H2045" s="2" t="s">
        <v>12</v>
      </c>
    </row>
    <row r="2046" spans="1:8" x14ac:dyDescent="0.3">
      <c r="A2046" s="1">
        <v>0.97416678240740739</v>
      </c>
      <c r="B2046" s="2" t="s">
        <v>49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3.23</v>
      </c>
      <c r="H2046" s="2" t="s">
        <v>12</v>
      </c>
    </row>
    <row r="2047" spans="1:8" x14ac:dyDescent="0.3">
      <c r="A2047" s="1">
        <v>0.97428249999999994</v>
      </c>
      <c r="B2047" s="2" t="s">
        <v>49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3.2699999999999996</v>
      </c>
      <c r="H2047" s="2" t="s">
        <v>12</v>
      </c>
    </row>
    <row r="2048" spans="1:8" x14ac:dyDescent="0.3">
      <c r="A2048" s="1">
        <v>0.97440980324074067</v>
      </c>
      <c r="B2048" s="2" t="s">
        <v>49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</row>
    <row r="2049" spans="1:8" x14ac:dyDescent="0.3">
      <c r="A2049" s="1">
        <v>0.9745255439814815</v>
      </c>
      <c r="B2049" s="2" t="s">
        <v>49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3.2699999999999996</v>
      </c>
      <c r="H2049" s="2" t="s">
        <v>12</v>
      </c>
    </row>
    <row r="2050" spans="1:8" x14ac:dyDescent="0.3">
      <c r="A2050" s="1">
        <v>0.97464129629629626</v>
      </c>
      <c r="B2050" s="2" t="s">
        <v>49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3.2300000000000004</v>
      </c>
      <c r="H2050" s="2" t="s">
        <v>12</v>
      </c>
    </row>
    <row r="2051" spans="1:8" x14ac:dyDescent="0.3">
      <c r="A2051" s="1">
        <v>0.97475702546296294</v>
      </c>
      <c r="B2051" s="2" t="s">
        <v>49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3.25</v>
      </c>
      <c r="H2051" s="2" t="s">
        <v>12</v>
      </c>
    </row>
    <row r="2052" spans="1:8" x14ac:dyDescent="0.3">
      <c r="A2052" s="1">
        <v>0.97488434027777771</v>
      </c>
      <c r="B2052" s="2" t="s">
        <v>49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3.25</v>
      </c>
      <c r="H2052" s="2" t="s">
        <v>12</v>
      </c>
    </row>
    <row r="2053" spans="1:8" x14ac:dyDescent="0.3">
      <c r="A2053" s="1">
        <v>0.97500009259259257</v>
      </c>
      <c r="B2053" s="2" t="s">
        <v>49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3.2699999999999996</v>
      </c>
      <c r="H2053" s="2" t="s">
        <v>12</v>
      </c>
    </row>
    <row r="2054" spans="1:8" x14ac:dyDescent="0.3">
      <c r="A2054" s="1">
        <v>0.97511583333333329</v>
      </c>
      <c r="B2054" s="2" t="s">
        <v>49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3.2600000000000002</v>
      </c>
      <c r="H2054" s="2" t="s">
        <v>12</v>
      </c>
    </row>
    <row r="2055" spans="1:8" x14ac:dyDescent="0.3">
      <c r="A2055" s="1">
        <v>0.97523157407407401</v>
      </c>
      <c r="B2055" s="2" t="s">
        <v>49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3.2699999999999996</v>
      </c>
      <c r="H2055" s="2" t="s">
        <v>12</v>
      </c>
    </row>
    <row r="2056" spans="1:8" x14ac:dyDescent="0.3">
      <c r="A2056" s="1">
        <v>0.97535887731481474</v>
      </c>
      <c r="B2056" s="2" t="s">
        <v>49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3.28</v>
      </c>
      <c r="H2056" s="2" t="s">
        <v>12</v>
      </c>
    </row>
    <row r="2057" spans="1:8" x14ac:dyDescent="0.3">
      <c r="A2057" s="1">
        <v>0.97547462962962961</v>
      </c>
      <c r="B2057" s="2" t="s">
        <v>49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3.2699999999999996</v>
      </c>
      <c r="H2057" s="2" t="s">
        <v>12</v>
      </c>
    </row>
    <row r="2058" spans="1:8" x14ac:dyDescent="0.3">
      <c r="A2058" s="1">
        <v>0.97559037037037033</v>
      </c>
      <c r="B2058" s="2" t="s">
        <v>49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3.1700000000000004</v>
      </c>
      <c r="H2058" s="2" t="s">
        <v>12</v>
      </c>
    </row>
    <row r="2059" spans="1:8" x14ac:dyDescent="0.3">
      <c r="A2059" s="1">
        <v>0.97570611111111105</v>
      </c>
      <c r="B2059" s="2" t="s">
        <v>49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3.2399999999999998</v>
      </c>
      <c r="H2059" s="2" t="s">
        <v>12</v>
      </c>
    </row>
    <row r="2060" spans="1:8" x14ac:dyDescent="0.3">
      <c r="A2060" s="1">
        <v>0.97582185185185177</v>
      </c>
      <c r="B2060" s="2" t="s">
        <v>49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3.2699999999999996</v>
      </c>
      <c r="H2060" s="2" t="s">
        <v>12</v>
      </c>
    </row>
    <row r="2061" spans="1:8" x14ac:dyDescent="0.3">
      <c r="A2061" s="1">
        <v>0.97594916666666665</v>
      </c>
      <c r="B2061" s="2" t="s">
        <v>49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3.2699999999999996</v>
      </c>
      <c r="H2061" s="2" t="s">
        <v>12</v>
      </c>
    </row>
    <row r="2062" spans="1:8" x14ac:dyDescent="0.3">
      <c r="A2062" s="1">
        <v>0.97606489583333333</v>
      </c>
      <c r="B2062" s="2" t="s">
        <v>49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3.28</v>
      </c>
      <c r="H2062" s="2" t="s">
        <v>12</v>
      </c>
    </row>
    <row r="2063" spans="1:8" x14ac:dyDescent="0.3">
      <c r="A2063" s="1">
        <v>0.97618063657407406</v>
      </c>
      <c r="B2063" s="2" t="s">
        <v>49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</row>
    <row r="2064" spans="1:8" x14ac:dyDescent="0.3">
      <c r="A2064" s="1">
        <v>0.97629638888888881</v>
      </c>
      <c r="B2064" s="2" t="s">
        <v>49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</row>
    <row r="2065" spans="1:8" x14ac:dyDescent="0.3">
      <c r="A2065" s="1">
        <v>0.97642369212962965</v>
      </c>
      <c r="B2065" s="2" t="s">
        <v>49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3.2399999999999998</v>
      </c>
      <c r="H2065" s="2" t="s">
        <v>12</v>
      </c>
    </row>
    <row r="2066" spans="1:8" x14ac:dyDescent="0.3">
      <c r="A2066" s="1">
        <v>0.97653943287037037</v>
      </c>
      <c r="B2066" s="2" t="s">
        <v>49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3.25</v>
      </c>
      <c r="H2066" s="2" t="s">
        <v>12</v>
      </c>
    </row>
    <row r="2067" spans="1:8" x14ac:dyDescent="0.3">
      <c r="A2067" s="1">
        <v>0.97665518518518513</v>
      </c>
      <c r="B2067" s="2" t="s">
        <v>49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3.18</v>
      </c>
      <c r="H2067" s="2" t="s">
        <v>12</v>
      </c>
    </row>
    <row r="2068" spans="1:8" x14ac:dyDescent="0.3">
      <c r="A2068" s="1">
        <v>0.97677092592592585</v>
      </c>
      <c r="B2068" s="2" t="s">
        <v>49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3.2699999999999996</v>
      </c>
      <c r="H2068" s="2" t="s">
        <v>12</v>
      </c>
    </row>
    <row r="2069" spans="1:8" x14ac:dyDescent="0.3">
      <c r="A2069" s="1">
        <v>0.97688665509259254</v>
      </c>
      <c r="B2069" s="2" t="s">
        <v>49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3.2699999999999996</v>
      </c>
      <c r="H2069" s="2" t="s">
        <v>12</v>
      </c>
    </row>
    <row r="2070" spans="1:8" x14ac:dyDescent="0.3">
      <c r="A2070" s="1">
        <v>0.97701398148148144</v>
      </c>
      <c r="B2070" s="2" t="s">
        <v>49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3.28</v>
      </c>
      <c r="H2070" s="2" t="s">
        <v>12</v>
      </c>
    </row>
    <row r="2071" spans="1:8" x14ac:dyDescent="0.3">
      <c r="A2071" s="1">
        <v>0.97712972222222216</v>
      </c>
      <c r="B2071" s="2" t="s">
        <v>49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3.2699999999999996</v>
      </c>
      <c r="H2071" s="2" t="s">
        <v>12</v>
      </c>
    </row>
    <row r="2072" spans="1:8" x14ac:dyDescent="0.3">
      <c r="A2072" s="1">
        <v>0.97724545138888885</v>
      </c>
      <c r="B2072" s="2" t="s">
        <v>49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3.2600000000000002</v>
      </c>
      <c r="H2072" s="2" t="s">
        <v>12</v>
      </c>
    </row>
    <row r="2073" spans="1:8" x14ac:dyDescent="0.3">
      <c r="A2073" s="1">
        <v>0.97736119212962957</v>
      </c>
      <c r="B2073" s="2" t="s">
        <v>49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3.19</v>
      </c>
      <c r="H2073" s="2" t="s">
        <v>12</v>
      </c>
    </row>
    <row r="2074" spans="1:8" x14ac:dyDescent="0.3">
      <c r="A2074" s="1">
        <v>0.97748851851851848</v>
      </c>
      <c r="B2074" s="2" t="s">
        <v>49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3.16</v>
      </c>
      <c r="H2074" s="2" t="s">
        <v>12</v>
      </c>
    </row>
    <row r="2075" spans="1:8" x14ac:dyDescent="0.3">
      <c r="A2075" s="1">
        <v>0.97760424768518517</v>
      </c>
      <c r="B2075" s="2" t="s">
        <v>49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3.2399999999999998</v>
      </c>
      <c r="H2075" s="2" t="s">
        <v>12</v>
      </c>
    </row>
    <row r="2076" spans="1:8" x14ac:dyDescent="0.3">
      <c r="A2076" s="1">
        <v>0.97772001157407407</v>
      </c>
      <c r="B2076" s="2" t="s">
        <v>49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3.2699999999999996</v>
      </c>
      <c r="H2076" s="2" t="s">
        <v>12</v>
      </c>
    </row>
    <row r="2077" spans="1:8" x14ac:dyDescent="0.3">
      <c r="A2077" s="1">
        <v>0.97783574074074076</v>
      </c>
      <c r="B2077" s="2" t="s">
        <v>49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3.2699999999999996</v>
      </c>
      <c r="H2077" s="2" t="s">
        <v>12</v>
      </c>
    </row>
    <row r="2078" spans="1:8" x14ac:dyDescent="0.3">
      <c r="A2078" s="1">
        <v>0.97795146990740733</v>
      </c>
      <c r="B2078" s="2" t="s">
        <v>49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3.28</v>
      </c>
      <c r="H2078" s="2" t="s">
        <v>12</v>
      </c>
    </row>
    <row r="2079" spans="1:8" x14ac:dyDescent="0.3">
      <c r="A2079" s="1">
        <v>0.97807878472222221</v>
      </c>
      <c r="B2079" s="2" t="s">
        <v>49</v>
      </c>
      <c r="C2079" s="2" t="s">
        <v>32</v>
      </c>
      <c r="D2079" s="2" t="s">
        <v>9</v>
      </c>
      <c r="E2079" s="2" t="s">
        <v>10</v>
      </c>
      <c r="F2079" s="2" t="s">
        <v>11</v>
      </c>
      <c r="G2079">
        <v>3.2699999999999996</v>
      </c>
      <c r="H2079" s="2" t="s">
        <v>12</v>
      </c>
    </row>
    <row r="2080" spans="1:8" x14ac:dyDescent="0.3">
      <c r="A2080" s="1">
        <v>0.97819452546296293</v>
      </c>
      <c r="B2080" s="2" t="s">
        <v>49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3.27</v>
      </c>
      <c r="H2080" s="2" t="s">
        <v>12</v>
      </c>
    </row>
    <row r="2081" spans="1:8" x14ac:dyDescent="0.3">
      <c r="A2081" s="1">
        <v>0.97831027777777779</v>
      </c>
      <c r="B2081" s="2" t="s">
        <v>49</v>
      </c>
      <c r="C2081" s="2" t="s">
        <v>32</v>
      </c>
      <c r="D2081" s="2" t="s">
        <v>9</v>
      </c>
      <c r="E2081" s="2" t="s">
        <v>10</v>
      </c>
      <c r="F2081" s="2" t="s">
        <v>11</v>
      </c>
      <c r="G2081">
        <v>3.1999999999999997</v>
      </c>
      <c r="H2081" s="2" t="s">
        <v>12</v>
      </c>
    </row>
    <row r="2082" spans="1:8" x14ac:dyDescent="0.3">
      <c r="A2082" s="1">
        <v>0.97842601851851851</v>
      </c>
      <c r="B2082" s="2" t="s">
        <v>49</v>
      </c>
      <c r="C2082" s="2" t="s">
        <v>32</v>
      </c>
      <c r="D2082" s="2" t="s">
        <v>9</v>
      </c>
      <c r="E2082" s="2" t="s">
        <v>10</v>
      </c>
      <c r="F2082" s="2" t="s">
        <v>11</v>
      </c>
      <c r="G2082">
        <v>3.2199999999999998</v>
      </c>
      <c r="H2082" s="2" t="s">
        <v>12</v>
      </c>
    </row>
    <row r="2083" spans="1:8" x14ac:dyDescent="0.3">
      <c r="A2083" s="1">
        <v>0.97855333333333328</v>
      </c>
      <c r="B2083" s="2" t="s">
        <v>49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3.2300000000000004</v>
      </c>
      <c r="H2083" s="2" t="s">
        <v>12</v>
      </c>
    </row>
    <row r="2084" spans="1:8" x14ac:dyDescent="0.3">
      <c r="A2084" s="1">
        <v>0.978669074074074</v>
      </c>
      <c r="B2084" s="2" t="s">
        <v>49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3.2699999999999996</v>
      </c>
      <c r="H2084" s="2" t="s">
        <v>12</v>
      </c>
    </row>
    <row r="2085" spans="1:8" x14ac:dyDescent="0.3">
      <c r="A2085" s="1">
        <v>0.97878481481481483</v>
      </c>
      <c r="B2085" s="2" t="s">
        <v>49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3.2399999999999998</v>
      </c>
      <c r="H2085" s="2" t="s">
        <v>12</v>
      </c>
    </row>
    <row r="2086" spans="1:8" x14ac:dyDescent="0.3">
      <c r="A2086" s="1">
        <v>0.97890054398148141</v>
      </c>
      <c r="B2086" s="2" t="s">
        <v>49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3.28</v>
      </c>
      <c r="H2086" s="2" t="s">
        <v>12</v>
      </c>
    </row>
    <row r="2087" spans="1:8" x14ac:dyDescent="0.3">
      <c r="A2087" s="1">
        <v>0.97901629629629627</v>
      </c>
      <c r="B2087" s="2" t="s">
        <v>49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3.2699999999999996</v>
      </c>
      <c r="H2087" s="2" t="s">
        <v>12</v>
      </c>
    </row>
    <row r="2088" spans="1:8" x14ac:dyDescent="0.3">
      <c r="A2088" s="1">
        <v>0.97914361111111103</v>
      </c>
      <c r="B2088" s="2" t="s">
        <v>49</v>
      </c>
      <c r="C2088" s="2" t="s">
        <v>32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</row>
    <row r="2089" spans="1:8" x14ac:dyDescent="0.3">
      <c r="A2089" s="1">
        <v>0.97925934027777772</v>
      </c>
      <c r="B2089" s="2" t="s">
        <v>49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3.25</v>
      </c>
      <c r="H2089" s="2" t="s">
        <v>12</v>
      </c>
    </row>
    <row r="2090" spans="1:8" x14ac:dyDescent="0.3">
      <c r="A2090" s="1">
        <v>0.97937508101851845</v>
      </c>
      <c r="B2090" s="2" t="s">
        <v>49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3.24</v>
      </c>
      <c r="H2090" s="2" t="s">
        <v>12</v>
      </c>
    </row>
    <row r="2091" spans="1:8" x14ac:dyDescent="0.3">
      <c r="A2091" s="1">
        <v>0.97949083333333331</v>
      </c>
      <c r="B2091" s="2" t="s">
        <v>49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3.2399999999999998</v>
      </c>
      <c r="H2091" s="2" t="s">
        <v>12</v>
      </c>
    </row>
    <row r="2092" spans="1:8" x14ac:dyDescent="0.3">
      <c r="A2092" s="1">
        <v>0.97961814814814807</v>
      </c>
      <c r="B2092" s="2" t="s">
        <v>49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3.25</v>
      </c>
      <c r="H2092" s="2" t="s">
        <v>12</v>
      </c>
    </row>
    <row r="2093" spans="1:8" x14ac:dyDescent="0.3">
      <c r="A2093" s="1">
        <v>0.9797338888888889</v>
      </c>
      <c r="B2093" s="2" t="s">
        <v>49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3.2699999999999996</v>
      </c>
      <c r="H2093" s="2" t="s">
        <v>12</v>
      </c>
    </row>
    <row r="2094" spans="1:8" x14ac:dyDescent="0.3">
      <c r="A2094" s="1">
        <v>0.97984961805555548</v>
      </c>
      <c r="B2094" s="2" t="s">
        <v>49</v>
      </c>
      <c r="C2094" s="2" t="s">
        <v>32</v>
      </c>
      <c r="D2094" s="2" t="s">
        <v>9</v>
      </c>
      <c r="E2094" s="2" t="s">
        <v>10</v>
      </c>
      <c r="F2094" s="2" t="s">
        <v>11</v>
      </c>
      <c r="G2094">
        <v>3.2600000000000002</v>
      </c>
      <c r="H2094" s="2" t="s">
        <v>12</v>
      </c>
    </row>
    <row r="2095" spans="1:8" x14ac:dyDescent="0.3">
      <c r="A2095" s="1">
        <v>0.97996535879629632</v>
      </c>
      <c r="B2095" s="2" t="s">
        <v>49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</row>
    <row r="2096" spans="1:8" x14ac:dyDescent="0.3">
      <c r="A2096" s="1">
        <v>0.98009268518518511</v>
      </c>
      <c r="B2096" s="2" t="s">
        <v>49</v>
      </c>
      <c r="C2096" s="2" t="s">
        <v>32</v>
      </c>
      <c r="D2096" s="2" t="s">
        <v>9</v>
      </c>
      <c r="E2096" s="2" t="s">
        <v>10</v>
      </c>
      <c r="F2096" s="2" t="s">
        <v>11</v>
      </c>
      <c r="G2096">
        <v>3.2600000000000002</v>
      </c>
      <c r="H2096" s="2" t="s">
        <v>12</v>
      </c>
    </row>
    <row r="2097" spans="1:8" x14ac:dyDescent="0.3">
      <c r="A2097" s="1">
        <v>0.98020842592592594</v>
      </c>
      <c r="B2097" s="2" t="s">
        <v>49</v>
      </c>
      <c r="C2097" s="2" t="s">
        <v>32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</row>
    <row r="2098" spans="1:8" x14ac:dyDescent="0.3">
      <c r="A2098" s="1">
        <v>0.98032416666666666</v>
      </c>
      <c r="B2098" s="2" t="s">
        <v>49</v>
      </c>
      <c r="C2098" s="2" t="s">
        <v>32</v>
      </c>
      <c r="D2098" s="2" t="s">
        <v>9</v>
      </c>
      <c r="E2098" s="2" t="s">
        <v>10</v>
      </c>
      <c r="F2098" s="2" t="s">
        <v>11</v>
      </c>
      <c r="G2098">
        <v>3.2300000000000004</v>
      </c>
      <c r="H2098" s="2" t="s">
        <v>12</v>
      </c>
    </row>
    <row r="2099" spans="1:8" x14ac:dyDescent="0.3">
      <c r="A2099" s="1">
        <v>0.98043990740740738</v>
      </c>
      <c r="B2099" s="2" t="s">
        <v>49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3.25</v>
      </c>
      <c r="H2099" s="2" t="s">
        <v>12</v>
      </c>
    </row>
    <row r="2100" spans="1:8" x14ac:dyDescent="0.3">
      <c r="A2100" s="1">
        <v>0.98055564814814811</v>
      </c>
      <c r="B2100" s="2" t="s">
        <v>49</v>
      </c>
      <c r="C2100" s="2" t="s">
        <v>32</v>
      </c>
      <c r="D2100" s="2" t="s">
        <v>9</v>
      </c>
      <c r="E2100" s="2" t="s">
        <v>10</v>
      </c>
      <c r="F2100" s="2" t="s">
        <v>11</v>
      </c>
      <c r="G2100">
        <v>3.2699999999999996</v>
      </c>
      <c r="H2100" s="2" t="s">
        <v>12</v>
      </c>
    </row>
    <row r="2101" spans="1:8" x14ac:dyDescent="0.3">
      <c r="A2101" s="1">
        <v>0.98068296296296298</v>
      </c>
      <c r="B2101" s="2" t="s">
        <v>49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3.2699999999999996</v>
      </c>
      <c r="H2101" s="2" t="s">
        <v>12</v>
      </c>
    </row>
    <row r="2102" spans="1:8" x14ac:dyDescent="0.3">
      <c r="A2102" s="1">
        <v>0.98079869212962956</v>
      </c>
      <c r="B2102" s="2" t="s">
        <v>49</v>
      </c>
      <c r="C2102" s="2" t="s">
        <v>32</v>
      </c>
      <c r="D2102" s="2" t="s">
        <v>9</v>
      </c>
      <c r="E2102" s="2" t="s">
        <v>10</v>
      </c>
      <c r="F2102" s="2" t="s">
        <v>11</v>
      </c>
      <c r="G2102">
        <v>3.24</v>
      </c>
      <c r="H2102" s="2" t="s">
        <v>12</v>
      </c>
    </row>
    <row r="2103" spans="1:8" x14ac:dyDescent="0.3">
      <c r="A2103" s="1">
        <v>0.98091445601851845</v>
      </c>
      <c r="B2103" s="2" t="s">
        <v>49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3.2399999999999998</v>
      </c>
      <c r="H2103" s="2" t="s">
        <v>12</v>
      </c>
    </row>
    <row r="2104" spans="1:8" x14ac:dyDescent="0.3">
      <c r="A2104" s="1">
        <v>0.98103019675925918</v>
      </c>
      <c r="B2104" s="2" t="s">
        <v>49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3.27</v>
      </c>
      <c r="H2104" s="2" t="s">
        <v>12</v>
      </c>
    </row>
    <row r="2105" spans="1:8" x14ac:dyDescent="0.3">
      <c r="A2105" s="1">
        <v>0.98115748842592587</v>
      </c>
      <c r="B2105" s="2" t="s">
        <v>49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</row>
    <row r="2106" spans="1:8" x14ac:dyDescent="0.3">
      <c r="A2106" s="1">
        <v>0.98127324074074074</v>
      </c>
      <c r="B2106" s="2" t="s">
        <v>49</v>
      </c>
      <c r="C2106" s="2" t="s">
        <v>32</v>
      </c>
      <c r="D2106" s="2" t="s">
        <v>9</v>
      </c>
      <c r="E2106" s="2" t="s">
        <v>10</v>
      </c>
      <c r="F2106" s="2" t="s">
        <v>11</v>
      </c>
      <c r="G2106">
        <v>3.25</v>
      </c>
      <c r="H2106" s="2" t="s">
        <v>12</v>
      </c>
    </row>
    <row r="2107" spans="1:8" x14ac:dyDescent="0.3">
      <c r="A2107" s="1">
        <v>0.98138898148148146</v>
      </c>
      <c r="B2107" s="2" t="s">
        <v>49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3.2399999999999998</v>
      </c>
      <c r="H2107" s="2" t="s">
        <v>12</v>
      </c>
    </row>
    <row r="2108" spans="1:8" x14ac:dyDescent="0.3">
      <c r="A2108" s="1">
        <v>0.98150471064814815</v>
      </c>
      <c r="B2108" s="2" t="s">
        <v>49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3.1999999999999997</v>
      </c>
      <c r="H2108" s="2" t="s">
        <v>12</v>
      </c>
    </row>
    <row r="2109" spans="1:8" x14ac:dyDescent="0.3">
      <c r="A2109" s="1">
        <v>0.9816204629629629</v>
      </c>
      <c r="B2109" s="2" t="s">
        <v>49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3.2699999999999996</v>
      </c>
      <c r="H2109" s="2" t="s">
        <v>12</v>
      </c>
    </row>
    <row r="2110" spans="1:8" x14ac:dyDescent="0.3">
      <c r="A2110" s="1">
        <v>0.98174777777777777</v>
      </c>
      <c r="B2110" s="2" t="s">
        <v>49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3.27</v>
      </c>
      <c r="H2110" s="2" t="s">
        <v>12</v>
      </c>
    </row>
    <row r="2111" spans="1:8" x14ac:dyDescent="0.3">
      <c r="A2111" s="1">
        <v>0.9818635185185185</v>
      </c>
      <c r="B2111" s="2" t="s">
        <v>49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</row>
    <row r="2112" spans="1:8" x14ac:dyDescent="0.3">
      <c r="A2112" s="1">
        <v>0.98197924768518519</v>
      </c>
      <c r="B2112" s="2" t="s">
        <v>49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</row>
    <row r="2113" spans="1:8" x14ac:dyDescent="0.3">
      <c r="A2113" s="1">
        <v>0.98209501157407408</v>
      </c>
      <c r="B2113" s="2" t="s">
        <v>49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3.2199999999999998</v>
      </c>
      <c r="H2113" s="2" t="s">
        <v>12</v>
      </c>
    </row>
    <row r="2114" spans="1:8" x14ac:dyDescent="0.3">
      <c r="A2114" s="1">
        <v>0.98222230324074067</v>
      </c>
      <c r="B2114" s="2" t="s">
        <v>49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3.2300000000000004</v>
      </c>
      <c r="H2114" s="2" t="s">
        <v>12</v>
      </c>
    </row>
    <row r="2115" spans="1:8" x14ac:dyDescent="0.3">
      <c r="A2115" s="1">
        <v>0.98233806712962957</v>
      </c>
      <c r="B2115" s="2" t="s">
        <v>49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3.18</v>
      </c>
      <c r="H2115" s="2" t="s">
        <v>12</v>
      </c>
    </row>
    <row r="2116" spans="1:8" x14ac:dyDescent="0.3">
      <c r="A2116" s="1">
        <v>0.98245379629629626</v>
      </c>
      <c r="B2116" s="2" t="s">
        <v>49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3.25</v>
      </c>
      <c r="H2116" s="2" t="s">
        <v>12</v>
      </c>
    </row>
    <row r="2117" spans="1:8" x14ac:dyDescent="0.3">
      <c r="A2117" s="1">
        <v>0.98256953703703698</v>
      </c>
      <c r="B2117" s="2" t="s">
        <v>49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</row>
    <row r="2118" spans="1:8" x14ac:dyDescent="0.3">
      <c r="A2118" s="1">
        <v>0.98268526620370367</v>
      </c>
      <c r="B2118" s="2" t="s">
        <v>49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3.28</v>
      </c>
      <c r="H2118" s="2" t="s">
        <v>12</v>
      </c>
    </row>
    <row r="2119" spans="1:8" x14ac:dyDescent="0.3">
      <c r="A2119" s="1">
        <v>0.98281258101851854</v>
      </c>
      <c r="B2119" s="2" t="s">
        <v>49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3.26</v>
      </c>
      <c r="H2119" s="2" t="s">
        <v>12</v>
      </c>
    </row>
    <row r="2120" spans="1:8" x14ac:dyDescent="0.3">
      <c r="A2120" s="1">
        <v>0.98292833333333329</v>
      </c>
      <c r="B2120" s="2" t="s">
        <v>49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3.28</v>
      </c>
      <c r="H2120" s="2" t="s">
        <v>12</v>
      </c>
    </row>
    <row r="2121" spans="1:8" x14ac:dyDescent="0.3">
      <c r="A2121" s="1">
        <v>0.98304406249999998</v>
      </c>
      <c r="B2121" s="2" t="s">
        <v>49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3.2699999999999996</v>
      </c>
      <c r="H2121" s="2" t="s">
        <v>12</v>
      </c>
    </row>
    <row r="2122" spans="1:8" x14ac:dyDescent="0.3">
      <c r="A2122" s="1">
        <v>0.98315982638888888</v>
      </c>
      <c r="B2122" s="2" t="s">
        <v>49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3.24</v>
      </c>
      <c r="H2122" s="2" t="s">
        <v>12</v>
      </c>
    </row>
    <row r="2123" spans="1:8" x14ac:dyDescent="0.3">
      <c r="A2123" s="1">
        <v>0.98328711805555558</v>
      </c>
      <c r="B2123" s="2" t="s">
        <v>49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3.21</v>
      </c>
      <c r="H2123" s="2" t="s">
        <v>12</v>
      </c>
    </row>
    <row r="2124" spans="1:8" x14ac:dyDescent="0.3">
      <c r="A2124" s="1">
        <v>0.98340287037037033</v>
      </c>
      <c r="B2124" s="2" t="s">
        <v>49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</row>
    <row r="2125" spans="1:8" x14ac:dyDescent="0.3">
      <c r="A2125" s="1">
        <v>0.98351861111111105</v>
      </c>
      <c r="B2125" s="2" t="s">
        <v>49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</row>
    <row r="2126" spans="1:8" x14ac:dyDescent="0.3">
      <c r="A2126" s="1">
        <v>0.98363434027777774</v>
      </c>
      <c r="B2126" s="2" t="s">
        <v>49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3.28</v>
      </c>
      <c r="H2126" s="2" t="s">
        <v>12</v>
      </c>
    </row>
    <row r="2127" spans="1:8" x14ac:dyDescent="0.3">
      <c r="A2127" s="1">
        <v>0.98376165509259261</v>
      </c>
      <c r="B2127" s="2" t="s">
        <v>49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0.98387746527777775</v>
      </c>
      <c r="B2128" s="2" t="s">
        <v>49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</row>
    <row r="2129" spans="1:8" x14ac:dyDescent="0.3">
      <c r="A2129" s="1">
        <v>0.98399313657407406</v>
      </c>
      <c r="B2129" s="2" t="s">
        <v>49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3.26</v>
      </c>
      <c r="H2129" s="2" t="s">
        <v>12</v>
      </c>
    </row>
    <row r="2130" spans="1:8" x14ac:dyDescent="0.3">
      <c r="A2130" s="1">
        <v>0.98410887731481478</v>
      </c>
      <c r="B2130" s="2" t="s">
        <v>49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3.24</v>
      </c>
      <c r="H2130" s="2" t="s">
        <v>12</v>
      </c>
    </row>
    <row r="2131" spans="1:8" x14ac:dyDescent="0.3">
      <c r="A2131" s="1">
        <v>0.98423619212962965</v>
      </c>
      <c r="B2131" s="2" t="s">
        <v>49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3.24</v>
      </c>
      <c r="H2131" s="2" t="s">
        <v>12</v>
      </c>
    </row>
    <row r="2132" spans="1:8" x14ac:dyDescent="0.3">
      <c r="A2132" s="1">
        <v>0.9843519444444444</v>
      </c>
      <c r="B2132" s="2" t="s">
        <v>49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</row>
    <row r="2133" spans="1:8" x14ac:dyDescent="0.3">
      <c r="A2133" s="1">
        <v>0.98446768518518513</v>
      </c>
      <c r="B2133" s="2" t="s">
        <v>49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3.26</v>
      </c>
      <c r="H2133" s="2" t="s">
        <v>12</v>
      </c>
    </row>
    <row r="2134" spans="1:8" x14ac:dyDescent="0.3">
      <c r="A2134" s="1">
        <v>0.98458342592592585</v>
      </c>
      <c r="B2134" s="2" t="s">
        <v>49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3.2600000000000002</v>
      </c>
      <c r="H2134" s="2" t="s">
        <v>12</v>
      </c>
    </row>
    <row r="2135" spans="1:8" x14ac:dyDescent="0.3">
      <c r="A2135" s="1">
        <v>0.98469917824074071</v>
      </c>
      <c r="B2135" s="2" t="s">
        <v>49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</row>
    <row r="2136" spans="1:8" x14ac:dyDescent="0.3">
      <c r="A2136" s="1">
        <v>0.98482646990740741</v>
      </c>
      <c r="B2136" s="2" t="s">
        <v>49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3.24</v>
      </c>
      <c r="H2136" s="2" t="s">
        <v>12</v>
      </c>
    </row>
    <row r="2137" spans="1:8" x14ac:dyDescent="0.3">
      <c r="A2137" s="1">
        <v>0.98494222222222216</v>
      </c>
      <c r="B2137" s="2" t="s">
        <v>49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3.26</v>
      </c>
      <c r="H2137" s="2" t="s">
        <v>12</v>
      </c>
    </row>
    <row r="2138" spans="1:8" x14ac:dyDescent="0.3">
      <c r="A2138" s="1">
        <v>0.98505795138888885</v>
      </c>
      <c r="B2138" s="2" t="s">
        <v>49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3.24</v>
      </c>
      <c r="H2138" s="2" t="s">
        <v>12</v>
      </c>
    </row>
    <row r="2139" spans="1:8" x14ac:dyDescent="0.3">
      <c r="A2139" s="1">
        <v>0.98517370370370372</v>
      </c>
      <c r="B2139" s="2" t="s">
        <v>49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3.23</v>
      </c>
      <c r="H2139" s="2" t="s">
        <v>12</v>
      </c>
    </row>
    <row r="2140" spans="1:8" x14ac:dyDescent="0.3">
      <c r="A2140" s="1">
        <v>0.98528944444444444</v>
      </c>
      <c r="B2140" s="2" t="s">
        <v>49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3.26</v>
      </c>
      <c r="H2140" s="2" t="s">
        <v>12</v>
      </c>
    </row>
    <row r="2141" spans="1:8" x14ac:dyDescent="0.3">
      <c r="A2141" s="1">
        <v>0.9854167592592592</v>
      </c>
      <c r="B2141" s="2" t="s">
        <v>49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3.26</v>
      </c>
      <c r="H2141" s="2" t="s">
        <v>12</v>
      </c>
    </row>
    <row r="2142" spans="1:8" x14ac:dyDescent="0.3">
      <c r="A2142" s="1">
        <v>0.98553249999999992</v>
      </c>
      <c r="B2142" s="2" t="s">
        <v>49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3.27</v>
      </c>
      <c r="H2142" s="2" t="s">
        <v>12</v>
      </c>
    </row>
    <row r="2143" spans="1:8" x14ac:dyDescent="0.3">
      <c r="A2143" s="1">
        <v>0.98564824074074076</v>
      </c>
      <c r="B2143" s="2" t="s">
        <v>49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3.19</v>
      </c>
      <c r="H2143" s="2" t="s">
        <v>12</v>
      </c>
    </row>
    <row r="2144" spans="1:8" x14ac:dyDescent="0.3">
      <c r="A2144" s="1">
        <v>0.98576398148148148</v>
      </c>
      <c r="B2144" s="2" t="s">
        <v>49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3.27</v>
      </c>
      <c r="H2144" s="2" t="s">
        <v>12</v>
      </c>
    </row>
    <row r="2145" spans="1:8" x14ac:dyDescent="0.3">
      <c r="A2145" s="1">
        <v>0.98589129629629624</v>
      </c>
      <c r="B2145" s="2" t="s">
        <v>49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3.25</v>
      </c>
      <c r="H2145" s="2" t="s">
        <v>12</v>
      </c>
    </row>
    <row r="2146" spans="1:8" x14ac:dyDescent="0.3">
      <c r="A2146" s="1">
        <v>0.98600703703703696</v>
      </c>
      <c r="B2146" s="2" t="s">
        <v>49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3.21</v>
      </c>
      <c r="H2146" s="2" t="s">
        <v>12</v>
      </c>
    </row>
    <row r="2147" spans="1:8" x14ac:dyDescent="0.3">
      <c r="A2147" s="1">
        <v>0.98612277777777779</v>
      </c>
      <c r="B2147" s="2" t="s">
        <v>49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3.22</v>
      </c>
      <c r="H2147" s="2" t="s">
        <v>12</v>
      </c>
    </row>
    <row r="2148" spans="1:8" x14ac:dyDescent="0.3">
      <c r="A2148" s="1">
        <v>0.98623850694444437</v>
      </c>
      <c r="B2148" s="2" t="s">
        <v>49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3.26</v>
      </c>
      <c r="H2148" s="2" t="s">
        <v>12</v>
      </c>
    </row>
    <row r="2149" spans="1:8" x14ac:dyDescent="0.3">
      <c r="A2149" s="1">
        <v>0.98635690972222223</v>
      </c>
      <c r="B2149" s="2" t="s">
        <v>49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3.26</v>
      </c>
      <c r="H2149" s="2" t="s">
        <v>12</v>
      </c>
    </row>
    <row r="2150" spans="1:8" x14ac:dyDescent="0.3">
      <c r="A2150" s="1">
        <v>0.986481574074074</v>
      </c>
      <c r="B2150" s="2" t="s">
        <v>49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3.27</v>
      </c>
      <c r="H2150" s="2" t="s">
        <v>12</v>
      </c>
    </row>
    <row r="2151" spans="1:8" x14ac:dyDescent="0.3">
      <c r="A2151" s="1">
        <v>0.98659731481481483</v>
      </c>
      <c r="B2151" s="2" t="s">
        <v>49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3.26</v>
      </c>
      <c r="H2151" s="2" t="s">
        <v>12</v>
      </c>
    </row>
    <row r="2152" spans="1:8" x14ac:dyDescent="0.3">
      <c r="A2152" s="1">
        <v>0.98671304398148141</v>
      </c>
      <c r="B2152" s="2" t="s">
        <v>49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3.27</v>
      </c>
      <c r="H2152" s="2" t="s">
        <v>12</v>
      </c>
    </row>
    <row r="2153" spans="1:8" x14ac:dyDescent="0.3">
      <c r="A2153" s="1">
        <v>0.98682878472222224</v>
      </c>
      <c r="B2153" s="2" t="s">
        <v>49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3.19</v>
      </c>
      <c r="H2153" s="2" t="s">
        <v>12</v>
      </c>
    </row>
    <row r="2154" spans="1:8" x14ac:dyDescent="0.3">
      <c r="A2154" s="1">
        <v>0.98695611111111103</v>
      </c>
      <c r="B2154" s="2" t="s">
        <v>49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3.22</v>
      </c>
      <c r="H2154" s="2" t="s">
        <v>12</v>
      </c>
    </row>
    <row r="2155" spans="1:8" x14ac:dyDescent="0.3">
      <c r="A2155" s="1">
        <v>0.98707184027777772</v>
      </c>
      <c r="B2155" s="2" t="s">
        <v>49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3.23</v>
      </c>
      <c r="H2155" s="2" t="s">
        <v>12</v>
      </c>
    </row>
    <row r="2156" spans="1:8" x14ac:dyDescent="0.3">
      <c r="A2156" s="1">
        <v>0.98718759259259259</v>
      </c>
      <c r="B2156" s="2" t="s">
        <v>49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3.21</v>
      </c>
      <c r="H2156" s="2" t="s">
        <v>12</v>
      </c>
    </row>
    <row r="2157" spans="1:8" x14ac:dyDescent="0.3">
      <c r="A2157" s="1">
        <v>0.98730333333333331</v>
      </c>
      <c r="B2157" s="2" t="s">
        <v>49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3.26</v>
      </c>
      <c r="H2157" s="2" t="s">
        <v>12</v>
      </c>
    </row>
    <row r="2158" spans="1:8" x14ac:dyDescent="0.3">
      <c r="A2158" s="1">
        <v>0.98743063657407404</v>
      </c>
      <c r="B2158" s="2" t="s">
        <v>49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3.27</v>
      </c>
      <c r="H2158" s="2" t="s">
        <v>12</v>
      </c>
    </row>
    <row r="2159" spans="1:8" x14ac:dyDescent="0.3">
      <c r="A2159" s="1">
        <v>0.9875463888888889</v>
      </c>
      <c r="B2159" s="2" t="s">
        <v>49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</row>
    <row r="2160" spans="1:8" x14ac:dyDescent="0.3">
      <c r="A2160" s="1">
        <v>0.98766211805555548</v>
      </c>
      <c r="B2160" s="2" t="s">
        <v>49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</row>
    <row r="2161" spans="1:8" x14ac:dyDescent="0.3">
      <c r="A2161" s="1">
        <v>0.98777785879629632</v>
      </c>
      <c r="B2161" s="2" t="s">
        <v>49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3.2199999999999998</v>
      </c>
      <c r="H2161" s="2" t="s">
        <v>12</v>
      </c>
    </row>
    <row r="2162" spans="1:8" x14ac:dyDescent="0.3">
      <c r="A2162" s="1">
        <v>0.98789361111111107</v>
      </c>
      <c r="B2162" s="2" t="s">
        <v>49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3.24</v>
      </c>
      <c r="H2162" s="2" t="s">
        <v>12</v>
      </c>
    </row>
    <row r="2163" spans="1:8" x14ac:dyDescent="0.3">
      <c r="A2163" s="1">
        <v>0.98802092592592594</v>
      </c>
      <c r="B2163" s="2" t="s">
        <v>49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3.24</v>
      </c>
      <c r="H2163" s="2" t="s">
        <v>12</v>
      </c>
    </row>
    <row r="2164" spans="1:8" x14ac:dyDescent="0.3">
      <c r="A2164" s="1">
        <v>0.98813666666666666</v>
      </c>
      <c r="B2164" s="2" t="s">
        <v>49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3.21</v>
      </c>
      <c r="H2164" s="2" t="s">
        <v>12</v>
      </c>
    </row>
    <row r="2165" spans="1:8" x14ac:dyDescent="0.3">
      <c r="A2165" s="1">
        <v>0.98825240740740738</v>
      </c>
      <c r="B2165" s="2" t="s">
        <v>49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3.2399999999999998</v>
      </c>
      <c r="H2165" s="2" t="s">
        <v>12</v>
      </c>
    </row>
    <row r="2166" spans="1:8" x14ac:dyDescent="0.3">
      <c r="A2166" s="1">
        <v>0.98836814814814811</v>
      </c>
      <c r="B2166" s="2" t="s">
        <v>49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3.27</v>
      </c>
      <c r="H2166" s="2" t="s">
        <v>12</v>
      </c>
    </row>
    <row r="2167" spans="1:8" x14ac:dyDescent="0.3">
      <c r="A2167" s="1">
        <v>0.98849545138888883</v>
      </c>
      <c r="B2167" s="2" t="s">
        <v>49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3.2399999999999998</v>
      </c>
      <c r="H2167" s="2" t="s">
        <v>12</v>
      </c>
    </row>
    <row r="2168" spans="1:8" x14ac:dyDescent="0.3">
      <c r="A2168" s="1">
        <v>0.98861119212962956</v>
      </c>
      <c r="B2168" s="2" t="s">
        <v>49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3.27</v>
      </c>
      <c r="H2168" s="2" t="s">
        <v>12</v>
      </c>
    </row>
    <row r="2169" spans="1:8" x14ac:dyDescent="0.3">
      <c r="A2169" s="1">
        <v>0.98872694444444442</v>
      </c>
      <c r="B2169" s="2" t="s">
        <v>49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3.1999999999999997</v>
      </c>
      <c r="H2169" s="2" t="s">
        <v>12</v>
      </c>
    </row>
    <row r="2170" spans="1:8" x14ac:dyDescent="0.3">
      <c r="A2170" s="1">
        <v>0.98884268518518514</v>
      </c>
      <c r="B2170" s="2" t="s">
        <v>49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3.24</v>
      </c>
      <c r="H2170" s="2" t="s">
        <v>12</v>
      </c>
    </row>
    <row r="2171" spans="1:8" x14ac:dyDescent="0.3">
      <c r="A2171" s="1">
        <v>0.98895841435185183</v>
      </c>
      <c r="B2171" s="2" t="s">
        <v>49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3.23</v>
      </c>
      <c r="H2171" s="2" t="s">
        <v>12</v>
      </c>
    </row>
    <row r="2172" spans="1:8" x14ac:dyDescent="0.3">
      <c r="A2172" s="1">
        <v>0.98908574074074074</v>
      </c>
      <c r="B2172" s="2" t="s">
        <v>49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3.26</v>
      </c>
      <c r="H2172" s="2" t="s">
        <v>12</v>
      </c>
    </row>
    <row r="2173" spans="1:8" x14ac:dyDescent="0.3">
      <c r="A2173" s="1">
        <v>0.98920148148148146</v>
      </c>
      <c r="B2173" s="2" t="s">
        <v>49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3.26</v>
      </c>
      <c r="H2173" s="2" t="s">
        <v>12</v>
      </c>
    </row>
    <row r="2174" spans="1:8" x14ac:dyDescent="0.3">
      <c r="A2174" s="1">
        <v>0.98931721064814815</v>
      </c>
      <c r="B2174" s="2" t="s">
        <v>49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3.2600000000000002</v>
      </c>
      <c r="H2174" s="2" t="s">
        <v>12</v>
      </c>
    </row>
    <row r="2175" spans="1:8" x14ac:dyDescent="0.3">
      <c r="A2175" s="1">
        <v>0.9894329629629629</v>
      </c>
      <c r="B2175" s="2" t="s">
        <v>49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0.98956028935185181</v>
      </c>
      <c r="B2176" s="2" t="s">
        <v>49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3.25</v>
      </c>
      <c r="H2176" s="2" t="s">
        <v>12</v>
      </c>
    </row>
    <row r="2177" spans="1:8" x14ac:dyDescent="0.3">
      <c r="A2177" s="1">
        <v>0.98967600694444446</v>
      </c>
      <c r="B2177" s="2" t="s">
        <v>49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3.19</v>
      </c>
      <c r="H2177" s="2" t="s">
        <v>12</v>
      </c>
    </row>
    <row r="2178" spans="1:8" x14ac:dyDescent="0.3">
      <c r="A2178" s="1">
        <v>0.98979175925925922</v>
      </c>
      <c r="B2178" s="2" t="s">
        <v>49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3.2300000000000004</v>
      </c>
      <c r="H2178" s="2" t="s">
        <v>12</v>
      </c>
    </row>
    <row r="2179" spans="1:8" x14ac:dyDescent="0.3">
      <c r="A2179" s="1">
        <v>0.98990751157407408</v>
      </c>
      <c r="B2179" s="2" t="s">
        <v>49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3.24</v>
      </c>
      <c r="H2179" s="2" t="s">
        <v>12</v>
      </c>
    </row>
    <row r="2180" spans="1:8" x14ac:dyDescent="0.3">
      <c r="A2180" s="1">
        <v>0.99002322916666663</v>
      </c>
      <c r="B2180" s="2" t="s">
        <v>49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3.26</v>
      </c>
      <c r="H2180" s="2" t="s">
        <v>12</v>
      </c>
    </row>
    <row r="2181" spans="1:8" x14ac:dyDescent="0.3">
      <c r="A2181" s="1">
        <v>0.9901505439814815</v>
      </c>
      <c r="B2181" s="2" t="s">
        <v>49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3.26</v>
      </c>
      <c r="H2181" s="2" t="s">
        <v>12</v>
      </c>
    </row>
    <row r="2182" spans="1:8" x14ac:dyDescent="0.3">
      <c r="A2182" s="1">
        <v>0.99026630787037029</v>
      </c>
      <c r="B2182" s="2" t="s">
        <v>49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3.27</v>
      </c>
      <c r="H2182" s="2" t="s">
        <v>12</v>
      </c>
    </row>
    <row r="2183" spans="1:8" x14ac:dyDescent="0.3">
      <c r="A2183" s="1">
        <v>0.99038203703703698</v>
      </c>
      <c r="B2183" s="2" t="s">
        <v>49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3.26</v>
      </c>
      <c r="H2183" s="2" t="s">
        <v>12</v>
      </c>
    </row>
    <row r="2184" spans="1:8" x14ac:dyDescent="0.3">
      <c r="A2184" s="1">
        <v>0.99049776620370367</v>
      </c>
      <c r="B2184" s="2" t="s">
        <v>49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</v>
      </c>
      <c r="H2184" s="2" t="s">
        <v>12</v>
      </c>
    </row>
    <row r="2185" spans="1:8" x14ac:dyDescent="0.3">
      <c r="A2185" s="1">
        <v>0.99062509259259257</v>
      </c>
      <c r="B2185" s="2" t="s">
        <v>49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3.2399999999999998</v>
      </c>
      <c r="H2185" s="2" t="s">
        <v>12</v>
      </c>
    </row>
    <row r="2186" spans="1:8" x14ac:dyDescent="0.3">
      <c r="A2186" s="1">
        <v>0.99074082175925926</v>
      </c>
      <c r="B2186" s="2" t="s">
        <v>49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3.24</v>
      </c>
      <c r="H2186" s="2" t="s">
        <v>12</v>
      </c>
    </row>
    <row r="2187" spans="1:8" x14ac:dyDescent="0.3">
      <c r="A2187" s="1">
        <v>0.99085657407407401</v>
      </c>
      <c r="B2187" s="2" t="s">
        <v>49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3.21</v>
      </c>
      <c r="H2187" s="2" t="s">
        <v>12</v>
      </c>
    </row>
    <row r="2188" spans="1:8" x14ac:dyDescent="0.3">
      <c r="A2188" s="1">
        <v>0.99097231481481474</v>
      </c>
      <c r="B2188" s="2" t="s">
        <v>49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3.26</v>
      </c>
      <c r="H2188" s="2" t="s">
        <v>12</v>
      </c>
    </row>
    <row r="2189" spans="1:8" x14ac:dyDescent="0.3">
      <c r="A2189" s="1">
        <v>0.99109962962962961</v>
      </c>
      <c r="B2189" s="2" t="s">
        <v>49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3.26</v>
      </c>
      <c r="H2189" s="2" t="s">
        <v>12</v>
      </c>
    </row>
    <row r="2190" spans="1:8" x14ac:dyDescent="0.3">
      <c r="A2190" s="1">
        <v>0.9912153587962963</v>
      </c>
      <c r="B2190" s="2" t="s">
        <v>49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3.27</v>
      </c>
      <c r="H2190" s="2" t="s">
        <v>12</v>
      </c>
    </row>
    <row r="2191" spans="1:8" x14ac:dyDescent="0.3">
      <c r="A2191" s="1">
        <v>0.99133111111111105</v>
      </c>
      <c r="B2191" s="2" t="s">
        <v>49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3.19</v>
      </c>
      <c r="H2191" s="2" t="s">
        <v>12</v>
      </c>
    </row>
    <row r="2192" spans="1:8" x14ac:dyDescent="0.3">
      <c r="A2192" s="1">
        <v>0.99144684027777774</v>
      </c>
      <c r="B2192" s="2" t="s">
        <v>49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3.27</v>
      </c>
      <c r="H2192" s="2" t="s">
        <v>12</v>
      </c>
    </row>
    <row r="2193" spans="1:8" x14ac:dyDescent="0.3">
      <c r="A2193" s="1">
        <v>0.99156260416666664</v>
      </c>
      <c r="B2193" s="2" t="s">
        <v>49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3.19</v>
      </c>
      <c r="H2193" s="2" t="s">
        <v>12</v>
      </c>
    </row>
    <row r="2194" spans="1:8" x14ac:dyDescent="0.3">
      <c r="A2194" s="1">
        <v>0.99168989583333333</v>
      </c>
      <c r="B2194" s="2" t="s">
        <v>49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3.24</v>
      </c>
      <c r="H2194" s="2" t="s">
        <v>12</v>
      </c>
    </row>
    <row r="2195" spans="1:8" x14ac:dyDescent="0.3">
      <c r="A2195" s="1">
        <v>0.99180564814814809</v>
      </c>
      <c r="B2195" s="2" t="s">
        <v>49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3.24</v>
      </c>
      <c r="H2195" s="2" t="s">
        <v>12</v>
      </c>
    </row>
    <row r="2196" spans="1:8" x14ac:dyDescent="0.3">
      <c r="A2196" s="1">
        <v>0.99192137731481478</v>
      </c>
      <c r="B2196" s="2" t="s">
        <v>49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3.2399999999999998</v>
      </c>
      <c r="H2196" s="2" t="s">
        <v>12</v>
      </c>
    </row>
    <row r="2197" spans="1:8" x14ac:dyDescent="0.3">
      <c r="A2197" s="1">
        <v>0.99203712962962964</v>
      </c>
      <c r="B2197" s="2" t="s">
        <v>49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3.26</v>
      </c>
      <c r="H2197" s="2" t="s">
        <v>12</v>
      </c>
    </row>
    <row r="2198" spans="1:8" x14ac:dyDescent="0.3">
      <c r="A2198" s="1">
        <v>0.9921644444444444</v>
      </c>
      <c r="B2198" s="2" t="s">
        <v>49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3.25</v>
      </c>
      <c r="H2198" s="2" t="s">
        <v>12</v>
      </c>
    </row>
    <row r="2199" spans="1:8" x14ac:dyDescent="0.3">
      <c r="A2199" s="1">
        <v>0.99228018518518513</v>
      </c>
      <c r="B2199" s="2" t="s">
        <v>49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</row>
    <row r="2200" spans="1:8" x14ac:dyDescent="0.3">
      <c r="A2200" s="1">
        <v>0.99239592592592585</v>
      </c>
      <c r="B2200" s="2" t="s">
        <v>49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3.27</v>
      </c>
      <c r="H2200" s="2" t="s">
        <v>12</v>
      </c>
    </row>
    <row r="2201" spans="1:8" x14ac:dyDescent="0.3">
      <c r="A2201" s="1">
        <v>0.99251165509259254</v>
      </c>
      <c r="B2201" s="2" t="s">
        <v>49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3.19</v>
      </c>
      <c r="H2201" s="2" t="s">
        <v>12</v>
      </c>
    </row>
    <row r="2202" spans="1:8" x14ac:dyDescent="0.3">
      <c r="A2202" s="1">
        <v>0.99262739583333326</v>
      </c>
      <c r="B2202" s="2" t="s">
        <v>49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3.24</v>
      </c>
      <c r="H2202" s="2" t="s">
        <v>12</v>
      </c>
    </row>
    <row r="2203" spans="1:8" x14ac:dyDescent="0.3">
      <c r="A2203" s="1">
        <v>0.99275471064814813</v>
      </c>
      <c r="B2203" s="2" t="s">
        <v>49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3.23</v>
      </c>
      <c r="H2203" s="2" t="s">
        <v>12</v>
      </c>
    </row>
    <row r="2204" spans="1:8" x14ac:dyDescent="0.3">
      <c r="A2204" s="1">
        <v>0.99287045138888885</v>
      </c>
      <c r="B2204" s="2" t="s">
        <v>49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3.26</v>
      </c>
      <c r="H2204" s="2" t="s">
        <v>12</v>
      </c>
    </row>
    <row r="2205" spans="1:8" x14ac:dyDescent="0.3">
      <c r="A2205" s="1">
        <v>0.99298620370370372</v>
      </c>
      <c r="B2205" s="2" t="s">
        <v>49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3.1999999999999997</v>
      </c>
      <c r="H2205" s="2" t="s">
        <v>12</v>
      </c>
    </row>
    <row r="2206" spans="1:8" x14ac:dyDescent="0.3">
      <c r="A2206" s="1">
        <v>0.9931019328703703</v>
      </c>
      <c r="B2206" s="2" t="s">
        <v>49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3.27</v>
      </c>
      <c r="H2206" s="2" t="s">
        <v>12</v>
      </c>
    </row>
    <row r="2207" spans="1:8" x14ac:dyDescent="0.3">
      <c r="A2207" s="1">
        <v>0.99322924768518517</v>
      </c>
      <c r="B2207" s="2" t="s">
        <v>49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3.2399999999999998</v>
      </c>
      <c r="H2207" s="2" t="s">
        <v>12</v>
      </c>
    </row>
    <row r="2208" spans="1:8" x14ac:dyDescent="0.3">
      <c r="A2208" s="1">
        <v>0.99334499999999992</v>
      </c>
      <c r="B2208" s="2" t="s">
        <v>49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3.27</v>
      </c>
      <c r="H2208" s="2" t="s">
        <v>12</v>
      </c>
    </row>
    <row r="2209" spans="1:8" x14ac:dyDescent="0.3">
      <c r="A2209" s="1">
        <v>0.99346072916666661</v>
      </c>
      <c r="B2209" s="2" t="s">
        <v>49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3.26</v>
      </c>
      <c r="H2209" s="2" t="s">
        <v>12</v>
      </c>
    </row>
    <row r="2210" spans="1:8" x14ac:dyDescent="0.3">
      <c r="A2210" s="1">
        <v>0.99358165509259255</v>
      </c>
      <c r="B2210" s="2" t="s">
        <v>49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3.21</v>
      </c>
      <c r="H2210" s="2" t="s">
        <v>12</v>
      </c>
    </row>
    <row r="2211" spans="1:8" x14ac:dyDescent="0.3">
      <c r="A2211" s="1">
        <v>0.99369740740740742</v>
      </c>
      <c r="B2211" s="2" t="s">
        <v>49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3.24</v>
      </c>
      <c r="H2211" s="2" t="s">
        <v>12</v>
      </c>
    </row>
    <row r="2212" spans="1:8" x14ac:dyDescent="0.3">
      <c r="A2212" s="1">
        <v>0.99381893518518516</v>
      </c>
      <c r="B2212" s="2" t="s">
        <v>49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3.26</v>
      </c>
      <c r="H2212" s="2" t="s">
        <v>12</v>
      </c>
    </row>
    <row r="2213" spans="1:8" x14ac:dyDescent="0.3">
      <c r="A2213" s="1">
        <v>0.99393527777777779</v>
      </c>
      <c r="B2213" s="2" t="s">
        <v>49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3.26</v>
      </c>
      <c r="H2213" s="2" t="s">
        <v>12</v>
      </c>
    </row>
    <row r="2214" spans="1:8" x14ac:dyDescent="0.3">
      <c r="A2214" s="1">
        <v>0.99405106481481476</v>
      </c>
      <c r="B2214" s="2" t="s">
        <v>49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3.27</v>
      </c>
      <c r="H2214" s="2" t="s">
        <v>12</v>
      </c>
    </row>
    <row r="2215" spans="1:8" x14ac:dyDescent="0.3">
      <c r="A2215" s="1">
        <v>0.99416675925925924</v>
      </c>
      <c r="B2215" s="2" t="s">
        <v>49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3.26</v>
      </c>
      <c r="H2215" s="2" t="s">
        <v>12</v>
      </c>
    </row>
    <row r="2216" spans="1:8" x14ac:dyDescent="0.3">
      <c r="A2216" s="1">
        <v>0.99429406249999996</v>
      </c>
      <c r="B2216" s="2" t="s">
        <v>49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3.25</v>
      </c>
      <c r="H2216" s="2" t="s">
        <v>12</v>
      </c>
    </row>
    <row r="2217" spans="1:8" x14ac:dyDescent="0.3">
      <c r="A2217" s="1">
        <v>0.99440982638888886</v>
      </c>
      <c r="B2217" s="2" t="s">
        <v>49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3.19</v>
      </c>
      <c r="H2217" s="2" t="s">
        <v>12</v>
      </c>
    </row>
    <row r="2218" spans="1:8" x14ac:dyDescent="0.3">
      <c r="A2218" s="1">
        <v>0.99452555555555555</v>
      </c>
      <c r="B2218" s="2" t="s">
        <v>49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3.1500000000000004</v>
      </c>
      <c r="H2218" s="2" t="s">
        <v>12</v>
      </c>
    </row>
    <row r="2219" spans="1:8" x14ac:dyDescent="0.3">
      <c r="A2219" s="1">
        <v>0.99464129629629627</v>
      </c>
      <c r="B2219" s="2" t="s">
        <v>49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3.23</v>
      </c>
      <c r="H2219" s="2" t="s">
        <v>12</v>
      </c>
    </row>
    <row r="2220" spans="1:8" x14ac:dyDescent="0.3">
      <c r="A2220" s="1">
        <v>0.994757037037037</v>
      </c>
      <c r="B2220" s="2" t="s">
        <v>49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</row>
    <row r="2221" spans="1:8" x14ac:dyDescent="0.3">
      <c r="A2221" s="1">
        <v>0.99488435185185187</v>
      </c>
      <c r="B2221" s="2" t="s">
        <v>49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3.26</v>
      </c>
      <c r="H2221" s="2" t="s">
        <v>12</v>
      </c>
    </row>
    <row r="2222" spans="1:8" x14ac:dyDescent="0.3">
      <c r="A2222" s="1">
        <v>0.99500009259259259</v>
      </c>
      <c r="B2222" s="2" t="s">
        <v>49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3.27</v>
      </c>
      <c r="H2222" s="2" t="s">
        <v>12</v>
      </c>
    </row>
    <row r="2223" spans="1:8" x14ac:dyDescent="0.3">
      <c r="A2223" s="1">
        <v>0.99511583333333331</v>
      </c>
      <c r="B2223" s="2" t="s">
        <v>49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</row>
    <row r="2224" spans="1:8" x14ac:dyDescent="0.3">
      <c r="A2224" s="1">
        <v>0.99523157407407403</v>
      </c>
      <c r="B2224" s="2" t="s">
        <v>49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3.27</v>
      </c>
      <c r="H2224" s="2" t="s">
        <v>12</v>
      </c>
    </row>
    <row r="2225" spans="1:8" x14ac:dyDescent="0.3">
      <c r="A2225" s="1">
        <v>0.99535887731481476</v>
      </c>
      <c r="B2225" s="2" t="s">
        <v>49</v>
      </c>
      <c r="C2225" s="2" t="s">
        <v>32</v>
      </c>
      <c r="D2225" s="2" t="s">
        <v>9</v>
      </c>
      <c r="E2225" s="2" t="s">
        <v>10</v>
      </c>
      <c r="F2225" s="2" t="s">
        <v>11</v>
      </c>
      <c r="G2225">
        <v>3.23</v>
      </c>
      <c r="H2225" s="2" t="s">
        <v>12</v>
      </c>
    </row>
    <row r="2226" spans="1:8" x14ac:dyDescent="0.3">
      <c r="A2226" s="1">
        <v>0.99547461805555548</v>
      </c>
      <c r="B2226" s="2" t="s">
        <v>49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3.2100000000000004</v>
      </c>
      <c r="H2226" s="2" t="s">
        <v>12</v>
      </c>
    </row>
    <row r="2227" spans="1:8" x14ac:dyDescent="0.3">
      <c r="A2227" s="1">
        <v>0.99559037037037035</v>
      </c>
      <c r="B2227" s="2" t="s">
        <v>49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3.22</v>
      </c>
      <c r="H2227" s="2" t="s">
        <v>12</v>
      </c>
    </row>
    <row r="2228" spans="1:8" x14ac:dyDescent="0.3">
      <c r="A2228" s="1">
        <v>0.99570609953703704</v>
      </c>
      <c r="B2228" s="2" t="s">
        <v>49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3.26</v>
      </c>
      <c r="H2228" s="2" t="s">
        <v>12</v>
      </c>
    </row>
    <row r="2229" spans="1:8" x14ac:dyDescent="0.3">
      <c r="A2229" s="1">
        <v>0.99583343749999997</v>
      </c>
      <c r="B2229" s="2" t="s">
        <v>49</v>
      </c>
      <c r="C2229" s="2" t="s">
        <v>32</v>
      </c>
      <c r="D2229" s="2" t="s">
        <v>9</v>
      </c>
      <c r="E2229" s="2" t="s">
        <v>10</v>
      </c>
      <c r="F2229" s="2" t="s">
        <v>11</v>
      </c>
      <c r="G2229">
        <v>3.2399999999999998</v>
      </c>
      <c r="H2229" s="2" t="s">
        <v>12</v>
      </c>
    </row>
    <row r="2230" spans="1:8" x14ac:dyDescent="0.3">
      <c r="A2230" s="1">
        <v>0.9959491782407407</v>
      </c>
      <c r="B2230" s="2" t="s">
        <v>49</v>
      </c>
      <c r="C2230" s="2" t="s">
        <v>32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0.99606489583333335</v>
      </c>
      <c r="B2231" s="2" t="s">
        <v>49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3.26</v>
      </c>
      <c r="H2231" s="2" t="s">
        <v>12</v>
      </c>
    </row>
    <row r="2232" spans="1:8" x14ac:dyDescent="0.3">
      <c r="A2232" s="1">
        <v>0.99618063657407407</v>
      </c>
      <c r="B2232" s="2" t="s">
        <v>49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</v>
      </c>
      <c r="H2232" s="2" t="s">
        <v>12</v>
      </c>
    </row>
    <row r="2233" spans="1:8" x14ac:dyDescent="0.3">
      <c r="A2233" s="1">
        <v>0.99629638888888883</v>
      </c>
      <c r="B2233" s="2" t="s">
        <v>49</v>
      </c>
      <c r="C2233" s="2" t="s">
        <v>32</v>
      </c>
      <c r="D2233" s="2" t="s">
        <v>9</v>
      </c>
      <c r="E2233" s="2" t="s">
        <v>10</v>
      </c>
      <c r="F2233" s="2" t="s">
        <v>11</v>
      </c>
      <c r="G2233">
        <v>3.2199999999999998</v>
      </c>
      <c r="H2233" s="2" t="s">
        <v>12</v>
      </c>
    </row>
    <row r="2234" spans="1:8" x14ac:dyDescent="0.3">
      <c r="A2234" s="1">
        <v>0.99642369212962956</v>
      </c>
      <c r="B2234" s="2" t="s">
        <v>49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3.24</v>
      </c>
      <c r="H2234" s="2" t="s">
        <v>12</v>
      </c>
    </row>
    <row r="2235" spans="1:8" x14ac:dyDescent="0.3">
      <c r="A2235" s="1">
        <v>0.99653943287037039</v>
      </c>
      <c r="B2235" s="2" t="s">
        <v>49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3.23</v>
      </c>
      <c r="H2235" s="2" t="s">
        <v>12</v>
      </c>
    </row>
    <row r="2236" spans="1:8" x14ac:dyDescent="0.3">
      <c r="A2236" s="1">
        <v>0.99665518518518514</v>
      </c>
      <c r="B2236" s="2" t="s">
        <v>49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3.2399999999999998</v>
      </c>
      <c r="H2236" s="2" t="s">
        <v>12</v>
      </c>
    </row>
    <row r="2237" spans="1:8" x14ac:dyDescent="0.3">
      <c r="A2237" s="1">
        <v>0.99677092592592587</v>
      </c>
      <c r="B2237" s="2" t="s">
        <v>49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0.99689822916666659</v>
      </c>
      <c r="B2238" s="2" t="s">
        <v>49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0.99701398148148146</v>
      </c>
      <c r="B2239" s="2" t="s">
        <v>49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3.19</v>
      </c>
      <c r="H2239" s="2" t="s">
        <v>12</v>
      </c>
    </row>
    <row r="2240" spans="1:8" x14ac:dyDescent="0.3">
      <c r="A2240" s="1">
        <v>0.99712972222222218</v>
      </c>
      <c r="B2240" s="2" t="s">
        <v>49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3.27</v>
      </c>
      <c r="H2240" s="2" t="s">
        <v>12</v>
      </c>
    </row>
    <row r="2241" spans="1:8" x14ac:dyDescent="0.3">
      <c r="A2241" s="1">
        <v>0.99724545138888887</v>
      </c>
      <c r="B2241" s="2" t="s">
        <v>49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3.19</v>
      </c>
      <c r="H2241" s="2" t="s">
        <v>12</v>
      </c>
    </row>
    <row r="2242" spans="1:8" x14ac:dyDescent="0.3">
      <c r="A2242" s="1">
        <v>0.99736120370370362</v>
      </c>
      <c r="B2242" s="2" t="s">
        <v>49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3.24</v>
      </c>
      <c r="H2242" s="2" t="s">
        <v>12</v>
      </c>
    </row>
    <row r="2243" spans="1:8" x14ac:dyDescent="0.3">
      <c r="A2243" s="1">
        <v>0.9974885185185185</v>
      </c>
      <c r="B2243" s="2" t="s">
        <v>49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3.24</v>
      </c>
      <c r="H2243" s="2" t="s">
        <v>12</v>
      </c>
    </row>
    <row r="2244" spans="1:8" x14ac:dyDescent="0.3">
      <c r="A2244" s="1">
        <v>0.99760425925925922</v>
      </c>
      <c r="B2244" s="2" t="s">
        <v>49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0.99771999999999994</v>
      </c>
      <c r="B2245" s="2" t="s">
        <v>49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3.26</v>
      </c>
      <c r="H2245" s="2" t="s">
        <v>12</v>
      </c>
    </row>
    <row r="2246" spans="1:8" x14ac:dyDescent="0.3">
      <c r="A2246" s="1">
        <v>0.99783574074074066</v>
      </c>
      <c r="B2246" s="2" t="s">
        <v>49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</v>
      </c>
      <c r="H2246" s="2" t="s">
        <v>12</v>
      </c>
    </row>
    <row r="2247" spans="1:8" x14ac:dyDescent="0.3">
      <c r="A2247" s="1">
        <v>0.99796305555555553</v>
      </c>
      <c r="B2247" s="2" t="s">
        <v>49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3.2399999999999998</v>
      </c>
      <c r="H2247" s="2" t="s">
        <v>12</v>
      </c>
    </row>
    <row r="2248" spans="1:8" x14ac:dyDescent="0.3">
      <c r="A2248" s="1">
        <v>0.99807878472222222</v>
      </c>
      <c r="B2248" s="2" t="s">
        <v>49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3.27</v>
      </c>
      <c r="H2248" s="2" t="s">
        <v>12</v>
      </c>
    </row>
    <row r="2249" spans="1:8" x14ac:dyDescent="0.3">
      <c r="A2249" s="1">
        <v>0.99819453703703698</v>
      </c>
      <c r="B2249" s="2" t="s">
        <v>49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3.1999999999999997</v>
      </c>
      <c r="H2249" s="2" t="s">
        <v>12</v>
      </c>
    </row>
    <row r="2250" spans="1:8" x14ac:dyDescent="0.3">
      <c r="A2250" s="1">
        <v>0.9983102777777777</v>
      </c>
      <c r="B2250" s="2" t="s">
        <v>49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3.24</v>
      </c>
      <c r="H2250" s="2" t="s">
        <v>12</v>
      </c>
    </row>
    <row r="2251" spans="1:8" x14ac:dyDescent="0.3">
      <c r="A2251" s="1">
        <v>0.99842600694444439</v>
      </c>
      <c r="B2251" s="2" t="s">
        <v>49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3.23</v>
      </c>
      <c r="H2251" s="2" t="s">
        <v>12</v>
      </c>
    </row>
    <row r="2252" spans="1:8" x14ac:dyDescent="0.3">
      <c r="A2252" s="1">
        <v>0.99855333333333329</v>
      </c>
      <c r="B2252" s="2" t="s">
        <v>49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3.26</v>
      </c>
      <c r="H2252" s="2" t="s">
        <v>12</v>
      </c>
    </row>
    <row r="2253" spans="1:8" x14ac:dyDescent="0.3">
      <c r="A2253" s="1">
        <v>0.99866907407407401</v>
      </c>
      <c r="B2253" s="2" t="s">
        <v>49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3.26</v>
      </c>
      <c r="H2253" s="2" t="s">
        <v>12</v>
      </c>
    </row>
    <row r="2254" spans="1:8" x14ac:dyDescent="0.3">
      <c r="A2254" s="1">
        <v>0.99878481481481474</v>
      </c>
      <c r="B2254" s="2" t="s">
        <v>49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3.27</v>
      </c>
      <c r="H2254" s="2" t="s">
        <v>12</v>
      </c>
    </row>
    <row r="2255" spans="1:8" x14ac:dyDescent="0.3">
      <c r="A2255" s="1">
        <v>0.99890054398148143</v>
      </c>
      <c r="B2255" s="2" t="s">
        <v>49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3.26</v>
      </c>
      <c r="H2255" s="2" t="s">
        <v>12</v>
      </c>
    </row>
    <row r="2256" spans="1:8" x14ac:dyDescent="0.3">
      <c r="A2256" s="1">
        <v>0.99902787037037033</v>
      </c>
      <c r="B2256" s="2" t="s">
        <v>49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3.24</v>
      </c>
      <c r="H2256" s="2" t="s">
        <v>12</v>
      </c>
    </row>
    <row r="2257" spans="1:8" x14ac:dyDescent="0.3">
      <c r="A2257" s="1">
        <v>0.99914361111111105</v>
      </c>
      <c r="B2257" s="2" t="s">
        <v>49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3.19</v>
      </c>
      <c r="H2257" s="2" t="s">
        <v>12</v>
      </c>
    </row>
    <row r="2258" spans="1:8" x14ac:dyDescent="0.3">
      <c r="A2258" s="1">
        <v>0.99925935185185177</v>
      </c>
      <c r="B2258" s="2" t="s">
        <v>49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3.22</v>
      </c>
      <c r="H2258" s="2" t="s">
        <v>12</v>
      </c>
    </row>
    <row r="2259" spans="1:8" x14ac:dyDescent="0.3">
      <c r="A2259" s="1">
        <v>0.99937509259259261</v>
      </c>
      <c r="B2259" s="2" t="s">
        <v>49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3.1700000000000004</v>
      </c>
      <c r="H2259" s="2" t="s">
        <v>12</v>
      </c>
    </row>
    <row r="2260" spans="1:8" x14ac:dyDescent="0.3">
      <c r="A2260" s="1">
        <v>0.99950240740740737</v>
      </c>
      <c r="B2260" s="2" t="s">
        <v>49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</row>
    <row r="2261" spans="1:8" x14ac:dyDescent="0.3">
      <c r="A2261" s="1">
        <v>0.99961813657407406</v>
      </c>
      <c r="B2261" s="2" t="s">
        <v>49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3.26</v>
      </c>
      <c r="H2261" s="2" t="s">
        <v>12</v>
      </c>
    </row>
    <row r="2262" spans="1:8" x14ac:dyDescent="0.3">
      <c r="A2262" s="1">
        <v>0.99973387731481478</v>
      </c>
      <c r="B2262" s="2" t="s">
        <v>49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3.27</v>
      </c>
      <c r="H2262" s="2" t="s">
        <v>12</v>
      </c>
    </row>
    <row r="2263" spans="1:8" x14ac:dyDescent="0.3">
      <c r="A2263" s="1">
        <v>0.99984962962962964</v>
      </c>
      <c r="B2263" s="2" t="s">
        <v>49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3.26</v>
      </c>
      <c r="H2263" s="2" t="s">
        <v>12</v>
      </c>
    </row>
    <row r="2264" spans="1:8" x14ac:dyDescent="0.3">
      <c r="A2264" s="1">
        <v>0.99996537037037037</v>
      </c>
      <c r="B2264" s="2" t="s">
        <v>49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3.27</v>
      </c>
      <c r="H2264" s="2" t="s">
        <v>12</v>
      </c>
    </row>
    <row r="2265" spans="1:8" x14ac:dyDescent="0.3">
      <c r="A2265" s="1">
        <v>1.0000926736111111</v>
      </c>
      <c r="B2265" s="2" t="s">
        <v>49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3.19</v>
      </c>
      <c r="H2265" s="2" t="s">
        <v>12</v>
      </c>
    </row>
    <row r="2266" spans="1:8" x14ac:dyDescent="0.3">
      <c r="A2266" s="1">
        <v>1.0002084259259258</v>
      </c>
      <c r="B2266" s="2" t="s">
        <v>49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3.24</v>
      </c>
      <c r="H2266" s="2" t="s">
        <v>12</v>
      </c>
    </row>
    <row r="2267" spans="1:8" x14ac:dyDescent="0.3">
      <c r="A2267" s="1">
        <v>1.000324212962963</v>
      </c>
      <c r="B2267" s="2" t="s">
        <v>49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3.21</v>
      </c>
      <c r="H2267" s="2" t="s">
        <v>12</v>
      </c>
    </row>
    <row r="2268" spans="1:8" x14ac:dyDescent="0.3">
      <c r="A2268" s="1">
        <v>1.0004398958333334</v>
      </c>
      <c r="B2268" s="2" t="s">
        <v>49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3.26</v>
      </c>
      <c r="H2268" s="2" t="s">
        <v>12</v>
      </c>
    </row>
    <row r="2269" spans="1:8" x14ac:dyDescent="0.3">
      <c r="A2269" s="1">
        <v>1.0005672222222222</v>
      </c>
      <c r="B2269" s="2" t="s">
        <v>49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3.2399999999999998</v>
      </c>
      <c r="H2269" s="2" t="s">
        <v>12</v>
      </c>
    </row>
    <row r="2270" spans="1:8" x14ac:dyDescent="0.3">
      <c r="A2270" s="1">
        <v>1.0006829513888889</v>
      </c>
      <c r="B2270" s="2" t="s">
        <v>49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3.27</v>
      </c>
      <c r="H2270" s="2" t="s">
        <v>12</v>
      </c>
    </row>
    <row r="2271" spans="1:8" x14ac:dyDescent="0.3">
      <c r="A2271" s="1">
        <v>1.0007987037037038</v>
      </c>
      <c r="B2271" s="2" t="s">
        <v>49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1.0009144328703703</v>
      </c>
      <c r="B2272" s="2" t="s">
        <v>49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3.27</v>
      </c>
      <c r="H2272" s="2" t="s">
        <v>12</v>
      </c>
    </row>
    <row r="2273" spans="1:8" x14ac:dyDescent="0.3">
      <c r="A2273" s="1">
        <v>1.0010301851851853</v>
      </c>
      <c r="B2273" s="2" t="s">
        <v>49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3.19</v>
      </c>
      <c r="H2273" s="2" t="s">
        <v>12</v>
      </c>
    </row>
    <row r="2274" spans="1:8" x14ac:dyDescent="0.3">
      <c r="A2274" s="1">
        <v>1.0011574999999999</v>
      </c>
      <c r="B2274" s="2" t="s">
        <v>49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3.21</v>
      </c>
      <c r="H2274" s="2" t="s">
        <v>12</v>
      </c>
    </row>
    <row r="2275" spans="1:8" x14ac:dyDescent="0.3">
      <c r="A2275" s="1">
        <v>1.0012732407407408</v>
      </c>
      <c r="B2275" s="2" t="s">
        <v>49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3.24</v>
      </c>
      <c r="H2275" s="2" t="s">
        <v>12</v>
      </c>
    </row>
    <row r="2276" spans="1:8" x14ac:dyDescent="0.3">
      <c r="A2276" s="1">
        <v>1.0013889814814816</v>
      </c>
      <c r="B2276" s="2" t="s">
        <v>49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3.26</v>
      </c>
      <c r="H2276" s="2" t="s">
        <v>12</v>
      </c>
    </row>
    <row r="2277" spans="1:8" x14ac:dyDescent="0.3">
      <c r="A2277" s="1">
        <v>1.0015047106481483</v>
      </c>
      <c r="B2277" s="2" t="s">
        <v>49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3.26</v>
      </c>
      <c r="H2277" s="2" t="s">
        <v>12</v>
      </c>
    </row>
    <row r="2278" spans="1:8" x14ac:dyDescent="0.3">
      <c r="A2278" s="1">
        <v>1.0016320370370371</v>
      </c>
      <c r="B2278" s="2" t="s">
        <v>49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3.25</v>
      </c>
      <c r="H2278" s="2" t="s">
        <v>12</v>
      </c>
    </row>
    <row r="2279" spans="1:8" x14ac:dyDescent="0.3">
      <c r="A2279" s="1">
        <v>1.0017477777777779</v>
      </c>
      <c r="B2279" s="2" t="s">
        <v>49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</row>
    <row r="2280" spans="1:8" x14ac:dyDescent="0.3">
      <c r="A2280" s="1">
        <v>1.0018635185185185</v>
      </c>
      <c r="B2280" s="2" t="s">
        <v>49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3.24</v>
      </c>
      <c r="H2280" s="2" t="s">
        <v>12</v>
      </c>
    </row>
    <row r="2281" spans="1:8" x14ac:dyDescent="0.3">
      <c r="A2281" s="1">
        <v>1.0019792592592593</v>
      </c>
      <c r="B2281" s="2" t="s">
        <v>49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3.19</v>
      </c>
      <c r="H2281" s="2" t="s">
        <v>12</v>
      </c>
    </row>
    <row r="2282" spans="1:8" x14ac:dyDescent="0.3">
      <c r="A2282" s="1">
        <v>1.002094988425926</v>
      </c>
      <c r="B2282" s="2" t="s">
        <v>49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3.24</v>
      </c>
      <c r="H2282" s="2" t="s">
        <v>12</v>
      </c>
    </row>
    <row r="2283" spans="1:8" x14ac:dyDescent="0.3">
      <c r="A2283" s="1">
        <v>1.002222326388889</v>
      </c>
      <c r="B2283" s="2" t="s">
        <v>49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3.23</v>
      </c>
      <c r="H2283" s="2" t="s">
        <v>12</v>
      </c>
    </row>
    <row r="2284" spans="1:8" x14ac:dyDescent="0.3">
      <c r="A2284" s="1">
        <v>1.0023381018518518</v>
      </c>
      <c r="B2284" s="2" t="s">
        <v>49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3.26</v>
      </c>
      <c r="H2284" s="2" t="s">
        <v>12</v>
      </c>
    </row>
    <row r="2285" spans="1:8" x14ac:dyDescent="0.3">
      <c r="A2285" s="1">
        <v>1.0024538078703704</v>
      </c>
      <c r="B2285" s="2" t="s">
        <v>49</v>
      </c>
      <c r="C2285" s="2" t="s">
        <v>34</v>
      </c>
      <c r="D2285" s="2" t="s">
        <v>9</v>
      </c>
      <c r="E2285" s="2" t="s">
        <v>10</v>
      </c>
      <c r="F2285" s="2" t="s">
        <v>11</v>
      </c>
      <c r="G2285">
        <v>3.26</v>
      </c>
      <c r="H2285" s="2" t="s">
        <v>12</v>
      </c>
    </row>
    <row r="2286" spans="1:8" x14ac:dyDescent="0.3">
      <c r="A2286" s="1">
        <v>1.002569525462963</v>
      </c>
      <c r="B2286" s="2" t="s">
        <v>49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3.27</v>
      </c>
      <c r="H2286" s="2" t="s">
        <v>12</v>
      </c>
    </row>
    <row r="2287" spans="1:8" x14ac:dyDescent="0.3">
      <c r="A2287" s="1">
        <v>1.0026968402777778</v>
      </c>
      <c r="B2287" s="2" t="s">
        <v>49</v>
      </c>
      <c r="C2287" s="2" t="s">
        <v>34</v>
      </c>
      <c r="D2287" s="2" t="s">
        <v>9</v>
      </c>
      <c r="E2287" s="2" t="s">
        <v>10</v>
      </c>
      <c r="F2287" s="2" t="s">
        <v>11</v>
      </c>
      <c r="G2287">
        <v>3.1999999999999997</v>
      </c>
      <c r="H2287" s="2" t="s">
        <v>12</v>
      </c>
    </row>
    <row r="2288" spans="1:8" x14ac:dyDescent="0.3">
      <c r="A2288" s="1">
        <v>1.0028125810185184</v>
      </c>
      <c r="B2288" s="2" t="s">
        <v>49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3.27</v>
      </c>
      <c r="H2288" s="2" t="s">
        <v>12</v>
      </c>
    </row>
    <row r="2289" spans="1:8" x14ac:dyDescent="0.3">
      <c r="A2289" s="1">
        <v>1.0029283217592593</v>
      </c>
      <c r="B2289" s="2" t="s">
        <v>49</v>
      </c>
      <c r="C2289" s="2" t="s">
        <v>34</v>
      </c>
      <c r="D2289" s="2" t="s">
        <v>9</v>
      </c>
      <c r="E2289" s="2" t="s">
        <v>10</v>
      </c>
      <c r="F2289" s="2" t="s">
        <v>11</v>
      </c>
      <c r="G2289">
        <v>3.17</v>
      </c>
      <c r="H2289" s="2" t="s">
        <v>12</v>
      </c>
    </row>
    <row r="2290" spans="1:8" x14ac:dyDescent="0.3">
      <c r="A2290" s="1">
        <v>1.003044074074074</v>
      </c>
      <c r="B2290" s="2" t="s">
        <v>49</v>
      </c>
      <c r="C2290" s="2" t="s">
        <v>34</v>
      </c>
      <c r="D2290" s="2" t="s">
        <v>9</v>
      </c>
      <c r="E2290" s="2" t="s">
        <v>10</v>
      </c>
      <c r="F2290" s="2" t="s">
        <v>11</v>
      </c>
      <c r="G2290">
        <v>3.24</v>
      </c>
      <c r="H2290" s="2" t="s">
        <v>12</v>
      </c>
    </row>
    <row r="2291" spans="1:8" x14ac:dyDescent="0.3">
      <c r="A2291" s="1">
        <v>1.0031713888888889</v>
      </c>
      <c r="B2291" s="2" t="s">
        <v>49</v>
      </c>
      <c r="C2291" s="2" t="s">
        <v>34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</row>
    <row r="2292" spans="1:8" x14ac:dyDescent="0.3">
      <c r="A2292" s="1">
        <v>1.0032871180555556</v>
      </c>
      <c r="B2292" s="2" t="s">
        <v>49</v>
      </c>
      <c r="C2292" s="2" t="s">
        <v>34</v>
      </c>
      <c r="D2292" s="2" t="s">
        <v>9</v>
      </c>
      <c r="E2292" s="2" t="s">
        <v>10</v>
      </c>
      <c r="F2292" s="2" t="s">
        <v>11</v>
      </c>
      <c r="G2292">
        <v>3.26</v>
      </c>
      <c r="H2292" s="2" t="s">
        <v>12</v>
      </c>
    </row>
    <row r="2293" spans="1:8" x14ac:dyDescent="0.3">
      <c r="A2293" s="1">
        <v>1.0034028703703703</v>
      </c>
      <c r="B2293" s="2" t="s">
        <v>49</v>
      </c>
      <c r="C2293" s="2" t="s">
        <v>34</v>
      </c>
      <c r="D2293" s="2" t="s">
        <v>9</v>
      </c>
      <c r="E2293" s="2" t="s">
        <v>10</v>
      </c>
      <c r="F2293" s="2" t="s">
        <v>11</v>
      </c>
      <c r="G2293">
        <v>3.26</v>
      </c>
      <c r="H2293" s="2" t="s">
        <v>12</v>
      </c>
    </row>
    <row r="2294" spans="1:8" x14ac:dyDescent="0.3">
      <c r="A2294" s="1">
        <v>1.0035186111111112</v>
      </c>
      <c r="B2294" s="2" t="s">
        <v>49</v>
      </c>
      <c r="C2294" s="2" t="s">
        <v>34</v>
      </c>
      <c r="D2294" s="2" t="s">
        <v>9</v>
      </c>
      <c r="E2294" s="2" t="s">
        <v>10</v>
      </c>
      <c r="F2294" s="2" t="s">
        <v>11</v>
      </c>
      <c r="G2294">
        <v>3.2</v>
      </c>
      <c r="H2294" s="2" t="s">
        <v>12</v>
      </c>
    </row>
    <row r="2295" spans="1:8" x14ac:dyDescent="0.3">
      <c r="A2295" s="1">
        <v>1.0036343402777779</v>
      </c>
      <c r="B2295" s="2" t="s">
        <v>49</v>
      </c>
      <c r="C2295" s="2" t="s">
        <v>34</v>
      </c>
      <c r="D2295" s="2" t="s">
        <v>9</v>
      </c>
      <c r="E2295" s="2" t="s">
        <v>10</v>
      </c>
      <c r="F2295" s="2" t="s">
        <v>11</v>
      </c>
      <c r="G2295">
        <v>3.26</v>
      </c>
      <c r="H2295" s="2" t="s">
        <v>12</v>
      </c>
    </row>
    <row r="2296" spans="1:8" x14ac:dyDescent="0.3">
      <c r="A2296" s="1">
        <v>1.003761689814815</v>
      </c>
      <c r="B2296" s="2" t="s">
        <v>49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3.27</v>
      </c>
      <c r="H2296" s="2" t="s">
        <v>12</v>
      </c>
    </row>
    <row r="2297" spans="1:8" x14ac:dyDescent="0.3">
      <c r="A2297" s="1">
        <v>1.0038774074074075</v>
      </c>
      <c r="B2297" s="2" t="s">
        <v>49</v>
      </c>
      <c r="C2297" s="2" t="s">
        <v>34</v>
      </c>
      <c r="D2297" s="2" t="s">
        <v>9</v>
      </c>
      <c r="E2297" s="2" t="s">
        <v>10</v>
      </c>
      <c r="F2297" s="2" t="s">
        <v>11</v>
      </c>
      <c r="G2297">
        <v>3.19</v>
      </c>
      <c r="H2297" s="2" t="s">
        <v>12</v>
      </c>
    </row>
    <row r="2298" spans="1:8" x14ac:dyDescent="0.3">
      <c r="A2298" s="1">
        <v>1.0039931481481481</v>
      </c>
      <c r="B2298" s="2" t="s">
        <v>49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3.22</v>
      </c>
      <c r="H2298" s="2" t="s">
        <v>12</v>
      </c>
    </row>
    <row r="2299" spans="1:8" x14ac:dyDescent="0.3">
      <c r="A2299" s="1">
        <v>1.0041088773148148</v>
      </c>
      <c r="B2299" s="2" t="s">
        <v>49</v>
      </c>
      <c r="C2299" s="2" t="s">
        <v>34</v>
      </c>
      <c r="D2299" s="2" t="s">
        <v>9</v>
      </c>
      <c r="E2299" s="2" t="s">
        <v>10</v>
      </c>
      <c r="F2299" s="2" t="s">
        <v>11</v>
      </c>
      <c r="G2299">
        <v>3.23</v>
      </c>
      <c r="H2299" s="2" t="s">
        <v>12</v>
      </c>
    </row>
    <row r="2300" spans="1:8" x14ac:dyDescent="0.3">
      <c r="A2300" s="1">
        <v>1.0042361921296297</v>
      </c>
      <c r="B2300" s="2" t="s">
        <v>49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3.21</v>
      </c>
      <c r="H2300" s="2" t="s">
        <v>12</v>
      </c>
    </row>
    <row r="2301" spans="1:8" x14ac:dyDescent="0.3">
      <c r="A2301" s="1">
        <v>1.0043519560185186</v>
      </c>
      <c r="B2301" s="2" t="s">
        <v>49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3.26</v>
      </c>
      <c r="H2301" s="2" t="s">
        <v>12</v>
      </c>
    </row>
    <row r="2302" spans="1:8" x14ac:dyDescent="0.3">
      <c r="A2302" s="1">
        <v>1.0044676736111111</v>
      </c>
      <c r="B2302" s="2" t="s">
        <v>49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3.27</v>
      </c>
      <c r="H2302" s="2" t="s">
        <v>12</v>
      </c>
    </row>
    <row r="2303" spans="1:8" x14ac:dyDescent="0.3">
      <c r="A2303" s="1">
        <v>1.0045834490740742</v>
      </c>
      <c r="B2303" s="2" t="s">
        <v>49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1.0046991666666667</v>
      </c>
      <c r="B2304" s="2" t="s">
        <v>49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3.27</v>
      </c>
      <c r="H2304" s="2" t="s">
        <v>12</v>
      </c>
    </row>
    <row r="2305" spans="1:8" x14ac:dyDescent="0.3">
      <c r="A2305" s="1">
        <v>1.0048264699074074</v>
      </c>
      <c r="B2305" s="2" t="s">
        <v>49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3.19</v>
      </c>
      <c r="H2305" s="2" t="s">
        <v>12</v>
      </c>
    </row>
    <row r="2306" spans="1:8" x14ac:dyDescent="0.3">
      <c r="A2306" s="1">
        <v>1.0049422222222222</v>
      </c>
      <c r="B2306" s="2" t="s">
        <v>49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3.24</v>
      </c>
      <c r="H2306" s="2" t="s">
        <v>12</v>
      </c>
    </row>
    <row r="2307" spans="1:8" x14ac:dyDescent="0.3">
      <c r="A2307" s="1">
        <v>1.0050579513888889</v>
      </c>
      <c r="B2307" s="2" t="s">
        <v>49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3.22</v>
      </c>
      <c r="H2307" s="2" t="s">
        <v>12</v>
      </c>
    </row>
    <row r="2308" spans="1:8" x14ac:dyDescent="0.3">
      <c r="A2308" s="1">
        <v>1.0051736921296297</v>
      </c>
      <c r="B2308" s="2" t="s">
        <v>49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3.26</v>
      </c>
      <c r="H2308" s="2" t="s">
        <v>12</v>
      </c>
    </row>
    <row r="2309" spans="1:8" x14ac:dyDescent="0.3">
      <c r="A2309" s="1">
        <v>1.0053010069444446</v>
      </c>
      <c r="B2309" s="2" t="s">
        <v>49</v>
      </c>
      <c r="C2309" s="2" t="s">
        <v>34</v>
      </c>
      <c r="D2309" s="2" t="s">
        <v>9</v>
      </c>
      <c r="E2309" s="2" t="s">
        <v>10</v>
      </c>
      <c r="F2309" s="2" t="s">
        <v>11</v>
      </c>
      <c r="G2309">
        <v>3.2399999999999998</v>
      </c>
      <c r="H2309" s="2" t="s">
        <v>12</v>
      </c>
    </row>
    <row r="2310" spans="1:8" x14ac:dyDescent="0.3">
      <c r="A2310" s="1">
        <v>1.0054167592592593</v>
      </c>
      <c r="B2310" s="2" t="s">
        <v>49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3.27</v>
      </c>
      <c r="H2310" s="2" t="s">
        <v>12</v>
      </c>
    </row>
    <row r="2311" spans="1:8" x14ac:dyDescent="0.3">
      <c r="A2311" s="1">
        <v>1.005532488425926</v>
      </c>
      <c r="B2311" s="2" t="s">
        <v>49</v>
      </c>
      <c r="C2311" s="2" t="s">
        <v>34</v>
      </c>
      <c r="D2311" s="2" t="s">
        <v>9</v>
      </c>
      <c r="E2311" s="2" t="s">
        <v>10</v>
      </c>
      <c r="F2311" s="2" t="s">
        <v>11</v>
      </c>
      <c r="G2311">
        <v>3.2399999999999998</v>
      </c>
      <c r="H2311" s="2" t="s">
        <v>12</v>
      </c>
    </row>
    <row r="2312" spans="1:8" x14ac:dyDescent="0.3">
      <c r="A2312" s="1">
        <v>1.0056482407407408</v>
      </c>
      <c r="B2312" s="2" t="s">
        <v>49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3.27</v>
      </c>
      <c r="H2312" s="2" t="s">
        <v>12</v>
      </c>
    </row>
    <row r="2313" spans="1:8" x14ac:dyDescent="0.3">
      <c r="A2313" s="1">
        <v>1.0057639814814816</v>
      </c>
      <c r="B2313" s="2" t="s">
        <v>49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3.19</v>
      </c>
      <c r="H2313" s="2" t="s">
        <v>12</v>
      </c>
    </row>
    <row r="2314" spans="1:8" x14ac:dyDescent="0.3">
      <c r="A2314" s="1">
        <v>1.0058912962962963</v>
      </c>
      <c r="B2314" s="2" t="s">
        <v>49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3.24</v>
      </c>
      <c r="H2314" s="2" t="s">
        <v>12</v>
      </c>
    </row>
    <row r="2315" spans="1:8" x14ac:dyDescent="0.3">
      <c r="A2315" s="1">
        <v>1.0060070254629629</v>
      </c>
      <c r="B2315" s="2" t="s">
        <v>49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</v>
      </c>
      <c r="H2315" s="2" t="s">
        <v>12</v>
      </c>
    </row>
    <row r="2316" spans="1:8" x14ac:dyDescent="0.3">
      <c r="A2316" s="1">
        <v>1.0061227777777777</v>
      </c>
      <c r="B2316" s="2" t="s">
        <v>49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3.26</v>
      </c>
      <c r="H2316" s="2" t="s">
        <v>12</v>
      </c>
    </row>
    <row r="2317" spans="1:8" x14ac:dyDescent="0.3">
      <c r="A2317" s="1">
        <v>1.0062385185185185</v>
      </c>
      <c r="B2317" s="2" t="s">
        <v>49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3.26</v>
      </c>
      <c r="H2317" s="2" t="s">
        <v>12</v>
      </c>
    </row>
    <row r="2318" spans="1:8" x14ac:dyDescent="0.3">
      <c r="A2318" s="1">
        <v>1.0063658217592593</v>
      </c>
      <c r="B2318" s="2" t="s">
        <v>49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3.24</v>
      </c>
      <c r="H2318" s="2" t="s">
        <v>12</v>
      </c>
    </row>
    <row r="2319" spans="1:8" x14ac:dyDescent="0.3">
      <c r="A2319" s="1">
        <v>1.0064816319444445</v>
      </c>
      <c r="B2319" s="2" t="s">
        <v>49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1.0065973148148148</v>
      </c>
      <c r="B2320" s="2" t="s">
        <v>49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</row>
    <row r="2321" spans="1:8" x14ac:dyDescent="0.3">
      <c r="A2321" s="1">
        <v>1.0067130439814815</v>
      </c>
      <c r="B2321" s="2" t="s">
        <v>49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3.1799999999999997</v>
      </c>
      <c r="H2321" s="2" t="s">
        <v>12</v>
      </c>
    </row>
    <row r="2322" spans="1:8" x14ac:dyDescent="0.3">
      <c r="A2322" s="1">
        <v>1.0068403703703703</v>
      </c>
      <c r="B2322" s="2" t="s">
        <v>49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3.24</v>
      </c>
      <c r="H2322" s="2" t="s">
        <v>12</v>
      </c>
    </row>
    <row r="2323" spans="1:8" x14ac:dyDescent="0.3">
      <c r="A2323" s="1">
        <v>1.0069561111111112</v>
      </c>
      <c r="B2323" s="2" t="s">
        <v>49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3.24</v>
      </c>
      <c r="H2323" s="2" t="s">
        <v>12</v>
      </c>
    </row>
    <row r="2324" spans="1:8" x14ac:dyDescent="0.3">
      <c r="A2324" s="1">
        <v>1.0070718402777779</v>
      </c>
      <c r="B2324" s="2" t="s">
        <v>49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3.26</v>
      </c>
      <c r="H2324" s="2" t="s">
        <v>12</v>
      </c>
    </row>
    <row r="2325" spans="1:8" x14ac:dyDescent="0.3">
      <c r="A2325" s="1">
        <v>7.1875925925925926E-3</v>
      </c>
      <c r="B2325" s="2" t="s">
        <v>49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3.26</v>
      </c>
      <c r="H2325" s="2" t="s">
        <v>12</v>
      </c>
    </row>
    <row r="2326" spans="1:8" x14ac:dyDescent="0.3">
      <c r="A2326" s="1">
        <v>7.3088657407407408E-3</v>
      </c>
      <c r="B2326" s="2" t="s">
        <v>49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3.27</v>
      </c>
      <c r="H2326" s="2" t="s">
        <v>12</v>
      </c>
    </row>
    <row r="2327" spans="1:8" x14ac:dyDescent="0.3">
      <c r="A2327" s="1">
        <v>7.4306365740740739E-3</v>
      </c>
      <c r="B2327" s="2" t="s">
        <v>49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7.5464467592592597E-3</v>
      </c>
      <c r="B2328" s="2" t="s">
        <v>49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</v>
      </c>
      <c r="H2328" s="2" t="s">
        <v>12</v>
      </c>
    </row>
    <row r="2329" spans="1:8" x14ac:dyDescent="0.3">
      <c r="A2329" s="1">
        <v>7.6621296296296298E-3</v>
      </c>
      <c r="B2329" s="2" t="s">
        <v>49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3.17</v>
      </c>
      <c r="H2329" s="2" t="s">
        <v>12</v>
      </c>
    </row>
    <row r="2330" spans="1:8" x14ac:dyDescent="0.3">
      <c r="A2330" s="1">
        <v>7.7778703703703708E-3</v>
      </c>
      <c r="B2330" s="2" t="s">
        <v>49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3.24</v>
      </c>
      <c r="H2330" s="2" t="s">
        <v>12</v>
      </c>
    </row>
    <row r="2331" spans="1:8" x14ac:dyDescent="0.3">
      <c r="A2331" s="1">
        <v>7.9052314814814818E-3</v>
      </c>
      <c r="B2331" s="2" t="s">
        <v>49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3.21</v>
      </c>
      <c r="H2331" s="2" t="s">
        <v>12</v>
      </c>
    </row>
    <row r="2332" spans="1:8" x14ac:dyDescent="0.3">
      <c r="A2332" s="1">
        <v>8.0209259259259261E-3</v>
      </c>
      <c r="B2332" s="2" t="s">
        <v>49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3.26</v>
      </c>
      <c r="H2332" s="2" t="s">
        <v>12</v>
      </c>
    </row>
    <row r="2333" spans="1:8" x14ac:dyDescent="0.3">
      <c r="A2333" s="1">
        <v>8.136666666666667E-3</v>
      </c>
      <c r="B2333" s="2" t="s">
        <v>49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3.26</v>
      </c>
      <c r="H2333" s="2" t="s">
        <v>12</v>
      </c>
    </row>
    <row r="2334" spans="1:8" x14ac:dyDescent="0.3">
      <c r="A2334" s="1">
        <v>8.2524305555555545E-3</v>
      </c>
      <c r="B2334" s="2" t="s">
        <v>49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3.2600000000000002</v>
      </c>
      <c r="H2334" s="2" t="s">
        <v>12</v>
      </c>
    </row>
    <row r="2335" spans="1:8" x14ac:dyDescent="0.3">
      <c r="A2335" s="1">
        <v>8.3681481481481489E-3</v>
      </c>
      <c r="B2335" s="2" t="s">
        <v>49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3.19</v>
      </c>
      <c r="H2335" s="2" t="s">
        <v>12</v>
      </c>
    </row>
    <row r="2336" spans="1:8" x14ac:dyDescent="0.3">
      <c r="A2336" s="1">
        <v>8.4954513888888892E-3</v>
      </c>
      <c r="B2336" s="2" t="s">
        <v>49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3.2600000000000002</v>
      </c>
      <c r="H2336" s="2" t="s">
        <v>12</v>
      </c>
    </row>
    <row r="2337" spans="1:8" x14ac:dyDescent="0.3">
      <c r="A2337" s="1">
        <v>8.6112037037037042E-3</v>
      </c>
      <c r="B2337" s="2" t="s">
        <v>49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3.19</v>
      </c>
      <c r="H2337" s="2" t="s">
        <v>12</v>
      </c>
    </row>
    <row r="2338" spans="1:8" x14ac:dyDescent="0.3">
      <c r="A2338" s="1">
        <v>8.7269444444444434E-3</v>
      </c>
      <c r="B2338" s="2" t="s">
        <v>49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3.19</v>
      </c>
      <c r="H2338" s="2" t="s">
        <v>12</v>
      </c>
    </row>
    <row r="2339" spans="1:8" x14ac:dyDescent="0.3">
      <c r="A2339" s="1">
        <v>8.8426851851851861E-3</v>
      </c>
      <c r="B2339" s="2" t="s">
        <v>49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3.24</v>
      </c>
      <c r="H2339" s="2" t="s">
        <v>12</v>
      </c>
    </row>
    <row r="2340" spans="1:8" x14ac:dyDescent="0.3">
      <c r="A2340" s="1">
        <v>8.9699999999999988E-3</v>
      </c>
      <c r="B2340" s="2" t="s">
        <v>49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3.2399999999999998</v>
      </c>
      <c r="H2340" s="2" t="s">
        <v>12</v>
      </c>
    </row>
    <row r="2341" spans="1:8" x14ac:dyDescent="0.3">
      <c r="A2341" s="1">
        <v>9.0857291666666673E-3</v>
      </c>
      <c r="B2341" s="2" t="s">
        <v>49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3.19</v>
      </c>
      <c r="H2341" s="2" t="s">
        <v>12</v>
      </c>
    </row>
    <row r="2342" spans="1:8" x14ac:dyDescent="0.3">
      <c r="A2342" s="1">
        <v>9.2014699074074065E-3</v>
      </c>
      <c r="B2342" s="2" t="s">
        <v>49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3.27</v>
      </c>
      <c r="H2342" s="2" t="s">
        <v>12</v>
      </c>
    </row>
    <row r="2343" spans="1:8" x14ac:dyDescent="0.3">
      <c r="A2343" s="1">
        <v>9.3172222222222215E-3</v>
      </c>
      <c r="B2343" s="2" t="s">
        <v>49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3.26</v>
      </c>
      <c r="H2343" s="2" t="s">
        <v>12</v>
      </c>
    </row>
    <row r="2344" spans="1:8" x14ac:dyDescent="0.3">
      <c r="A2344" s="1">
        <v>9.4329513888888883E-3</v>
      </c>
      <c r="B2344" s="2" t="s">
        <v>49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3.27</v>
      </c>
      <c r="H2344" s="2" t="s">
        <v>12</v>
      </c>
    </row>
    <row r="2345" spans="1:8" x14ac:dyDescent="0.3">
      <c r="A2345" s="1">
        <v>9.5602777777777769E-3</v>
      </c>
      <c r="B2345" s="2" t="s">
        <v>49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3.1799999999999997</v>
      </c>
      <c r="H2345" s="2" t="s">
        <v>12</v>
      </c>
    </row>
    <row r="2346" spans="1:8" x14ac:dyDescent="0.3">
      <c r="A2346" s="1">
        <v>9.6760069444444437E-3</v>
      </c>
      <c r="B2346" s="2" t="s">
        <v>49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3.24</v>
      </c>
      <c r="H2346" s="2" t="s">
        <v>12</v>
      </c>
    </row>
    <row r="2347" spans="1:8" x14ac:dyDescent="0.3">
      <c r="A2347" s="1">
        <v>9.7917476851851846E-3</v>
      </c>
      <c r="B2347" s="2" t="s">
        <v>49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3.22</v>
      </c>
      <c r="H2347" s="2" t="s">
        <v>12</v>
      </c>
    </row>
    <row r="2348" spans="1:8" x14ac:dyDescent="0.3">
      <c r="A2348" s="1">
        <v>9.9074884259259255E-3</v>
      </c>
      <c r="B2348" s="2" t="s">
        <v>49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</row>
    <row r="2349" spans="1:8" x14ac:dyDescent="0.3">
      <c r="A2349" s="1">
        <v>1.003480324074074E-2</v>
      </c>
      <c r="B2349" s="2" t="s">
        <v>49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3.2399999999999998</v>
      </c>
      <c r="H2349" s="2" t="s">
        <v>12</v>
      </c>
    </row>
    <row r="2350" spans="1:8" x14ac:dyDescent="0.3">
      <c r="A2350" s="1">
        <v>1.0150555555555555E-2</v>
      </c>
      <c r="B2350" s="2" t="s">
        <v>49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3.27</v>
      </c>
      <c r="H2350" s="2" t="s">
        <v>12</v>
      </c>
    </row>
    <row r="2351" spans="1:8" x14ac:dyDescent="0.3">
      <c r="A2351" s="1">
        <v>1.0266284722222222E-2</v>
      </c>
      <c r="B2351" s="2" t="s">
        <v>49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3.2399999999999998</v>
      </c>
      <c r="H2351" s="2" t="s">
        <v>12</v>
      </c>
    </row>
    <row r="2352" spans="1:8" x14ac:dyDescent="0.3">
      <c r="A2352" s="1">
        <v>1.0382037037037037E-2</v>
      </c>
      <c r="B2352" s="2" t="s">
        <v>49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3.27</v>
      </c>
      <c r="H2352" s="2" t="s">
        <v>12</v>
      </c>
    </row>
    <row r="2353" spans="1:8" x14ac:dyDescent="0.3">
      <c r="A2353" s="1">
        <v>1.0497766203703704E-2</v>
      </c>
      <c r="B2353" s="2" t="s">
        <v>49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3.19</v>
      </c>
      <c r="H2353" s="2" t="s">
        <v>12</v>
      </c>
    </row>
    <row r="2354" spans="1:8" x14ac:dyDescent="0.3">
      <c r="A2354" s="1">
        <v>1.0625081018518518E-2</v>
      </c>
      <c r="B2354" s="2" t="s">
        <v>49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1.0740833333333333E-2</v>
      </c>
      <c r="B2355" s="2" t="s">
        <v>49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3.16</v>
      </c>
      <c r="H2355" s="2" t="s">
        <v>12</v>
      </c>
    </row>
    <row r="2356" spans="1:8" x14ac:dyDescent="0.3">
      <c r="A2356" s="1">
        <v>1.08565625E-2</v>
      </c>
      <c r="B2356" s="2" t="s">
        <v>49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3.26</v>
      </c>
      <c r="H2356" s="2" t="s">
        <v>12</v>
      </c>
    </row>
    <row r="2357" spans="1:8" x14ac:dyDescent="0.3">
      <c r="A2357" s="1">
        <v>1.0972326388888889E-2</v>
      </c>
      <c r="B2357" s="2" t="s">
        <v>49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</row>
    <row r="2358" spans="1:8" x14ac:dyDescent="0.3">
      <c r="A2358" s="1">
        <v>1.1099629629629629E-2</v>
      </c>
      <c r="B2358" s="2" t="s">
        <v>49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3.27</v>
      </c>
      <c r="H2358" s="2" t="s">
        <v>12</v>
      </c>
    </row>
    <row r="2359" spans="1:8" x14ac:dyDescent="0.3">
      <c r="A2359" s="1">
        <v>1.121537037037037E-2</v>
      </c>
      <c r="B2359" s="2" t="s">
        <v>49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1.1331099537037037E-2</v>
      </c>
      <c r="B2360" s="2" t="s">
        <v>49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</row>
    <row r="2361" spans="1:8" x14ac:dyDescent="0.3">
      <c r="A2361" s="1">
        <v>1.1446851851851852E-2</v>
      </c>
      <c r="B2361" s="2" t="s">
        <v>49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3.26</v>
      </c>
      <c r="H2361" s="2" t="s">
        <v>12</v>
      </c>
    </row>
    <row r="2362" spans="1:8" x14ac:dyDescent="0.3">
      <c r="A2362" s="1">
        <v>1.1574155092592592E-2</v>
      </c>
      <c r="B2362" s="2" t="s">
        <v>49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3.22</v>
      </c>
      <c r="H2362" s="2" t="s">
        <v>12</v>
      </c>
    </row>
    <row r="2363" spans="1:8" x14ac:dyDescent="0.3">
      <c r="A2363" s="1">
        <v>1.1689907407407408E-2</v>
      </c>
      <c r="B2363" s="2" t="s">
        <v>49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3.23</v>
      </c>
      <c r="H2363" s="2" t="s">
        <v>12</v>
      </c>
    </row>
    <row r="2364" spans="1:8" x14ac:dyDescent="0.3">
      <c r="A2364" s="1">
        <v>1.1805636574074074E-2</v>
      </c>
      <c r="B2364" s="2" t="s">
        <v>49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3.26</v>
      </c>
      <c r="H2364" s="2" t="s">
        <v>12</v>
      </c>
    </row>
    <row r="2365" spans="1:8" x14ac:dyDescent="0.3">
      <c r="A2365" s="1">
        <v>1.1921388888888889E-2</v>
      </c>
      <c r="B2365" s="2" t="s">
        <v>49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3.26</v>
      </c>
      <c r="H2365" s="2" t="s">
        <v>12</v>
      </c>
    </row>
    <row r="2366" spans="1:8" x14ac:dyDescent="0.3">
      <c r="A2366" s="1">
        <v>1.203712962962963E-2</v>
      </c>
      <c r="B2366" s="2" t="s">
        <v>49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3.2600000000000002</v>
      </c>
      <c r="H2366" s="2" t="s">
        <v>12</v>
      </c>
    </row>
    <row r="2367" spans="1:8" x14ac:dyDescent="0.3">
      <c r="A2367" s="1">
        <v>1.2164444444444446E-2</v>
      </c>
      <c r="B2367" s="2" t="s">
        <v>49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3.26</v>
      </c>
      <c r="H2367" s="2" t="s">
        <v>12</v>
      </c>
    </row>
    <row r="2368" spans="1:8" x14ac:dyDescent="0.3">
      <c r="A2368" s="1">
        <v>1.2280185185185186E-2</v>
      </c>
      <c r="B2368" s="2" t="s">
        <v>49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3.21</v>
      </c>
      <c r="H2368" s="2" t="s">
        <v>12</v>
      </c>
    </row>
    <row r="2369" spans="1:8" x14ac:dyDescent="0.3">
      <c r="A2369" s="1">
        <v>1.2395914351851854E-2</v>
      </c>
      <c r="B2369" s="2" t="s">
        <v>49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3.1599999999999997</v>
      </c>
      <c r="H2369" s="2" t="s">
        <v>12</v>
      </c>
    </row>
    <row r="2370" spans="1:8" x14ac:dyDescent="0.3">
      <c r="A2370" s="1">
        <v>1.2511655092592593E-2</v>
      </c>
      <c r="B2370" s="2" t="s">
        <v>49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3.2300000000000004</v>
      </c>
      <c r="H2370" s="2" t="s">
        <v>12</v>
      </c>
    </row>
    <row r="2371" spans="1:8" x14ac:dyDescent="0.3">
      <c r="A2371" s="1">
        <v>1.2638993055555558E-2</v>
      </c>
      <c r="B2371" s="2" t="s">
        <v>49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3.22</v>
      </c>
      <c r="H2371" s="2" t="s">
        <v>12</v>
      </c>
    </row>
    <row r="2372" spans="1:8" x14ac:dyDescent="0.3">
      <c r="A2372" s="1">
        <v>1.2754722222222223E-2</v>
      </c>
      <c r="B2372" s="2" t="s">
        <v>49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</row>
    <row r="2373" spans="1:8" x14ac:dyDescent="0.3">
      <c r="A2373" s="1">
        <v>1.2870462962962965E-2</v>
      </c>
      <c r="B2373" s="2" t="s">
        <v>49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3.26</v>
      </c>
      <c r="H2373" s="2" t="s">
        <v>12</v>
      </c>
    </row>
    <row r="2374" spans="1:8" x14ac:dyDescent="0.3">
      <c r="A2374" s="1">
        <v>1.2986203703703705E-2</v>
      </c>
      <c r="B2374" s="2" t="s">
        <v>49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3.2600000000000002</v>
      </c>
      <c r="H2374" s="2" t="s">
        <v>12</v>
      </c>
    </row>
    <row r="2375" spans="1:8" x14ac:dyDescent="0.3">
      <c r="A2375" s="1">
        <v>1.3101944444444444E-2</v>
      </c>
      <c r="B2375" s="2" t="s">
        <v>49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3.2399999999999998</v>
      </c>
      <c r="H2375" s="2" t="s">
        <v>12</v>
      </c>
    </row>
    <row r="2376" spans="1:8" x14ac:dyDescent="0.3">
      <c r="A2376" s="1">
        <v>1.3229247685185186E-2</v>
      </c>
      <c r="B2376" s="2" t="s">
        <v>49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3.27</v>
      </c>
      <c r="H2376" s="2" t="s">
        <v>12</v>
      </c>
    </row>
    <row r="2377" spans="1:8" x14ac:dyDescent="0.3">
      <c r="A2377" s="1">
        <v>1.3344988425925929E-2</v>
      </c>
      <c r="B2377" s="2" t="s">
        <v>49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3.1799999999999997</v>
      </c>
      <c r="H2377" s="2" t="s">
        <v>12</v>
      </c>
    </row>
    <row r="2378" spans="1:8" x14ac:dyDescent="0.3">
      <c r="A2378" s="1">
        <v>1.3460729166666668E-2</v>
      </c>
      <c r="B2378" s="2" t="s">
        <v>49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3.24</v>
      </c>
      <c r="H2378" s="2" t="s">
        <v>12</v>
      </c>
    </row>
    <row r="2379" spans="1:8" x14ac:dyDescent="0.3">
      <c r="A2379" s="1">
        <v>1.3576481481481481E-2</v>
      </c>
      <c r="B2379" s="2" t="s">
        <v>49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3.23</v>
      </c>
      <c r="H2379" s="2" t="s">
        <v>12</v>
      </c>
    </row>
    <row r="2380" spans="1:8" x14ac:dyDescent="0.3">
      <c r="A2380" s="1">
        <v>1.3703784722222223E-2</v>
      </c>
      <c r="B2380" s="2" t="s">
        <v>49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3.23</v>
      </c>
      <c r="H2380" s="2" t="s">
        <v>12</v>
      </c>
    </row>
    <row r="2381" spans="1:8" x14ac:dyDescent="0.3">
      <c r="A2381" s="1">
        <v>1.3819525462962962E-2</v>
      </c>
      <c r="B2381" s="2" t="s">
        <v>49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3.26</v>
      </c>
      <c r="H2381" s="2" t="s">
        <v>12</v>
      </c>
    </row>
    <row r="2382" spans="1:8" x14ac:dyDescent="0.3">
      <c r="A2382" s="1">
        <v>1.3935277777777779E-2</v>
      </c>
      <c r="B2382" s="2" t="s">
        <v>49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</v>
      </c>
      <c r="H2382" s="2" t="s">
        <v>12</v>
      </c>
    </row>
    <row r="2383" spans="1:8" x14ac:dyDescent="0.3">
      <c r="A2383" s="1">
        <v>1.4051041666666667E-2</v>
      </c>
      <c r="B2383" s="2" t="s">
        <v>49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</row>
    <row r="2384" spans="1:8" x14ac:dyDescent="0.3">
      <c r="A2384" s="1">
        <v>1.4166747685185187E-2</v>
      </c>
      <c r="B2384" s="2" t="s">
        <v>49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3.2600000000000002</v>
      </c>
      <c r="H2384" s="2" t="s">
        <v>12</v>
      </c>
    </row>
    <row r="2385" spans="1:8" x14ac:dyDescent="0.3">
      <c r="A2385" s="1">
        <v>1.4294062499999999E-2</v>
      </c>
      <c r="B2385" s="2" t="s">
        <v>49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3.1999999999999997</v>
      </c>
      <c r="H2385" s="2" t="s">
        <v>12</v>
      </c>
    </row>
    <row r="2386" spans="1:8" x14ac:dyDescent="0.3">
      <c r="A2386" s="1">
        <v>1.4409803240740742E-2</v>
      </c>
      <c r="B2386" s="2" t="s">
        <v>49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3.2300000000000004</v>
      </c>
      <c r="H2386" s="2" t="s">
        <v>12</v>
      </c>
    </row>
    <row r="2387" spans="1:8" x14ac:dyDescent="0.3">
      <c r="A2387" s="1">
        <v>1.4525555555555555E-2</v>
      </c>
      <c r="B2387" s="2" t="s">
        <v>49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3.2300000000000004</v>
      </c>
      <c r="H2387" s="2" t="s">
        <v>12</v>
      </c>
    </row>
    <row r="2388" spans="1:8" x14ac:dyDescent="0.3">
      <c r="A2388" s="1">
        <v>1.4638796296296296E-2</v>
      </c>
      <c r="B2388" s="2" t="s">
        <v>49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3.26</v>
      </c>
      <c r="H2388" s="2" t="s">
        <v>12</v>
      </c>
    </row>
    <row r="2389" spans="1:8" x14ac:dyDescent="0.3">
      <c r="A2389" s="1">
        <v>1.4768599537037037E-2</v>
      </c>
      <c r="B2389" s="2" t="s">
        <v>49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3.17</v>
      </c>
      <c r="H2389" s="2" t="s">
        <v>12</v>
      </c>
    </row>
    <row r="2390" spans="1:8" x14ac:dyDescent="0.3">
      <c r="A2390" s="1">
        <v>1.4884351851851853E-2</v>
      </c>
      <c r="B2390" s="2" t="s">
        <v>49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3.2600000000000002</v>
      </c>
      <c r="H2390" s="2" t="s">
        <v>12</v>
      </c>
    </row>
    <row r="2391" spans="1:8" x14ac:dyDescent="0.3">
      <c r="A2391" s="1">
        <v>1.5000081018518518E-2</v>
      </c>
      <c r="B2391" s="2" t="s">
        <v>49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3.2399999999999998</v>
      </c>
      <c r="H2391" s="2" t="s">
        <v>12</v>
      </c>
    </row>
    <row r="2392" spans="1:8" x14ac:dyDescent="0.3">
      <c r="A2392" s="1">
        <v>1.5115833333333335E-2</v>
      </c>
      <c r="B2392" s="2" t="s">
        <v>49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3.2600000000000002</v>
      </c>
      <c r="H2392" s="2" t="s">
        <v>12</v>
      </c>
    </row>
    <row r="2393" spans="1:8" x14ac:dyDescent="0.3">
      <c r="A2393" s="1">
        <v>1.5243148148148148E-2</v>
      </c>
      <c r="B2393" s="2" t="s">
        <v>49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3.1799999999999997</v>
      </c>
      <c r="H2393" s="2" t="s">
        <v>12</v>
      </c>
    </row>
    <row r="2394" spans="1:8" x14ac:dyDescent="0.3">
      <c r="A2394" s="1">
        <v>1.5358877314814817E-2</v>
      </c>
      <c r="B2394" s="2" t="s">
        <v>49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3.2300000000000004</v>
      </c>
      <c r="H2394" s="2" t="s">
        <v>12</v>
      </c>
    </row>
    <row r="2395" spans="1:8" x14ac:dyDescent="0.3">
      <c r="A2395" s="1">
        <v>1.547462962962963E-2</v>
      </c>
      <c r="B2395" s="2" t="s">
        <v>49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3.22</v>
      </c>
      <c r="H2395" s="2" t="s">
        <v>12</v>
      </c>
    </row>
    <row r="2396" spans="1:8" x14ac:dyDescent="0.3">
      <c r="A2396" s="1">
        <v>1.5590370370370372E-2</v>
      </c>
      <c r="B2396" s="2" t="s">
        <v>49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</v>
      </c>
      <c r="H2396" s="2" t="s">
        <v>12</v>
      </c>
    </row>
    <row r="2397" spans="1:8" x14ac:dyDescent="0.3">
      <c r="A2397" s="1">
        <v>1.5706099537037038E-2</v>
      </c>
      <c r="B2397" s="2" t="s">
        <v>49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3.26</v>
      </c>
      <c r="H2397" s="2" t="s">
        <v>12</v>
      </c>
    </row>
    <row r="2398" spans="1:8" x14ac:dyDescent="0.3">
      <c r="A2398" s="1">
        <v>1.5833414351851854E-2</v>
      </c>
      <c r="B2398" s="2" t="s">
        <v>49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3.2600000000000002</v>
      </c>
      <c r="H2398" s="2" t="s">
        <v>12</v>
      </c>
    </row>
    <row r="2399" spans="1:8" x14ac:dyDescent="0.3">
      <c r="A2399" s="1">
        <v>1.5949166666666667E-2</v>
      </c>
      <c r="B2399" s="2" t="s">
        <v>49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3.26</v>
      </c>
      <c r="H2399" s="2" t="s">
        <v>12</v>
      </c>
    </row>
    <row r="2400" spans="1:8" x14ac:dyDescent="0.3">
      <c r="A2400" s="1">
        <v>1.606490740740741E-2</v>
      </c>
      <c r="B2400" s="2" t="s">
        <v>49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3.25</v>
      </c>
      <c r="H2400" s="2" t="s">
        <v>12</v>
      </c>
    </row>
    <row r="2401" spans="1:8" x14ac:dyDescent="0.3">
      <c r="A2401" s="1">
        <v>1.6180648148148149E-2</v>
      </c>
      <c r="B2401" s="2" t="s">
        <v>49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3.23</v>
      </c>
      <c r="H2401" s="2" t="s">
        <v>12</v>
      </c>
    </row>
    <row r="2402" spans="1:8" x14ac:dyDescent="0.3">
      <c r="A2402" s="1">
        <v>1.6307962962962965E-2</v>
      </c>
      <c r="B2402" s="2" t="s">
        <v>49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3.18</v>
      </c>
      <c r="H2402" s="2" t="s">
        <v>12</v>
      </c>
    </row>
    <row r="2403" spans="1:8" x14ac:dyDescent="0.3">
      <c r="A2403" s="1">
        <v>1.6423715277777778E-2</v>
      </c>
      <c r="B2403" s="2" t="s">
        <v>49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3.18</v>
      </c>
      <c r="H2403" s="2" t="s">
        <v>12</v>
      </c>
    </row>
    <row r="2404" spans="1:8" x14ac:dyDescent="0.3">
      <c r="A2404" s="1">
        <v>1.6539432870370373E-2</v>
      </c>
      <c r="B2404" s="2" t="s">
        <v>49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3.25</v>
      </c>
      <c r="H2404" s="2" t="s">
        <v>12</v>
      </c>
    </row>
    <row r="2405" spans="1:8" x14ac:dyDescent="0.3">
      <c r="A2405" s="1">
        <v>1.6655185185185186E-2</v>
      </c>
      <c r="B2405" s="2" t="s">
        <v>49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3.26</v>
      </c>
      <c r="H2405" s="2" t="s">
        <v>12</v>
      </c>
    </row>
    <row r="2406" spans="1:8" x14ac:dyDescent="0.3">
      <c r="A2406" s="1">
        <v>1.6770914351851855E-2</v>
      </c>
      <c r="B2406" s="2" t="s">
        <v>49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3.27</v>
      </c>
      <c r="H2406" s="2" t="s">
        <v>12</v>
      </c>
    </row>
    <row r="2407" spans="1:8" x14ac:dyDescent="0.3">
      <c r="A2407" s="1">
        <v>1.6898240740740741E-2</v>
      </c>
      <c r="B2407" s="2" t="s">
        <v>49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3.25</v>
      </c>
      <c r="H2407" s="2" t="s">
        <v>12</v>
      </c>
    </row>
    <row r="2408" spans="1:8" x14ac:dyDescent="0.3">
      <c r="A2408" s="1">
        <v>1.7013981481481484E-2</v>
      </c>
      <c r="B2408" s="2" t="s">
        <v>49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3.2600000000000002</v>
      </c>
      <c r="H2408" s="2" t="s">
        <v>12</v>
      </c>
    </row>
    <row r="2409" spans="1:8" x14ac:dyDescent="0.3">
      <c r="A2409" s="1">
        <v>1.7129722222222223E-2</v>
      </c>
      <c r="B2409" s="2" t="s">
        <v>49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3.19</v>
      </c>
      <c r="H2409" s="2" t="s">
        <v>12</v>
      </c>
    </row>
    <row r="2410" spans="1:8" x14ac:dyDescent="0.3">
      <c r="A2410" s="1">
        <v>1.7245451388888892E-2</v>
      </c>
      <c r="B2410" s="2" t="s">
        <v>49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3.16</v>
      </c>
      <c r="H2410" s="2" t="s">
        <v>12</v>
      </c>
    </row>
    <row r="2411" spans="1:8" x14ac:dyDescent="0.3">
      <c r="A2411" s="1">
        <v>1.7372766203703705E-2</v>
      </c>
      <c r="B2411" s="2" t="s">
        <v>49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3.21</v>
      </c>
      <c r="H2411" s="2" t="s">
        <v>12</v>
      </c>
    </row>
    <row r="2412" spans="1:8" x14ac:dyDescent="0.3">
      <c r="A2412" s="1">
        <v>1.7488518518518521E-2</v>
      </c>
      <c r="B2412" s="2" t="s">
        <v>49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3.25</v>
      </c>
      <c r="H2412" s="2" t="s">
        <v>12</v>
      </c>
    </row>
    <row r="2413" spans="1:8" x14ac:dyDescent="0.3">
      <c r="A2413" s="1">
        <v>1.7604247685185186E-2</v>
      </c>
      <c r="B2413" s="2" t="s">
        <v>49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3.23</v>
      </c>
      <c r="H2413" s="2" t="s">
        <v>12</v>
      </c>
    </row>
    <row r="2414" spans="1:8" x14ac:dyDescent="0.3">
      <c r="A2414" s="1">
        <v>1.772E-2</v>
      </c>
      <c r="B2414" s="2" t="s">
        <v>49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3.2600000000000002</v>
      </c>
      <c r="H2414" s="2" t="s">
        <v>12</v>
      </c>
    </row>
    <row r="2415" spans="1:8" x14ac:dyDescent="0.3">
      <c r="A2415" s="1">
        <v>1.7835729166666668E-2</v>
      </c>
      <c r="B2415" s="2" t="s">
        <v>49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3.25</v>
      </c>
      <c r="H2415" s="2" t="s">
        <v>12</v>
      </c>
    </row>
    <row r="2416" spans="1:8" x14ac:dyDescent="0.3">
      <c r="A2416" s="1">
        <v>1.7963067129629633E-2</v>
      </c>
      <c r="B2416" s="2" t="s">
        <v>49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3.2600000000000002</v>
      </c>
      <c r="H2416" s="2" t="s">
        <v>12</v>
      </c>
    </row>
    <row r="2417" spans="1:8" x14ac:dyDescent="0.3">
      <c r="A2417" s="1">
        <v>1.8078784722222224E-2</v>
      </c>
      <c r="B2417" s="2" t="s">
        <v>49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3.1799999999999997</v>
      </c>
      <c r="H2417" s="2" t="s">
        <v>12</v>
      </c>
    </row>
    <row r="2418" spans="1:8" x14ac:dyDescent="0.3">
      <c r="A2418" s="1">
        <v>1.8194537037037037E-2</v>
      </c>
      <c r="B2418" s="2" t="s">
        <v>49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3.2300000000000004</v>
      </c>
      <c r="H2418" s="2" t="s">
        <v>12</v>
      </c>
    </row>
    <row r="2419" spans="1:8" x14ac:dyDescent="0.3">
      <c r="A2419" s="1">
        <v>1.8310277777777779E-2</v>
      </c>
      <c r="B2419" s="2" t="s">
        <v>49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1.8437592592592592E-2</v>
      </c>
      <c r="B2420" s="2" t="s">
        <v>49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3.23</v>
      </c>
      <c r="H2420" s="2" t="s">
        <v>12</v>
      </c>
    </row>
    <row r="2421" spans="1:8" x14ac:dyDescent="0.3">
      <c r="A2421" s="1">
        <v>1.8553333333333335E-2</v>
      </c>
      <c r="B2421" s="2" t="s">
        <v>49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3.26</v>
      </c>
      <c r="H2421" s="2" t="s">
        <v>12</v>
      </c>
    </row>
    <row r="2422" spans="1:8" x14ac:dyDescent="0.3">
      <c r="A2422" s="1">
        <v>1.86690625E-2</v>
      </c>
      <c r="B2422" s="2" t="s">
        <v>49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1.8784803240740743E-2</v>
      </c>
      <c r="B2423" s="2" t="s">
        <v>49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3.19</v>
      </c>
      <c r="H2423" s="2" t="s">
        <v>12</v>
      </c>
    </row>
    <row r="2424" spans="1:8" x14ac:dyDescent="0.3">
      <c r="A2424" s="1">
        <v>1.8912118055555555E-2</v>
      </c>
      <c r="B2424" s="2" t="s">
        <v>49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3.2600000000000002</v>
      </c>
      <c r="H2424" s="2" t="s">
        <v>12</v>
      </c>
    </row>
    <row r="2425" spans="1:8" x14ac:dyDescent="0.3">
      <c r="A2425" s="1">
        <v>1.9027858796296298E-2</v>
      </c>
      <c r="B2425" s="2" t="s">
        <v>49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3.1799999999999997</v>
      </c>
      <c r="H2425" s="2" t="s">
        <v>12</v>
      </c>
    </row>
    <row r="2426" spans="1:8" x14ac:dyDescent="0.3">
      <c r="A2426" s="1">
        <v>1.9143599537037037E-2</v>
      </c>
      <c r="B2426" s="2" t="s">
        <v>49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3.2300000000000004</v>
      </c>
      <c r="H2426" s="2" t="s">
        <v>12</v>
      </c>
    </row>
    <row r="2427" spans="1:8" x14ac:dyDescent="0.3">
      <c r="A2427" s="1">
        <v>1.9259351851851854E-2</v>
      </c>
      <c r="B2427" s="2" t="s">
        <v>49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3.22</v>
      </c>
      <c r="H2427" s="2" t="s">
        <v>12</v>
      </c>
    </row>
    <row r="2428" spans="1:8" x14ac:dyDescent="0.3">
      <c r="A2428" s="1">
        <v>1.9375081018518519E-2</v>
      </c>
      <c r="B2428" s="2" t="s">
        <v>49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3.25</v>
      </c>
      <c r="H2428" s="2" t="s">
        <v>12</v>
      </c>
    </row>
    <row r="2429" spans="1:8" x14ac:dyDescent="0.3">
      <c r="A2429" s="1">
        <v>1.9502395833333335E-2</v>
      </c>
      <c r="B2429" s="2" t="s">
        <v>49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3.25</v>
      </c>
      <c r="H2429" s="2" t="s">
        <v>12</v>
      </c>
    </row>
    <row r="2430" spans="1:8" x14ac:dyDescent="0.3">
      <c r="A2430" s="1">
        <v>1.9618148148148148E-2</v>
      </c>
      <c r="B2430" s="2" t="s">
        <v>49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3.19</v>
      </c>
      <c r="H2430" s="2" t="s">
        <v>12</v>
      </c>
    </row>
    <row r="2431" spans="1:8" x14ac:dyDescent="0.3">
      <c r="A2431" s="1">
        <v>1.9733900462962965E-2</v>
      </c>
      <c r="B2431" s="2" t="s">
        <v>49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3.23</v>
      </c>
      <c r="H2431" s="2" t="s">
        <v>12</v>
      </c>
    </row>
    <row r="2432" spans="1:8" x14ac:dyDescent="0.3">
      <c r="A2432" s="1">
        <v>1.9849618055555556E-2</v>
      </c>
      <c r="B2432" s="2" t="s">
        <v>49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3.2600000000000002</v>
      </c>
      <c r="H2432" s="2" t="s">
        <v>12</v>
      </c>
    </row>
    <row r="2433" spans="1:8" x14ac:dyDescent="0.3">
      <c r="A2433" s="1">
        <v>1.9976944444444443E-2</v>
      </c>
      <c r="B2433" s="2" t="s">
        <v>49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3.1599999999999997</v>
      </c>
      <c r="H2433" s="2" t="s">
        <v>12</v>
      </c>
    </row>
    <row r="2434" spans="1:8" x14ac:dyDescent="0.3">
      <c r="A2434" s="1">
        <v>2.0092685185185186E-2</v>
      </c>
      <c r="B2434" s="2" t="s">
        <v>49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3.2300000000000004</v>
      </c>
      <c r="H2434" s="2" t="s">
        <v>12</v>
      </c>
    </row>
    <row r="2435" spans="1:8" x14ac:dyDescent="0.3">
      <c r="A2435" s="1">
        <v>2.0208425925925925E-2</v>
      </c>
      <c r="B2435" s="2" t="s">
        <v>49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2.0324155092592593E-2</v>
      </c>
      <c r="B2436" s="2" t="s">
        <v>49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3.25</v>
      </c>
      <c r="H2436" s="2" t="s">
        <v>12</v>
      </c>
    </row>
    <row r="2437" spans="1:8" x14ac:dyDescent="0.3">
      <c r="A2437" s="1">
        <v>2.0439907407407407E-2</v>
      </c>
      <c r="B2437" s="2" t="s">
        <v>49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</row>
    <row r="2438" spans="1:8" x14ac:dyDescent="0.3">
      <c r="A2438" s="1">
        <v>2.0567222222222223E-2</v>
      </c>
      <c r="B2438" s="2" t="s">
        <v>49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3.2600000000000002</v>
      </c>
      <c r="H2438" s="2" t="s">
        <v>12</v>
      </c>
    </row>
    <row r="2439" spans="1:8" x14ac:dyDescent="0.3">
      <c r="A2439" s="1">
        <v>2.0682951388888888E-2</v>
      </c>
      <c r="B2439" s="2" t="s">
        <v>49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</row>
    <row r="2440" spans="1:8" x14ac:dyDescent="0.3">
      <c r="A2440" s="1">
        <v>2.0798703703703705E-2</v>
      </c>
      <c r="B2440" s="2" t="s">
        <v>49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3.2600000000000002</v>
      </c>
      <c r="H2440" s="2" t="s">
        <v>12</v>
      </c>
    </row>
    <row r="2441" spans="1:8" x14ac:dyDescent="0.3">
      <c r="A2441" s="1">
        <v>2.091443287037037E-2</v>
      </c>
      <c r="B2441" s="2" t="s">
        <v>49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3.1799999999999997</v>
      </c>
      <c r="H2441" s="2" t="s">
        <v>12</v>
      </c>
    </row>
    <row r="2442" spans="1:8" x14ac:dyDescent="0.3">
      <c r="A2442" s="1">
        <v>2.1041747685185186E-2</v>
      </c>
      <c r="B2442" s="2" t="s">
        <v>49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3.2100000000000004</v>
      </c>
      <c r="H2442" s="2" t="s">
        <v>12</v>
      </c>
    </row>
    <row r="2443" spans="1:8" x14ac:dyDescent="0.3">
      <c r="A2443" s="1">
        <v>2.1157488425925925E-2</v>
      </c>
      <c r="B2443" s="2" t="s">
        <v>49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3.22</v>
      </c>
      <c r="H2443" s="2" t="s">
        <v>12</v>
      </c>
    </row>
    <row r="2444" spans="1:8" x14ac:dyDescent="0.3">
      <c r="A2444" s="1">
        <v>2.1273240740740742E-2</v>
      </c>
      <c r="B2444" s="2" t="s">
        <v>49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3.23</v>
      </c>
      <c r="H2444" s="2" t="s">
        <v>12</v>
      </c>
    </row>
    <row r="2445" spans="1:8" x14ac:dyDescent="0.3">
      <c r="A2445" s="1">
        <v>2.1389039351851852E-2</v>
      </c>
      <c r="B2445" s="2" t="s">
        <v>49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3.25</v>
      </c>
      <c r="H2445" s="2" t="s">
        <v>12</v>
      </c>
    </row>
    <row r="2446" spans="1:8" x14ac:dyDescent="0.3">
      <c r="A2446" s="1">
        <v>2.1504710648148146E-2</v>
      </c>
      <c r="B2446" s="2" t="s">
        <v>49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3.2600000000000002</v>
      </c>
      <c r="H2446" s="2" t="s">
        <v>12</v>
      </c>
    </row>
    <row r="2447" spans="1:8" x14ac:dyDescent="0.3">
      <c r="A2447" s="1">
        <v>2.1632025462962962E-2</v>
      </c>
      <c r="B2447" s="2" t="s">
        <v>49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3.25</v>
      </c>
      <c r="H2447" s="2" t="s">
        <v>12</v>
      </c>
    </row>
    <row r="2448" spans="1:8" x14ac:dyDescent="0.3">
      <c r="A2448" s="1">
        <v>2.1747766203703705E-2</v>
      </c>
      <c r="B2448" s="2" t="s">
        <v>49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3.2600000000000002</v>
      </c>
      <c r="H2448" s="2" t="s">
        <v>12</v>
      </c>
    </row>
    <row r="2449" spans="1:8" x14ac:dyDescent="0.3">
      <c r="A2449" s="1">
        <v>2.1863518518518518E-2</v>
      </c>
      <c r="B2449" s="2" t="s">
        <v>49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3.1799999999999997</v>
      </c>
      <c r="H2449" s="2" t="s">
        <v>12</v>
      </c>
    </row>
    <row r="2450" spans="1:8" x14ac:dyDescent="0.3">
      <c r="A2450" s="1">
        <v>2.1979317129629628E-2</v>
      </c>
      <c r="B2450" s="2" t="s">
        <v>49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3.2300000000000004</v>
      </c>
      <c r="H2450" s="2" t="s">
        <v>12</v>
      </c>
    </row>
    <row r="2451" spans="1:8" x14ac:dyDescent="0.3">
      <c r="A2451" s="1">
        <v>2.2106562499999999E-2</v>
      </c>
      <c r="B2451" s="2" t="s">
        <v>49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3.14</v>
      </c>
      <c r="H2451" s="2" t="s">
        <v>12</v>
      </c>
    </row>
    <row r="2452" spans="1:8" x14ac:dyDescent="0.3">
      <c r="A2452" s="1">
        <v>2.2222314814814813E-2</v>
      </c>
      <c r="B2452" s="2" t="s">
        <v>49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</row>
    <row r="2453" spans="1:8" x14ac:dyDescent="0.3">
      <c r="A2453" s="1">
        <v>2.2338055555555555E-2</v>
      </c>
      <c r="B2453" s="2" t="s">
        <v>49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3.23</v>
      </c>
      <c r="H2453" s="2" t="s">
        <v>12</v>
      </c>
    </row>
    <row r="2454" spans="1:8" x14ac:dyDescent="0.3">
      <c r="A2454" s="1">
        <v>2.245378472222222E-2</v>
      </c>
      <c r="B2454" s="2" t="s">
        <v>49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3.2600000000000002</v>
      </c>
      <c r="H2454" s="2" t="s">
        <v>12</v>
      </c>
    </row>
    <row r="2455" spans="1:8" x14ac:dyDescent="0.3">
      <c r="A2455" s="1">
        <v>2.2581099537037037E-2</v>
      </c>
      <c r="B2455" s="2" t="s">
        <v>49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3.25</v>
      </c>
      <c r="H2455" s="2" t="s">
        <v>12</v>
      </c>
    </row>
    <row r="2456" spans="1:8" x14ac:dyDescent="0.3">
      <c r="A2456" s="1">
        <v>2.2696840277777776E-2</v>
      </c>
      <c r="B2456" s="2" t="s">
        <v>49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3.2600000000000002</v>
      </c>
      <c r="H2456" s="2" t="s">
        <v>12</v>
      </c>
    </row>
    <row r="2457" spans="1:8" x14ac:dyDescent="0.3">
      <c r="A2457" s="1">
        <v>2.2812592592592589E-2</v>
      </c>
      <c r="B2457" s="2" t="s">
        <v>49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3.1799999999999997</v>
      </c>
      <c r="H2457" s="2" t="s">
        <v>12</v>
      </c>
    </row>
    <row r="2458" spans="1:8" x14ac:dyDescent="0.3">
      <c r="A2458" s="1">
        <v>2.2928321759259258E-2</v>
      </c>
      <c r="B2458" s="2" t="s">
        <v>49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3.16</v>
      </c>
      <c r="H2458" s="2" t="s">
        <v>12</v>
      </c>
    </row>
    <row r="2459" spans="1:8" x14ac:dyDescent="0.3">
      <c r="A2459" s="1">
        <v>2.3044062499999997E-2</v>
      </c>
      <c r="B2459" s="2" t="s">
        <v>49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3.22</v>
      </c>
      <c r="H2459" s="2" t="s">
        <v>12</v>
      </c>
    </row>
    <row r="2460" spans="1:8" x14ac:dyDescent="0.3">
      <c r="A2460" s="1">
        <v>2.3171377314814813E-2</v>
      </c>
      <c r="B2460" s="2" t="s">
        <v>49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3.25</v>
      </c>
      <c r="H2460" s="2" t="s">
        <v>12</v>
      </c>
    </row>
    <row r="2461" spans="1:8" x14ac:dyDescent="0.3">
      <c r="A2461" s="1">
        <v>2.3287129629629626E-2</v>
      </c>
      <c r="B2461" s="2" t="s">
        <v>49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3.25</v>
      </c>
      <c r="H2461" s="2" t="s">
        <v>12</v>
      </c>
    </row>
    <row r="2462" spans="1:8" x14ac:dyDescent="0.3">
      <c r="A2462" s="1">
        <v>2.3402858796296295E-2</v>
      </c>
      <c r="B2462" s="2" t="s">
        <v>49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2.3518611111111108E-2</v>
      </c>
      <c r="B2463" s="2" t="s">
        <v>49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3.25</v>
      </c>
      <c r="H2463" s="2" t="s">
        <v>12</v>
      </c>
    </row>
    <row r="2464" spans="1:8" x14ac:dyDescent="0.3">
      <c r="A2464" s="1">
        <v>2.364591435185185E-2</v>
      </c>
      <c r="B2464" s="2" t="s">
        <v>49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3.17</v>
      </c>
      <c r="H2464" s="2" t="s">
        <v>12</v>
      </c>
    </row>
    <row r="2465" spans="1:8" x14ac:dyDescent="0.3">
      <c r="A2465" s="1">
        <v>2.3761701388888886E-2</v>
      </c>
      <c r="B2465" s="2" t="s">
        <v>49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3.1799999999999997</v>
      </c>
      <c r="H2465" s="2" t="s">
        <v>12</v>
      </c>
    </row>
    <row r="2466" spans="1:8" x14ac:dyDescent="0.3">
      <c r="A2466" s="1">
        <v>2.3877395833333329E-2</v>
      </c>
      <c r="B2466" s="2" t="s">
        <v>49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</v>
      </c>
      <c r="H2466" s="2" t="s">
        <v>12</v>
      </c>
    </row>
    <row r="2467" spans="1:8" x14ac:dyDescent="0.3">
      <c r="A2467" s="1">
        <v>2.3993148148148145E-2</v>
      </c>
      <c r="B2467" s="2" t="s">
        <v>49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3.2300000000000004</v>
      </c>
      <c r="H2467" s="2" t="s">
        <v>12</v>
      </c>
    </row>
    <row r="2468" spans="1:8" x14ac:dyDescent="0.3">
      <c r="A2468" s="1">
        <v>2.410887731481481E-2</v>
      </c>
      <c r="B2468" s="2" t="s">
        <v>49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3.25</v>
      </c>
      <c r="H2468" s="2" t="s">
        <v>12</v>
      </c>
    </row>
    <row r="2469" spans="1:8" x14ac:dyDescent="0.3">
      <c r="A2469" s="1">
        <v>2.4236192129629627E-2</v>
      </c>
      <c r="B2469" s="2" t="s">
        <v>49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3.25</v>
      </c>
      <c r="H2469" s="2" t="s">
        <v>12</v>
      </c>
    </row>
    <row r="2470" spans="1:8" x14ac:dyDescent="0.3">
      <c r="A2470" s="1">
        <v>2.4351932870370366E-2</v>
      </c>
      <c r="B2470" s="2" t="s">
        <v>49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3.2600000000000002</v>
      </c>
      <c r="H2470" s="2" t="s">
        <v>12</v>
      </c>
    </row>
    <row r="2471" spans="1:8" x14ac:dyDescent="0.3">
      <c r="A2471" s="1">
        <v>2.4467685185185183E-2</v>
      </c>
      <c r="B2471" s="2" t="s">
        <v>49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3.2399999999999998</v>
      </c>
      <c r="H2471" s="2" t="s">
        <v>12</v>
      </c>
    </row>
    <row r="2472" spans="1:8" x14ac:dyDescent="0.3">
      <c r="A2472" s="1">
        <v>2.4583425925925922E-2</v>
      </c>
      <c r="B2472" s="2" t="s">
        <v>49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3.2600000000000002</v>
      </c>
      <c r="H2472" s="2" t="s">
        <v>12</v>
      </c>
    </row>
    <row r="2473" spans="1:8" x14ac:dyDescent="0.3">
      <c r="A2473" s="1">
        <v>2.4710729166666664E-2</v>
      </c>
      <c r="B2473" s="2" t="s">
        <v>49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3.17</v>
      </c>
      <c r="H2473" s="2" t="s">
        <v>12</v>
      </c>
    </row>
    <row r="2474" spans="1:8" x14ac:dyDescent="0.3">
      <c r="A2474" s="1">
        <v>2.4826481481481477E-2</v>
      </c>
      <c r="B2474" s="2" t="s">
        <v>49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3.2300000000000004</v>
      </c>
      <c r="H2474" s="2" t="s">
        <v>12</v>
      </c>
    </row>
    <row r="2475" spans="1:8" x14ac:dyDescent="0.3">
      <c r="A2475" s="1">
        <v>2.4942210648148146E-2</v>
      </c>
      <c r="B2475" s="2" t="s">
        <v>49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3.22</v>
      </c>
      <c r="H2475" s="2" t="s">
        <v>12</v>
      </c>
    </row>
    <row r="2476" spans="1:8" x14ac:dyDescent="0.3">
      <c r="A2476" s="1">
        <v>2.5057962962962959E-2</v>
      </c>
      <c r="B2476" s="2" t="s">
        <v>49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3.25</v>
      </c>
      <c r="H2476" s="2" t="s">
        <v>12</v>
      </c>
    </row>
    <row r="2477" spans="1:8" x14ac:dyDescent="0.3">
      <c r="A2477" s="1">
        <v>2.5173692129629627E-2</v>
      </c>
      <c r="B2477" s="2" t="s">
        <v>49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</row>
    <row r="2478" spans="1:8" x14ac:dyDescent="0.3">
      <c r="A2478" s="1">
        <v>2.5301030092592589E-2</v>
      </c>
      <c r="B2478" s="2" t="s">
        <v>49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3.2600000000000002</v>
      </c>
      <c r="H2478" s="2" t="s">
        <v>12</v>
      </c>
    </row>
    <row r="2479" spans="1:8" x14ac:dyDescent="0.3">
      <c r="A2479" s="1">
        <v>2.5416759259259257E-2</v>
      </c>
      <c r="B2479" s="2" t="s">
        <v>49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</row>
    <row r="2480" spans="1:8" x14ac:dyDescent="0.3">
      <c r="A2480" s="1">
        <v>2.5532488425925922E-2</v>
      </c>
      <c r="B2480" s="2" t="s">
        <v>49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3.2600000000000002</v>
      </c>
      <c r="H2480" s="2" t="s">
        <v>12</v>
      </c>
    </row>
    <row r="2481" spans="1:8" x14ac:dyDescent="0.3">
      <c r="A2481" s="1">
        <v>2.5648240740740739E-2</v>
      </c>
      <c r="B2481" s="2" t="s">
        <v>49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3.1799999999999997</v>
      </c>
      <c r="H2481" s="2" t="s">
        <v>12</v>
      </c>
    </row>
    <row r="2482" spans="1:8" x14ac:dyDescent="0.3">
      <c r="A2482" s="1">
        <v>2.5775543981481477E-2</v>
      </c>
      <c r="B2482" s="2" t="s">
        <v>49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3.2100000000000004</v>
      </c>
      <c r="H2482" s="2" t="s">
        <v>12</v>
      </c>
    </row>
    <row r="2483" spans="1:8" x14ac:dyDescent="0.3">
      <c r="A2483" s="1">
        <v>2.589128472222222E-2</v>
      </c>
      <c r="B2483" s="2" t="s">
        <v>49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3.2300000000000004</v>
      </c>
      <c r="H2483" s="2" t="s">
        <v>12</v>
      </c>
    </row>
    <row r="2484" spans="1:8" x14ac:dyDescent="0.3">
      <c r="A2484" s="1">
        <v>2.6007037037037033E-2</v>
      </c>
      <c r="B2484" s="2" t="s">
        <v>49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3.2399999999999998</v>
      </c>
      <c r="H2484" s="2" t="s">
        <v>12</v>
      </c>
    </row>
    <row r="2485" spans="1:8" x14ac:dyDescent="0.3">
      <c r="A2485" s="1">
        <v>2.6122777777777776E-2</v>
      </c>
      <c r="B2485" s="2" t="s">
        <v>49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3.19</v>
      </c>
      <c r="H2485" s="2" t="s">
        <v>12</v>
      </c>
    </row>
    <row r="2486" spans="1:8" x14ac:dyDescent="0.3">
      <c r="A2486" s="1">
        <v>2.6250081018518515E-2</v>
      </c>
      <c r="B2486" s="2" t="s">
        <v>49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3.2600000000000002</v>
      </c>
      <c r="H2486" s="2" t="s">
        <v>12</v>
      </c>
    </row>
    <row r="2487" spans="1:8" x14ac:dyDescent="0.3">
      <c r="A2487" s="1">
        <v>2.6365821759259257E-2</v>
      </c>
      <c r="B2487" s="2" t="s">
        <v>49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</row>
    <row r="2488" spans="1:8" x14ac:dyDescent="0.3">
      <c r="A2488" s="1">
        <v>2.6481562499999996E-2</v>
      </c>
      <c r="B2488" s="2" t="s">
        <v>49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3.2600000000000002</v>
      </c>
      <c r="H2488" s="2" t="s">
        <v>12</v>
      </c>
    </row>
    <row r="2489" spans="1:8" x14ac:dyDescent="0.3">
      <c r="A2489" s="1">
        <v>2.6597303240740739E-2</v>
      </c>
      <c r="B2489" s="2" t="s">
        <v>49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3.1799999999999997</v>
      </c>
      <c r="H2489" s="2" t="s">
        <v>12</v>
      </c>
    </row>
    <row r="2490" spans="1:8" x14ac:dyDescent="0.3">
      <c r="A2490" s="1">
        <v>2.6713055555555552E-2</v>
      </c>
      <c r="B2490" s="2" t="s">
        <v>49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3.2300000000000004</v>
      </c>
      <c r="H2490" s="2" t="s">
        <v>12</v>
      </c>
    </row>
    <row r="2491" spans="1:8" x14ac:dyDescent="0.3">
      <c r="A2491" s="1">
        <v>2.6840358796296294E-2</v>
      </c>
      <c r="B2491" s="2" t="s">
        <v>49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3.22</v>
      </c>
      <c r="H2491" s="2" t="s">
        <v>12</v>
      </c>
    </row>
    <row r="2492" spans="1:8" x14ac:dyDescent="0.3">
      <c r="A2492" s="1">
        <v>2.6956111111111108E-2</v>
      </c>
      <c r="B2492" s="2" t="s">
        <v>49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3.23</v>
      </c>
      <c r="H2492" s="2" t="s">
        <v>12</v>
      </c>
    </row>
    <row r="2493" spans="1:8" x14ac:dyDescent="0.3">
      <c r="A2493" s="1">
        <v>2.707185185185185E-2</v>
      </c>
      <c r="B2493" s="2" t="s">
        <v>49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3.23</v>
      </c>
      <c r="H2493" s="2" t="s">
        <v>12</v>
      </c>
    </row>
    <row r="2494" spans="1:8" x14ac:dyDescent="0.3">
      <c r="A2494" s="1">
        <v>2.718759259259259E-2</v>
      </c>
      <c r="B2494" s="2" t="s">
        <v>49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3.2600000000000002</v>
      </c>
      <c r="H2494" s="2" t="s">
        <v>12</v>
      </c>
    </row>
    <row r="2495" spans="1:8" x14ac:dyDescent="0.3">
      <c r="A2495" s="1">
        <v>2.7314907407407406E-2</v>
      </c>
      <c r="B2495" s="2" t="s">
        <v>49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</row>
    <row r="2496" spans="1:8" x14ac:dyDescent="0.3">
      <c r="A2496" s="1">
        <v>2.7430648148148145E-2</v>
      </c>
      <c r="B2496" s="2" t="s">
        <v>49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3.2600000000000002</v>
      </c>
      <c r="H2496" s="2" t="s">
        <v>12</v>
      </c>
    </row>
    <row r="2497" spans="1:8" x14ac:dyDescent="0.3">
      <c r="A2497" s="1">
        <v>2.7546388888888884E-2</v>
      </c>
      <c r="B2497" s="2" t="s">
        <v>49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3.2199999999999998</v>
      </c>
      <c r="H2497" s="2" t="s">
        <v>12</v>
      </c>
    </row>
    <row r="2498" spans="1:8" x14ac:dyDescent="0.3">
      <c r="A2498" s="1">
        <v>2.7662129629629627E-2</v>
      </c>
      <c r="B2498" s="2" t="s">
        <v>49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3.2300000000000004</v>
      </c>
      <c r="H2498" s="2" t="s">
        <v>12</v>
      </c>
    </row>
    <row r="2499" spans="1:8" x14ac:dyDescent="0.3">
      <c r="A2499" s="1">
        <v>2.7777858796296292E-2</v>
      </c>
      <c r="B2499" s="2" t="s">
        <v>49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3.16</v>
      </c>
      <c r="H2499" s="2" t="s">
        <v>12</v>
      </c>
    </row>
    <row r="2500" spans="1:8" x14ac:dyDescent="0.3">
      <c r="A2500" s="1">
        <v>2.7905185185185182E-2</v>
      </c>
      <c r="B2500" s="2" t="s">
        <v>49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3.25</v>
      </c>
      <c r="H2500" s="2" t="s">
        <v>12</v>
      </c>
    </row>
    <row r="2501" spans="1:8" x14ac:dyDescent="0.3">
      <c r="A2501" s="1">
        <v>2.8020914351851847E-2</v>
      </c>
      <c r="B2501" s="2" t="s">
        <v>49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3.25</v>
      </c>
      <c r="H2501" s="2" t="s">
        <v>12</v>
      </c>
    </row>
    <row r="2502" spans="1:8" x14ac:dyDescent="0.3">
      <c r="A2502" s="1">
        <v>2.8136666666666664E-2</v>
      </c>
      <c r="B2502" s="2" t="s">
        <v>49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3.25</v>
      </c>
      <c r="H2502" s="2" t="s">
        <v>12</v>
      </c>
    </row>
    <row r="2503" spans="1:8" x14ac:dyDescent="0.3">
      <c r="A2503" s="1">
        <v>2.8252395833333329E-2</v>
      </c>
      <c r="B2503" s="2" t="s">
        <v>49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3.25</v>
      </c>
      <c r="H2503" s="2" t="s">
        <v>12</v>
      </c>
    </row>
    <row r="2504" spans="1:8" x14ac:dyDescent="0.3">
      <c r="A2504" s="1">
        <v>2.8379710648148145E-2</v>
      </c>
      <c r="B2504" s="2" t="s">
        <v>49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</row>
    <row r="2505" spans="1:8" x14ac:dyDescent="0.3">
      <c r="A2505" s="1">
        <v>2.8495451388888884E-2</v>
      </c>
      <c r="B2505" s="2" t="s">
        <v>49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3.1799999999999997</v>
      </c>
      <c r="H2505" s="2" t="s">
        <v>12</v>
      </c>
    </row>
    <row r="2506" spans="1:8" x14ac:dyDescent="0.3">
      <c r="A2506" s="1">
        <v>2.8614224537037034E-2</v>
      </c>
      <c r="B2506" s="2" t="s">
        <v>49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</v>
      </c>
      <c r="H2506" s="2" t="s">
        <v>12</v>
      </c>
    </row>
    <row r="2507" spans="1:8" x14ac:dyDescent="0.3">
      <c r="A2507" s="1">
        <v>2.8726932870370366E-2</v>
      </c>
      <c r="B2507" s="2" t="s">
        <v>49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3.22</v>
      </c>
      <c r="H2507" s="2" t="s">
        <v>12</v>
      </c>
    </row>
    <row r="2508" spans="1:8" x14ac:dyDescent="0.3">
      <c r="A2508" s="1">
        <v>2.8842766203703702E-2</v>
      </c>
      <c r="B2508" s="2" t="s">
        <v>49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3.25</v>
      </c>
      <c r="H2508" s="2" t="s">
        <v>12</v>
      </c>
    </row>
    <row r="2509" spans="1:8" x14ac:dyDescent="0.3">
      <c r="A2509" s="1">
        <v>2.8969999999999996E-2</v>
      </c>
      <c r="B2509" s="2" t="s">
        <v>49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3.25</v>
      </c>
      <c r="H2509" s="2" t="s">
        <v>12</v>
      </c>
    </row>
    <row r="2510" spans="1:8" x14ac:dyDescent="0.3">
      <c r="A2510" s="1">
        <v>2.9085729166666664E-2</v>
      </c>
      <c r="B2510" s="2" t="s">
        <v>49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3.2600000000000002</v>
      </c>
      <c r="H2510" s="2" t="s">
        <v>12</v>
      </c>
    </row>
    <row r="2511" spans="1:8" x14ac:dyDescent="0.3">
      <c r="A2511" s="1">
        <v>2.9201481481481478E-2</v>
      </c>
      <c r="B2511" s="2" t="s">
        <v>49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3.25</v>
      </c>
      <c r="H2511" s="2" t="s">
        <v>12</v>
      </c>
    </row>
    <row r="2512" spans="1:8" x14ac:dyDescent="0.3">
      <c r="A2512" s="1">
        <v>2.931722222222222E-2</v>
      </c>
      <c r="B2512" s="2" t="s">
        <v>49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3.2600000000000002</v>
      </c>
      <c r="H2512" s="2" t="s">
        <v>12</v>
      </c>
    </row>
    <row r="2513" spans="1:8" x14ac:dyDescent="0.3">
      <c r="A2513" s="1">
        <v>2.9444537037037033E-2</v>
      </c>
      <c r="B2513" s="2" t="s">
        <v>49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3.21</v>
      </c>
      <c r="H2513" s="2" t="s">
        <v>12</v>
      </c>
    </row>
    <row r="2514" spans="1:8" x14ac:dyDescent="0.3">
      <c r="A2514" s="1">
        <v>2.9560277777777776E-2</v>
      </c>
      <c r="B2514" s="2" t="s">
        <v>49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3.2300000000000004</v>
      </c>
      <c r="H2514" s="2" t="s">
        <v>12</v>
      </c>
    </row>
    <row r="2515" spans="1:8" x14ac:dyDescent="0.3">
      <c r="A2515" s="1">
        <v>2.9676006944444441E-2</v>
      </c>
      <c r="B2515" s="2" t="s">
        <v>49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3.2100000000000004</v>
      </c>
      <c r="H2515" s="2" t="s">
        <v>12</v>
      </c>
    </row>
    <row r="2516" spans="1:8" x14ac:dyDescent="0.3">
      <c r="A2516" s="1">
        <v>2.9791747685185183E-2</v>
      </c>
      <c r="B2516" s="2" t="s">
        <v>49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3.25</v>
      </c>
      <c r="H2516" s="2" t="s">
        <v>12</v>
      </c>
    </row>
    <row r="2517" spans="1:8" x14ac:dyDescent="0.3">
      <c r="A2517" s="1">
        <v>2.9907499999999997E-2</v>
      </c>
      <c r="B2517" s="2" t="s">
        <v>49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3.25</v>
      </c>
      <c r="H2517" s="2" t="s">
        <v>12</v>
      </c>
    </row>
    <row r="2518" spans="1:8" x14ac:dyDescent="0.3">
      <c r="A2518" s="1">
        <v>3.0034814814814813E-2</v>
      </c>
      <c r="B2518" s="2" t="s">
        <v>49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3.2600000000000002</v>
      </c>
      <c r="H2518" s="2" t="s">
        <v>12</v>
      </c>
    </row>
    <row r="2519" spans="1:8" x14ac:dyDescent="0.3">
      <c r="A2519" s="1">
        <v>3.0150555555555552E-2</v>
      </c>
      <c r="B2519" s="2" t="s">
        <v>49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3.25</v>
      </c>
      <c r="H2519" s="2" t="s">
        <v>12</v>
      </c>
    </row>
    <row r="2520" spans="1:8" x14ac:dyDescent="0.3">
      <c r="A2520" s="1">
        <v>3.026628472222222E-2</v>
      </c>
      <c r="B2520" s="2" t="s">
        <v>49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3.2600000000000002</v>
      </c>
      <c r="H2520" s="2" t="s">
        <v>12</v>
      </c>
    </row>
    <row r="2521" spans="1:8" x14ac:dyDescent="0.3">
      <c r="A2521" s="1">
        <v>3.038202546296296E-2</v>
      </c>
      <c r="B2521" s="2" t="s">
        <v>49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3.1799999999999997</v>
      </c>
      <c r="H2521" s="2" t="s">
        <v>12</v>
      </c>
    </row>
    <row r="2522" spans="1:8" x14ac:dyDescent="0.3">
      <c r="A2522" s="1">
        <v>3.050935185185185E-2</v>
      </c>
      <c r="B2522" s="2" t="s">
        <v>49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3.22</v>
      </c>
      <c r="H2522" s="2" t="s">
        <v>12</v>
      </c>
    </row>
    <row r="2523" spans="1:8" x14ac:dyDescent="0.3">
      <c r="A2523" s="1">
        <v>3.0625092592592589E-2</v>
      </c>
      <c r="B2523" s="2" t="s">
        <v>49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3.22</v>
      </c>
      <c r="H2523" s="2" t="s">
        <v>12</v>
      </c>
    </row>
    <row r="2524" spans="1:8" x14ac:dyDescent="0.3">
      <c r="A2524" s="1">
        <v>3.0740833333333332E-2</v>
      </c>
      <c r="B2524" s="2" t="s">
        <v>49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3.23</v>
      </c>
      <c r="H2524" s="2" t="s">
        <v>12</v>
      </c>
    </row>
    <row r="2525" spans="1:8" x14ac:dyDescent="0.3">
      <c r="A2525" s="1">
        <v>3.0856574074074071E-2</v>
      </c>
      <c r="B2525" s="2" t="s">
        <v>49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3.25</v>
      </c>
      <c r="H2525" s="2" t="s">
        <v>12</v>
      </c>
    </row>
    <row r="2526" spans="1:8" x14ac:dyDescent="0.3">
      <c r="A2526" s="1">
        <v>3.0983900462962961E-2</v>
      </c>
      <c r="B2526" s="2" t="s">
        <v>49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3.21</v>
      </c>
      <c r="H2526" s="2" t="s">
        <v>12</v>
      </c>
    </row>
    <row r="2527" spans="1:8" x14ac:dyDescent="0.3">
      <c r="A2527" s="1">
        <v>3.1099629629629626E-2</v>
      </c>
      <c r="B2527" s="2" t="s">
        <v>49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3.25</v>
      </c>
      <c r="H2527" s="2" t="s">
        <v>12</v>
      </c>
    </row>
    <row r="2528" spans="1:8" x14ac:dyDescent="0.3">
      <c r="A2528" s="1">
        <v>3.1215370370370369E-2</v>
      </c>
      <c r="B2528" s="2" t="s">
        <v>49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3.2600000000000002</v>
      </c>
      <c r="H2528" s="2" t="s">
        <v>12</v>
      </c>
    </row>
    <row r="2529" spans="1:8" x14ac:dyDescent="0.3">
      <c r="A2529" s="1">
        <v>3.1331111111111108E-2</v>
      </c>
      <c r="B2529" s="2" t="s">
        <v>49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3.1799999999999997</v>
      </c>
      <c r="H2529" s="2" t="s">
        <v>12</v>
      </c>
    </row>
    <row r="2530" spans="1:8" x14ac:dyDescent="0.3">
      <c r="A2530" s="1">
        <v>3.1446851851851851E-2</v>
      </c>
      <c r="B2530" s="2" t="s">
        <v>49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</v>
      </c>
      <c r="H2530" s="2" t="s">
        <v>12</v>
      </c>
    </row>
    <row r="2531" spans="1:8" x14ac:dyDescent="0.3">
      <c r="A2531" s="1">
        <v>3.1574155092592593E-2</v>
      </c>
      <c r="B2531" s="2" t="s">
        <v>49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3.2300000000000004</v>
      </c>
      <c r="H2531" s="2" t="s">
        <v>12</v>
      </c>
    </row>
    <row r="2532" spans="1:8" x14ac:dyDescent="0.3">
      <c r="A2532" s="1">
        <v>3.1689907407407403E-2</v>
      </c>
      <c r="B2532" s="2" t="s">
        <v>49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3.25</v>
      </c>
      <c r="H2532" s="2" t="s">
        <v>12</v>
      </c>
    </row>
    <row r="2533" spans="1:8" x14ac:dyDescent="0.3">
      <c r="A2533" s="1">
        <v>3.1805648148148145E-2</v>
      </c>
      <c r="B2533" s="2" t="s">
        <v>49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3.1799999999999997</v>
      </c>
      <c r="H2533" s="2" t="s">
        <v>12</v>
      </c>
    </row>
    <row r="2534" spans="1:8" x14ac:dyDescent="0.3">
      <c r="A2534" s="1">
        <v>3.1921377314814814E-2</v>
      </c>
      <c r="B2534" s="2" t="s">
        <v>49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3.2600000000000002</v>
      </c>
      <c r="H2534" s="2" t="s">
        <v>12</v>
      </c>
    </row>
    <row r="2535" spans="1:8" x14ac:dyDescent="0.3">
      <c r="A2535" s="1">
        <v>3.2048703703703704E-2</v>
      </c>
      <c r="B2535" s="2" t="s">
        <v>49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3.2399999999999998</v>
      </c>
      <c r="H2535" s="2" t="s">
        <v>12</v>
      </c>
    </row>
    <row r="2536" spans="1:8" x14ac:dyDescent="0.3">
      <c r="A2536" s="1">
        <v>3.2164456018518514E-2</v>
      </c>
      <c r="B2536" s="2" t="s">
        <v>49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3.2600000000000002</v>
      </c>
      <c r="H2536" s="2" t="s">
        <v>12</v>
      </c>
    </row>
    <row r="2537" spans="1:8" x14ac:dyDescent="0.3">
      <c r="A2537" s="1">
        <v>3.2280173611111108E-2</v>
      </c>
      <c r="B2537" s="2" t="s">
        <v>49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3.25</v>
      </c>
      <c r="H2537" s="2" t="s">
        <v>12</v>
      </c>
    </row>
    <row r="2538" spans="1:8" x14ac:dyDescent="0.3">
      <c r="A2538" s="1">
        <v>3.2395914351851851E-2</v>
      </c>
      <c r="B2538" s="2" t="s">
        <v>49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3.2300000000000004</v>
      </c>
      <c r="H2538" s="2" t="s">
        <v>12</v>
      </c>
    </row>
    <row r="2539" spans="1:8" x14ac:dyDescent="0.3">
      <c r="A2539" s="1">
        <v>3.2511666666666668E-2</v>
      </c>
      <c r="B2539" s="2" t="s">
        <v>49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3.22</v>
      </c>
      <c r="H2539" s="2" t="s">
        <v>12</v>
      </c>
    </row>
    <row r="2540" spans="1:8" x14ac:dyDescent="0.3">
      <c r="A2540" s="1">
        <v>3.2638981481481477E-2</v>
      </c>
      <c r="B2540" s="2" t="s">
        <v>49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3.1799999999999997</v>
      </c>
      <c r="H2540" s="2" t="s">
        <v>12</v>
      </c>
    </row>
    <row r="2541" spans="1:8" x14ac:dyDescent="0.3">
      <c r="A2541" s="1">
        <v>3.2754710648148146E-2</v>
      </c>
      <c r="B2541" s="2" t="s">
        <v>49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3.2870462962962962E-2</v>
      </c>
      <c r="B2542" s="2" t="s">
        <v>49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3.2600000000000002</v>
      </c>
      <c r="H2542" s="2" t="s">
        <v>12</v>
      </c>
    </row>
    <row r="2543" spans="1:8" x14ac:dyDescent="0.3">
      <c r="A2543" s="1">
        <v>3.2986192129629631E-2</v>
      </c>
      <c r="B2543" s="2" t="s">
        <v>49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3.25</v>
      </c>
      <c r="H2543" s="2" t="s">
        <v>12</v>
      </c>
    </row>
    <row r="2544" spans="1:8" x14ac:dyDescent="0.3">
      <c r="A2544" s="1">
        <v>3.311350694444444E-2</v>
      </c>
      <c r="B2544" s="2" t="s">
        <v>49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</row>
    <row r="2545" spans="1:8" x14ac:dyDescent="0.3">
      <c r="A2545" s="1">
        <v>3.3229247685185183E-2</v>
      </c>
      <c r="B2545" s="2" t="s">
        <v>49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3.1799999999999997</v>
      </c>
      <c r="H2545" s="2" t="s">
        <v>12</v>
      </c>
    </row>
    <row r="2546" spans="1:8" x14ac:dyDescent="0.3">
      <c r="A2546" s="1">
        <v>3.3345E-2</v>
      </c>
      <c r="B2546" s="2" t="s">
        <v>49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3.22</v>
      </c>
      <c r="H2546" s="2" t="s">
        <v>12</v>
      </c>
    </row>
    <row r="2547" spans="1:8" x14ac:dyDescent="0.3">
      <c r="A2547" s="1">
        <v>3.3460740740740742E-2</v>
      </c>
      <c r="B2547" s="2" t="s">
        <v>49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3.2300000000000004</v>
      </c>
      <c r="H2547" s="2" t="s">
        <v>12</v>
      </c>
    </row>
    <row r="2548" spans="1:8" x14ac:dyDescent="0.3">
      <c r="A2548" s="1">
        <v>3.3576481481481478E-2</v>
      </c>
      <c r="B2548" s="2" t="s">
        <v>49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3.25</v>
      </c>
      <c r="H2548" s="2" t="s">
        <v>12</v>
      </c>
    </row>
    <row r="2549" spans="1:8" x14ac:dyDescent="0.3">
      <c r="A2549" s="1">
        <v>3.370378472222222E-2</v>
      </c>
      <c r="B2549" s="2" t="s">
        <v>49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3.25</v>
      </c>
      <c r="H2549" s="2" t="s">
        <v>12</v>
      </c>
    </row>
    <row r="2550" spans="1:8" x14ac:dyDescent="0.3">
      <c r="A2550" s="1">
        <v>3.3819525462962963E-2</v>
      </c>
      <c r="B2550" s="2" t="s">
        <v>49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3.2600000000000002</v>
      </c>
      <c r="H2550" s="2" t="s">
        <v>12</v>
      </c>
    </row>
    <row r="2551" spans="1:8" x14ac:dyDescent="0.3">
      <c r="A2551" s="1">
        <v>3.3935266203703705E-2</v>
      </c>
      <c r="B2551" s="2" t="s">
        <v>49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3.25</v>
      </c>
      <c r="H2551" s="2" t="s">
        <v>12</v>
      </c>
    </row>
    <row r="2552" spans="1:8" x14ac:dyDescent="0.3">
      <c r="A2552" s="1">
        <v>3.4051006944444441E-2</v>
      </c>
      <c r="B2552" s="2" t="s">
        <v>49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3.2600000000000002</v>
      </c>
      <c r="H2552" s="2" t="s">
        <v>12</v>
      </c>
    </row>
    <row r="2553" spans="1:8" x14ac:dyDescent="0.3">
      <c r="A2553" s="1">
        <v>3.4178333333333331E-2</v>
      </c>
      <c r="B2553" s="2" t="s">
        <v>49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3.1999999999999997</v>
      </c>
      <c r="H2553" s="2" t="s">
        <v>12</v>
      </c>
    </row>
    <row r="2554" spans="1:8" x14ac:dyDescent="0.3">
      <c r="A2554" s="1">
        <v>3.4294074074074074E-2</v>
      </c>
      <c r="B2554" s="2" t="s">
        <v>49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3.16</v>
      </c>
      <c r="H2554" s="2" t="s">
        <v>12</v>
      </c>
    </row>
    <row r="2555" spans="1:8" x14ac:dyDescent="0.3">
      <c r="A2555" s="1">
        <v>3.4409803240740743E-2</v>
      </c>
      <c r="B2555" s="2" t="s">
        <v>49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</v>
      </c>
      <c r="H2555" s="2" t="s">
        <v>12</v>
      </c>
    </row>
    <row r="2556" spans="1:8" x14ac:dyDescent="0.3">
      <c r="A2556" s="1">
        <v>3.4525543981481478E-2</v>
      </c>
      <c r="B2556" s="2" t="s">
        <v>49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3.25</v>
      </c>
      <c r="H2556" s="2" t="s">
        <v>12</v>
      </c>
    </row>
    <row r="2557" spans="1:8" x14ac:dyDescent="0.3">
      <c r="A2557" s="1">
        <v>3.4652858796296294E-2</v>
      </c>
      <c r="B2557" s="2" t="s">
        <v>49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3.25</v>
      </c>
      <c r="H2557" s="2" t="s">
        <v>12</v>
      </c>
    </row>
    <row r="2558" spans="1:8" x14ac:dyDescent="0.3">
      <c r="A2558" s="1">
        <v>3.4768599537037037E-2</v>
      </c>
      <c r="B2558" s="2" t="s">
        <v>49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3.2600000000000002</v>
      </c>
      <c r="H2558" s="2" t="s">
        <v>12</v>
      </c>
    </row>
    <row r="2559" spans="1:8" x14ac:dyDescent="0.3">
      <c r="A2559" s="1">
        <v>3.488434027777778E-2</v>
      </c>
      <c r="B2559" s="2" t="s">
        <v>49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3.25</v>
      </c>
      <c r="H2559" s="2" t="s">
        <v>12</v>
      </c>
    </row>
    <row r="2560" spans="1:8" x14ac:dyDescent="0.3">
      <c r="A2560" s="1">
        <v>3.500009259259259E-2</v>
      </c>
      <c r="B2560" s="2" t="s">
        <v>49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3.19</v>
      </c>
      <c r="H2560" s="2" t="s">
        <v>12</v>
      </c>
    </row>
    <row r="2561" spans="1:8" x14ac:dyDescent="0.3">
      <c r="A2561" s="1">
        <v>3.5115833333333332E-2</v>
      </c>
      <c r="B2561" s="2" t="s">
        <v>49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3.1799999999999997</v>
      </c>
      <c r="H2561" s="2" t="s">
        <v>12</v>
      </c>
    </row>
    <row r="2562" spans="1:8" x14ac:dyDescent="0.3">
      <c r="A2562" s="1">
        <v>3.5243148148148148E-2</v>
      </c>
      <c r="B2562" s="2" t="s">
        <v>49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3.2300000000000004</v>
      </c>
      <c r="H2562" s="2" t="s">
        <v>12</v>
      </c>
    </row>
    <row r="2563" spans="1:8" x14ac:dyDescent="0.3">
      <c r="A2563" s="1">
        <v>3.5358888888888884E-2</v>
      </c>
      <c r="B2563" s="2" t="s">
        <v>49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3.2300000000000004</v>
      </c>
      <c r="H2563" s="2" t="s">
        <v>12</v>
      </c>
    </row>
    <row r="2564" spans="1:8" x14ac:dyDescent="0.3">
      <c r="A2564" s="1">
        <v>3.5474618055555553E-2</v>
      </c>
      <c r="B2564" s="2" t="s">
        <v>49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3.23</v>
      </c>
      <c r="H2564" s="2" t="s">
        <v>12</v>
      </c>
    </row>
    <row r="2565" spans="1:8" x14ac:dyDescent="0.3">
      <c r="A2565" s="1">
        <v>3.5590370370370362E-2</v>
      </c>
      <c r="B2565" s="2" t="s">
        <v>49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3.25</v>
      </c>
      <c r="H2565" s="2" t="s">
        <v>12</v>
      </c>
    </row>
    <row r="2566" spans="1:8" x14ac:dyDescent="0.3">
      <c r="A2566" s="1">
        <v>3.5717685185185179E-2</v>
      </c>
      <c r="B2566" s="2" t="s">
        <v>49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3.5833414351851847E-2</v>
      </c>
      <c r="B2567" s="2" t="s">
        <v>49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3.1799999999999997</v>
      </c>
      <c r="H2567" s="2" t="s">
        <v>12</v>
      </c>
    </row>
    <row r="2568" spans="1:8" x14ac:dyDescent="0.3">
      <c r="A2568" s="1">
        <v>3.594915509259259E-2</v>
      </c>
      <c r="B2568" s="2" t="s">
        <v>49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3.2600000000000002</v>
      </c>
      <c r="H2568" s="2" t="s">
        <v>12</v>
      </c>
    </row>
    <row r="2569" spans="1:8" x14ac:dyDescent="0.3">
      <c r="A2569" s="1">
        <v>3.60649074074074E-2</v>
      </c>
      <c r="B2569" s="2" t="s">
        <v>49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3.1799999999999997</v>
      </c>
      <c r="H2569" s="2" t="s">
        <v>12</v>
      </c>
    </row>
    <row r="2570" spans="1:8" x14ac:dyDescent="0.3">
      <c r="A2570" s="1">
        <v>3.6180636574074068E-2</v>
      </c>
      <c r="B2570" s="2" t="s">
        <v>49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3.2300000000000004</v>
      </c>
      <c r="H2570" s="2" t="s">
        <v>12</v>
      </c>
    </row>
    <row r="2571" spans="1:8" x14ac:dyDescent="0.3">
      <c r="A2571" s="1">
        <v>3.6307962962962959E-2</v>
      </c>
      <c r="B2571" s="2" t="s">
        <v>49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3.22</v>
      </c>
      <c r="H2571" s="2" t="s">
        <v>12</v>
      </c>
    </row>
    <row r="2572" spans="1:8" x14ac:dyDescent="0.3">
      <c r="A2572" s="1">
        <v>3.6423726851851849E-2</v>
      </c>
      <c r="B2572" s="2" t="s">
        <v>49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3.25</v>
      </c>
      <c r="H2572" s="2" t="s">
        <v>12</v>
      </c>
    </row>
    <row r="2573" spans="1:8" x14ac:dyDescent="0.3">
      <c r="A2573" s="1">
        <v>3.6539432870370363E-2</v>
      </c>
      <c r="B2573" s="2" t="s">
        <v>49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3.25</v>
      </c>
      <c r="H2573" s="2" t="s">
        <v>12</v>
      </c>
    </row>
    <row r="2574" spans="1:8" x14ac:dyDescent="0.3">
      <c r="A2574" s="1">
        <v>3.6655173611111105E-2</v>
      </c>
      <c r="B2574" s="2" t="s">
        <v>49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3.2600000000000002</v>
      </c>
      <c r="H2574" s="2" t="s">
        <v>12</v>
      </c>
    </row>
    <row r="2575" spans="1:8" x14ac:dyDescent="0.3">
      <c r="A2575" s="1">
        <v>3.6782499999999996E-2</v>
      </c>
      <c r="B2575" s="2" t="s">
        <v>49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3.23</v>
      </c>
      <c r="H2575" s="2" t="s">
        <v>12</v>
      </c>
    </row>
    <row r="2576" spans="1:8" x14ac:dyDescent="0.3">
      <c r="A2576" s="1">
        <v>3.6898240740740738E-2</v>
      </c>
      <c r="B2576" s="2" t="s">
        <v>49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3.2600000000000002</v>
      </c>
      <c r="H2576" s="2" t="s">
        <v>12</v>
      </c>
    </row>
    <row r="2577" spans="1:8" x14ac:dyDescent="0.3">
      <c r="A2577" s="1">
        <v>3.70139699074074E-2</v>
      </c>
      <c r="B2577" s="2" t="s">
        <v>49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3.1999999999999997</v>
      </c>
      <c r="H2577" s="2" t="s">
        <v>12</v>
      </c>
    </row>
    <row r="2578" spans="1:8" x14ac:dyDescent="0.3">
      <c r="A2578" s="1">
        <v>3.7129722222222217E-2</v>
      </c>
      <c r="B2578" s="2" t="s">
        <v>49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3.2300000000000004</v>
      </c>
      <c r="H2578" s="2" t="s">
        <v>12</v>
      </c>
    </row>
    <row r="2579" spans="1:8" x14ac:dyDescent="0.3">
      <c r="A2579" s="1">
        <v>3.7245462962962959E-2</v>
      </c>
      <c r="B2579" s="2" t="s">
        <v>49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3.2300000000000004</v>
      </c>
      <c r="H2579" s="2" t="s">
        <v>12</v>
      </c>
    </row>
    <row r="2580" spans="1:8" x14ac:dyDescent="0.3">
      <c r="A2580" s="1">
        <v>3.7372766203703701E-2</v>
      </c>
      <c r="B2580" s="2" t="s">
        <v>49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3.25</v>
      </c>
      <c r="H2580" s="2" t="s">
        <v>12</v>
      </c>
    </row>
    <row r="2581" spans="1:8" x14ac:dyDescent="0.3">
      <c r="A2581" s="1">
        <v>3.7488506944444437E-2</v>
      </c>
      <c r="B2581" s="2" t="s">
        <v>49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3.1999999999999997</v>
      </c>
      <c r="H2581" s="2" t="s">
        <v>12</v>
      </c>
    </row>
    <row r="2582" spans="1:8" x14ac:dyDescent="0.3">
      <c r="A2582" s="1">
        <v>3.7604259259259254E-2</v>
      </c>
      <c r="B2582" s="2" t="s">
        <v>49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3.2600000000000002</v>
      </c>
      <c r="H2582" s="2" t="s">
        <v>12</v>
      </c>
    </row>
    <row r="2583" spans="1:8" x14ac:dyDescent="0.3">
      <c r="A2583" s="1">
        <v>3.7719988425925922E-2</v>
      </c>
      <c r="B2583" s="2" t="s">
        <v>49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3.25</v>
      </c>
      <c r="H2583" s="2" t="s">
        <v>12</v>
      </c>
    </row>
    <row r="2584" spans="1:8" x14ac:dyDescent="0.3">
      <c r="A2584" s="1">
        <v>3.7847314814814813E-2</v>
      </c>
      <c r="B2584" s="2" t="s">
        <v>49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3.25</v>
      </c>
      <c r="H2584" s="2" t="s">
        <v>12</v>
      </c>
    </row>
    <row r="2585" spans="1:8" x14ac:dyDescent="0.3">
      <c r="A2585" s="1">
        <v>3.7963043981481474E-2</v>
      </c>
      <c r="B2585" s="2" t="s">
        <v>49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3.21</v>
      </c>
      <c r="H2585" s="2" t="s">
        <v>12</v>
      </c>
    </row>
    <row r="2586" spans="1:8" x14ac:dyDescent="0.3">
      <c r="A2586" s="1">
        <v>3.8078819444444439E-2</v>
      </c>
      <c r="B2586" s="2" t="s">
        <v>49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3.2100000000000004</v>
      </c>
      <c r="H2586" s="2" t="s">
        <v>12</v>
      </c>
    </row>
    <row r="2587" spans="1:8" x14ac:dyDescent="0.3">
      <c r="A2587" s="1">
        <v>3.819452546296296E-2</v>
      </c>
      <c r="B2587" s="2" t="s">
        <v>49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3.22</v>
      </c>
      <c r="H2587" s="2" t="s">
        <v>12</v>
      </c>
    </row>
    <row r="2588" spans="1:8" x14ac:dyDescent="0.3">
      <c r="A2588" s="1">
        <v>3.832185185185185E-2</v>
      </c>
      <c r="B2588" s="2" t="s">
        <v>49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</v>
      </c>
      <c r="H2588" s="2" t="s">
        <v>12</v>
      </c>
    </row>
    <row r="2589" spans="1:8" x14ac:dyDescent="0.3">
      <c r="A2589" s="1">
        <v>3.8437581018518512E-2</v>
      </c>
      <c r="B2589" s="2" t="s">
        <v>49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3.25</v>
      </c>
      <c r="H2589" s="2" t="s">
        <v>12</v>
      </c>
    </row>
    <row r="2590" spans="1:8" x14ac:dyDescent="0.3">
      <c r="A2590" s="1">
        <v>3.8553321759259254E-2</v>
      </c>
      <c r="B2590" s="2" t="s">
        <v>49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3.2600000000000002</v>
      </c>
      <c r="H2590" s="2" t="s">
        <v>12</v>
      </c>
    </row>
    <row r="2591" spans="1:8" x14ac:dyDescent="0.3">
      <c r="A2591" s="1">
        <v>3.8669074074074071E-2</v>
      </c>
      <c r="B2591" s="2" t="s">
        <v>49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3.25</v>
      </c>
      <c r="H2591" s="2" t="s">
        <v>12</v>
      </c>
    </row>
    <row r="2592" spans="1:8" x14ac:dyDescent="0.3">
      <c r="A2592" s="1">
        <v>3.8784803240740733E-2</v>
      </c>
      <c r="B2592" s="2" t="s">
        <v>49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3.2600000000000002</v>
      </c>
      <c r="H2592" s="2" t="s">
        <v>12</v>
      </c>
    </row>
    <row r="2593" spans="1:8" x14ac:dyDescent="0.3">
      <c r="A2593" s="1">
        <v>3.8912129629629623E-2</v>
      </c>
      <c r="B2593" s="2" t="s">
        <v>49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3.1799999999999997</v>
      </c>
      <c r="H2593" s="2" t="s">
        <v>12</v>
      </c>
    </row>
    <row r="2594" spans="1:8" x14ac:dyDescent="0.3">
      <c r="A2594" s="1">
        <v>3.9027870370370366E-2</v>
      </c>
      <c r="B2594" s="2" t="s">
        <v>49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</v>
      </c>
      <c r="H2594" s="2" t="s">
        <v>12</v>
      </c>
    </row>
    <row r="2595" spans="1:8" x14ac:dyDescent="0.3">
      <c r="A2595" s="1">
        <v>3.9143599537037027E-2</v>
      </c>
      <c r="B2595" s="2" t="s">
        <v>49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3.2100000000000004</v>
      </c>
      <c r="H2595" s="2" t="s">
        <v>12</v>
      </c>
    </row>
    <row r="2596" spans="1:8" x14ac:dyDescent="0.3">
      <c r="A2596" s="1">
        <v>3.9259351851851844E-2</v>
      </c>
      <c r="B2596" s="2" t="s">
        <v>49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3.25</v>
      </c>
      <c r="H2596" s="2" t="s">
        <v>12</v>
      </c>
    </row>
    <row r="2597" spans="1:8" x14ac:dyDescent="0.3">
      <c r="A2597" s="1">
        <v>3.9386655092592586E-2</v>
      </c>
      <c r="B2597" s="2" t="s">
        <v>49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3.2399999999999998</v>
      </c>
      <c r="H2597" s="2" t="s">
        <v>12</v>
      </c>
    </row>
    <row r="2598" spans="1:8" x14ac:dyDescent="0.3">
      <c r="A2598" s="1">
        <v>3.9502407407407403E-2</v>
      </c>
      <c r="B2598" s="2" t="s">
        <v>49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3.2600000000000002</v>
      </c>
      <c r="H2598" s="2" t="s">
        <v>12</v>
      </c>
    </row>
    <row r="2599" spans="1:8" x14ac:dyDescent="0.3">
      <c r="A2599" s="1">
        <v>3.9618148148148138E-2</v>
      </c>
      <c r="B2599" s="2" t="s">
        <v>49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3.25</v>
      </c>
      <c r="H2599" s="2" t="s">
        <v>12</v>
      </c>
    </row>
    <row r="2600" spans="1:8" x14ac:dyDescent="0.3">
      <c r="A2600" s="1">
        <v>3.9733877314814807E-2</v>
      </c>
      <c r="B2600" s="2" t="s">
        <v>49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3.2600000000000002</v>
      </c>
      <c r="H2600" s="2" t="s">
        <v>12</v>
      </c>
    </row>
    <row r="2601" spans="1:8" x14ac:dyDescent="0.3">
      <c r="A2601" s="1">
        <v>3.984961805555555E-2</v>
      </c>
      <c r="B2601" s="2" t="s">
        <v>49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3.1799999999999997</v>
      </c>
      <c r="H2601" s="2" t="s">
        <v>12</v>
      </c>
    </row>
    <row r="2602" spans="1:8" x14ac:dyDescent="0.3">
      <c r="A2602" s="1">
        <v>3.997694444444444E-2</v>
      </c>
      <c r="B2602" s="2" t="s">
        <v>49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3.22</v>
      </c>
      <c r="H2602" s="2" t="s">
        <v>12</v>
      </c>
    </row>
    <row r="2603" spans="1:8" x14ac:dyDescent="0.3">
      <c r="A2603" s="1">
        <v>4.0092673611111102E-2</v>
      </c>
      <c r="B2603" s="2" t="s">
        <v>49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3.22</v>
      </c>
      <c r="H2603" s="2" t="s">
        <v>12</v>
      </c>
    </row>
    <row r="2604" spans="1:8" x14ac:dyDescent="0.3">
      <c r="A2604" s="1">
        <v>4.0208425925925918E-2</v>
      </c>
      <c r="B2604" s="2" t="s">
        <v>49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3.23</v>
      </c>
      <c r="H2604" s="2" t="s">
        <v>12</v>
      </c>
    </row>
    <row r="2605" spans="1:8" x14ac:dyDescent="0.3">
      <c r="A2605" s="1">
        <v>4.0324166666666661E-2</v>
      </c>
      <c r="B2605" s="2" t="s">
        <v>49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3.25</v>
      </c>
      <c r="H2605" s="2" t="s">
        <v>12</v>
      </c>
    </row>
    <row r="2606" spans="1:8" x14ac:dyDescent="0.3">
      <c r="A2606" s="1">
        <v>4.0451469907407403E-2</v>
      </c>
      <c r="B2606" s="2" t="s">
        <v>49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4.0567222222222213E-2</v>
      </c>
      <c r="B2607" s="2" t="s">
        <v>49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3.25</v>
      </c>
      <c r="H2607" s="2" t="s">
        <v>12</v>
      </c>
    </row>
    <row r="2608" spans="1:8" x14ac:dyDescent="0.3">
      <c r="A2608" s="1">
        <v>4.0682962962962955E-2</v>
      </c>
      <c r="B2608" s="2" t="s">
        <v>49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3.25</v>
      </c>
      <c r="H2608" s="2" t="s">
        <v>12</v>
      </c>
    </row>
    <row r="2609" spans="1:8" x14ac:dyDescent="0.3">
      <c r="A2609" s="1">
        <v>4.0798703703703698E-2</v>
      </c>
      <c r="B2609" s="2" t="s">
        <v>49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3.19</v>
      </c>
      <c r="H2609" s="2" t="s">
        <v>12</v>
      </c>
    </row>
    <row r="2610" spans="1:8" x14ac:dyDescent="0.3">
      <c r="A2610" s="1">
        <v>4.0914444444444441E-2</v>
      </c>
      <c r="B2610" s="2" t="s">
        <v>49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3.2300000000000004</v>
      </c>
      <c r="H2610" s="2" t="s">
        <v>12</v>
      </c>
    </row>
    <row r="2611" spans="1:8" x14ac:dyDescent="0.3">
      <c r="A2611" s="1">
        <v>4.1041747685185176E-2</v>
      </c>
      <c r="B2611" s="2" t="s">
        <v>49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3.2300000000000004</v>
      </c>
      <c r="H2611" s="2" t="s">
        <v>12</v>
      </c>
    </row>
    <row r="2612" spans="1:8" x14ac:dyDescent="0.3">
      <c r="A2612" s="1">
        <v>4.1157488425925919E-2</v>
      </c>
      <c r="B2612" s="2" t="s">
        <v>49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3.25</v>
      </c>
      <c r="H2612" s="2" t="s">
        <v>12</v>
      </c>
    </row>
    <row r="2613" spans="1:8" x14ac:dyDescent="0.3">
      <c r="A2613" s="1">
        <v>4.1273229166666661E-2</v>
      </c>
      <c r="B2613" s="2" t="s">
        <v>49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3.25</v>
      </c>
      <c r="H2613" s="2" t="s">
        <v>12</v>
      </c>
    </row>
    <row r="2614" spans="1:8" x14ac:dyDescent="0.3">
      <c r="A2614" s="1">
        <v>4.1388981481481478E-2</v>
      </c>
      <c r="B2614" s="2" t="s">
        <v>49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3.2600000000000002</v>
      </c>
      <c r="H2614" s="2" t="s">
        <v>12</v>
      </c>
    </row>
    <row r="2615" spans="1:8" x14ac:dyDescent="0.3">
      <c r="A2615" s="1">
        <v>4.1516284722222213E-2</v>
      </c>
      <c r="B2615" s="2" t="s">
        <v>49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</row>
    <row r="2616" spans="1:8" x14ac:dyDescent="0.3">
      <c r="A2616" s="1">
        <v>4.163203703703703E-2</v>
      </c>
      <c r="B2616" s="2" t="s">
        <v>49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4.1747777777777773E-2</v>
      </c>
      <c r="B2617" s="2" t="s">
        <v>49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3.17</v>
      </c>
      <c r="H2617" s="2" t="s">
        <v>12</v>
      </c>
    </row>
    <row r="2618" spans="1:8" x14ac:dyDescent="0.3">
      <c r="A2618" s="1">
        <v>4.1863518518518515E-2</v>
      </c>
      <c r="B2618" s="2" t="s">
        <v>49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3.2300000000000004</v>
      </c>
      <c r="H2618" s="2" t="s">
        <v>12</v>
      </c>
    </row>
    <row r="2619" spans="1:8" x14ac:dyDescent="0.3">
      <c r="A2619" s="1">
        <v>4.199082175925925E-2</v>
      </c>
      <c r="B2619" s="2" t="s">
        <v>49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3.22</v>
      </c>
      <c r="H2619" s="2" t="s">
        <v>12</v>
      </c>
    </row>
    <row r="2620" spans="1:8" x14ac:dyDescent="0.3">
      <c r="A2620" s="1">
        <v>4.2106574074074067E-2</v>
      </c>
      <c r="B2620" s="2" t="s">
        <v>49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3.25</v>
      </c>
      <c r="H2620" s="2" t="s">
        <v>12</v>
      </c>
    </row>
    <row r="2621" spans="1:8" x14ac:dyDescent="0.3">
      <c r="A2621" s="1">
        <v>4.2222303240740736E-2</v>
      </c>
      <c r="B2621" s="2" t="s">
        <v>49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3.25</v>
      </c>
      <c r="H2621" s="2" t="s">
        <v>12</v>
      </c>
    </row>
    <row r="2622" spans="1:8" x14ac:dyDescent="0.3">
      <c r="A2622" s="1">
        <v>4.2341087962962959E-2</v>
      </c>
      <c r="B2622" s="2" t="s">
        <v>49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3.19</v>
      </c>
      <c r="H2622" s="2" t="s">
        <v>12</v>
      </c>
    </row>
    <row r="2623" spans="1:8" x14ac:dyDescent="0.3">
      <c r="A2623" s="1">
        <v>4.2456828703703695E-2</v>
      </c>
      <c r="B2623" s="2" t="s">
        <v>49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3.25</v>
      </c>
      <c r="H2623" s="2" t="s">
        <v>12</v>
      </c>
    </row>
    <row r="2624" spans="1:8" x14ac:dyDescent="0.3">
      <c r="A2624" s="1">
        <v>4.2578368055555552E-2</v>
      </c>
      <c r="B2624" s="2" t="s">
        <v>49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3.2600000000000002</v>
      </c>
      <c r="H2624" s="2" t="s">
        <v>12</v>
      </c>
    </row>
    <row r="2625" spans="1:8" x14ac:dyDescent="0.3">
      <c r="A2625" s="1">
        <v>4.2696840277777773E-2</v>
      </c>
      <c r="B2625" s="2" t="s">
        <v>49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3.25</v>
      </c>
      <c r="H2625" s="2" t="s">
        <v>12</v>
      </c>
    </row>
    <row r="2626" spans="1:8" x14ac:dyDescent="0.3">
      <c r="A2626" s="1">
        <v>4.2812592592592583E-2</v>
      </c>
      <c r="B2626" s="2" t="s">
        <v>49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3.2100000000000004</v>
      </c>
      <c r="H2626" s="2" t="s">
        <v>12</v>
      </c>
    </row>
    <row r="2627" spans="1:8" x14ac:dyDescent="0.3">
      <c r="A2627" s="1">
        <v>4.2939895833333325E-2</v>
      </c>
      <c r="B2627" s="2" t="s">
        <v>49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3.2300000000000004</v>
      </c>
      <c r="H2627" s="2" t="s">
        <v>12</v>
      </c>
    </row>
    <row r="2628" spans="1:8" x14ac:dyDescent="0.3">
      <c r="A2628" s="1">
        <v>4.305567129629629E-2</v>
      </c>
      <c r="B2628" s="2" t="s">
        <v>49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3.23</v>
      </c>
      <c r="H2628" s="2" t="s">
        <v>12</v>
      </c>
    </row>
    <row r="2629" spans="1:8" x14ac:dyDescent="0.3">
      <c r="A2629" s="1">
        <v>4.317137731481481E-2</v>
      </c>
      <c r="B2629" s="2" t="s">
        <v>49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3.1799999999999997</v>
      </c>
      <c r="H2629" s="2" t="s">
        <v>12</v>
      </c>
    </row>
    <row r="2630" spans="1:8" x14ac:dyDescent="0.3">
      <c r="A2630" s="1">
        <v>4.328712962962962E-2</v>
      </c>
      <c r="B2630" s="2" t="s">
        <v>49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3.2600000000000002</v>
      </c>
      <c r="H2630" s="2" t="s">
        <v>12</v>
      </c>
    </row>
    <row r="2631" spans="1:8" x14ac:dyDescent="0.3">
      <c r="A2631" s="1">
        <v>4.3402858796296288E-2</v>
      </c>
      <c r="B2631" s="2" t="s">
        <v>49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3.25</v>
      </c>
      <c r="H2631" s="2" t="s">
        <v>12</v>
      </c>
    </row>
    <row r="2632" spans="1:8" x14ac:dyDescent="0.3">
      <c r="A2632" s="1">
        <v>4.3518599537037031E-2</v>
      </c>
      <c r="B2632" s="2" t="s">
        <v>49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3.2600000000000002</v>
      </c>
      <c r="H2632" s="2" t="s">
        <v>12</v>
      </c>
    </row>
    <row r="2633" spans="1:8" x14ac:dyDescent="0.3">
      <c r="A2633" s="1">
        <v>4.3645914351851847E-2</v>
      </c>
      <c r="B2633" s="2" t="s">
        <v>49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3.21</v>
      </c>
      <c r="H2633" s="2" t="s">
        <v>12</v>
      </c>
    </row>
    <row r="2634" spans="1:8" x14ac:dyDescent="0.3">
      <c r="A2634" s="1">
        <v>4.3761666666666657E-2</v>
      </c>
      <c r="B2634" s="2" t="s">
        <v>49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3.2300000000000004</v>
      </c>
      <c r="H2634" s="2" t="s">
        <v>12</v>
      </c>
    </row>
    <row r="2635" spans="1:8" x14ac:dyDescent="0.3">
      <c r="A2635" s="1">
        <v>4.3877395833333326E-2</v>
      </c>
      <c r="B2635" s="2" t="s">
        <v>49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3.21</v>
      </c>
      <c r="H2635" s="2" t="s">
        <v>12</v>
      </c>
    </row>
    <row r="2636" spans="1:8" x14ac:dyDescent="0.3">
      <c r="A2636" s="1">
        <v>4.3993148148148142E-2</v>
      </c>
      <c r="B2636" s="2" t="s">
        <v>49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</row>
    <row r="2637" spans="1:8" x14ac:dyDescent="0.3">
      <c r="A2637" s="1">
        <v>4.4120474537037033E-2</v>
      </c>
      <c r="B2637" s="2" t="s">
        <v>49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3.23</v>
      </c>
      <c r="H2637" s="2" t="s">
        <v>12</v>
      </c>
    </row>
    <row r="2638" spans="1:8" x14ac:dyDescent="0.3">
      <c r="A2638" s="1">
        <v>4.423619212962962E-2</v>
      </c>
      <c r="B2638" s="2" t="s">
        <v>49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3.2600000000000002</v>
      </c>
      <c r="H2638" s="2" t="s">
        <v>12</v>
      </c>
    </row>
    <row r="2639" spans="1:8" x14ac:dyDescent="0.3">
      <c r="A2639" s="1">
        <v>4.4351944444444437E-2</v>
      </c>
      <c r="B2639" s="2" t="s">
        <v>49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3.25</v>
      </c>
      <c r="H2639" s="2" t="s">
        <v>12</v>
      </c>
    </row>
    <row r="2640" spans="1:8" x14ac:dyDescent="0.3">
      <c r="A2640" s="1">
        <v>4.4467673611111105E-2</v>
      </c>
      <c r="B2640" s="2" t="s">
        <v>49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3.2600000000000002</v>
      </c>
      <c r="H2640" s="2" t="s">
        <v>12</v>
      </c>
    </row>
    <row r="2641" spans="1:8" x14ac:dyDescent="0.3">
      <c r="A2641" s="1">
        <v>4.4583414351851848E-2</v>
      </c>
      <c r="B2641" s="2" t="s">
        <v>49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3.25</v>
      </c>
      <c r="H2641" s="2" t="s">
        <v>12</v>
      </c>
    </row>
    <row r="2642" spans="1:8" x14ac:dyDescent="0.3">
      <c r="A2642" s="1">
        <v>4.4710740740740731E-2</v>
      </c>
      <c r="B2642" s="2" t="s">
        <v>49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3.2300000000000004</v>
      </c>
      <c r="H2642" s="2" t="s">
        <v>12</v>
      </c>
    </row>
    <row r="2643" spans="1:8" x14ac:dyDescent="0.3">
      <c r="A2643" s="1">
        <v>4.4826481481481474E-2</v>
      </c>
      <c r="B2643" s="2" t="s">
        <v>49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3.16</v>
      </c>
      <c r="H2643" s="2" t="s">
        <v>12</v>
      </c>
    </row>
    <row r="2644" spans="1:8" x14ac:dyDescent="0.3">
      <c r="A2644" s="1">
        <v>4.4942222222222217E-2</v>
      </c>
      <c r="B2644" s="2" t="s">
        <v>49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4.5057962962962959E-2</v>
      </c>
      <c r="B2645" s="2" t="s">
        <v>49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3.25</v>
      </c>
      <c r="H2645" s="2" t="s">
        <v>12</v>
      </c>
    </row>
    <row r="2646" spans="1:8" x14ac:dyDescent="0.3">
      <c r="A2646" s="1">
        <v>4.5185277777777769E-2</v>
      </c>
      <c r="B2646" s="2" t="s">
        <v>49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3.24</v>
      </c>
      <c r="H2646" s="2" t="s">
        <v>12</v>
      </c>
    </row>
    <row r="2647" spans="1:8" x14ac:dyDescent="0.3">
      <c r="A2647" s="1">
        <v>4.5301018518518511E-2</v>
      </c>
      <c r="B2647" s="2" t="s">
        <v>49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</row>
    <row r="2648" spans="1:8" x14ac:dyDescent="0.3">
      <c r="A2648" s="1">
        <v>4.541674768518518E-2</v>
      </c>
      <c r="B2648" s="2" t="s">
        <v>49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</row>
    <row r="2649" spans="1:8" x14ac:dyDescent="0.3">
      <c r="A2649" s="1">
        <v>4.5532499999999997E-2</v>
      </c>
      <c r="B2649" s="2" t="s">
        <v>49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3.25</v>
      </c>
      <c r="H2649" s="2" t="s">
        <v>12</v>
      </c>
    </row>
    <row r="2650" spans="1:8" x14ac:dyDescent="0.3">
      <c r="A2650" s="1">
        <v>4.5648229166666658E-2</v>
      </c>
      <c r="B2650" s="2" t="s">
        <v>49</v>
      </c>
      <c r="C2650" s="2" t="s">
        <v>34</v>
      </c>
      <c r="D2650" s="2" t="s">
        <v>9</v>
      </c>
      <c r="E2650" s="2" t="s">
        <v>10</v>
      </c>
      <c r="F2650" s="2" t="s">
        <v>11</v>
      </c>
      <c r="G2650">
        <v>3.16</v>
      </c>
      <c r="H2650" s="2" t="s">
        <v>12</v>
      </c>
    </row>
    <row r="2651" spans="1:8" x14ac:dyDescent="0.3">
      <c r="A2651" s="1">
        <v>4.5775543981481474E-2</v>
      </c>
      <c r="B2651" s="2" t="s">
        <v>49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4.5891296296296291E-2</v>
      </c>
      <c r="B2652" s="2" t="s">
        <v>49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3.25</v>
      </c>
      <c r="H2652" s="2" t="s">
        <v>12</v>
      </c>
    </row>
    <row r="2653" spans="1:8" x14ac:dyDescent="0.3">
      <c r="A2653" s="1">
        <v>4.600702546296296E-2</v>
      </c>
      <c r="B2653" s="2" t="s">
        <v>49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3.25</v>
      </c>
      <c r="H2653" s="2" t="s">
        <v>12</v>
      </c>
    </row>
    <row r="2654" spans="1:8" x14ac:dyDescent="0.3">
      <c r="A2654" s="1">
        <v>4.6122777777777769E-2</v>
      </c>
      <c r="B2654" s="2" t="s">
        <v>49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3.2600000000000002</v>
      </c>
      <c r="H2654" s="2" t="s">
        <v>12</v>
      </c>
    </row>
    <row r="2655" spans="1:8" x14ac:dyDescent="0.3">
      <c r="A2655" s="1">
        <v>4.6250081018518512E-2</v>
      </c>
      <c r="B2655" s="2" t="s">
        <v>49</v>
      </c>
      <c r="C2655" s="2" t="s">
        <v>34</v>
      </c>
      <c r="D2655" s="2" t="s">
        <v>9</v>
      </c>
      <c r="E2655" s="2" t="s">
        <v>10</v>
      </c>
      <c r="F2655" s="2" t="s">
        <v>11</v>
      </c>
      <c r="G2655">
        <v>3.25</v>
      </c>
      <c r="H2655" s="2" t="s">
        <v>12</v>
      </c>
    </row>
    <row r="2656" spans="1:8" x14ac:dyDescent="0.3">
      <c r="A2656" s="1">
        <v>4.6365833333333328E-2</v>
      </c>
      <c r="B2656" s="2" t="s">
        <v>49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3.2600000000000002</v>
      </c>
      <c r="H2656" s="2" t="s">
        <v>12</v>
      </c>
    </row>
    <row r="2657" spans="1:8" x14ac:dyDescent="0.3">
      <c r="A2657" s="1">
        <v>4.6481574074074071E-2</v>
      </c>
      <c r="B2657" s="2" t="s">
        <v>49</v>
      </c>
      <c r="C2657" s="2" t="s">
        <v>34</v>
      </c>
      <c r="D2657" s="2" t="s">
        <v>9</v>
      </c>
      <c r="E2657" s="2" t="s">
        <v>10</v>
      </c>
      <c r="F2657" s="2" t="s">
        <v>11</v>
      </c>
      <c r="G2657">
        <v>3.17</v>
      </c>
      <c r="H2657" s="2" t="s">
        <v>12</v>
      </c>
    </row>
    <row r="2658" spans="1:8" x14ac:dyDescent="0.3">
      <c r="A2658" s="1">
        <v>4.6597303240740733E-2</v>
      </c>
      <c r="B2658" s="2" t="s">
        <v>49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</v>
      </c>
      <c r="H2658" s="2" t="s">
        <v>12</v>
      </c>
    </row>
    <row r="2659" spans="1:8" x14ac:dyDescent="0.3">
      <c r="A2659" s="1">
        <v>4.6724629629629623E-2</v>
      </c>
      <c r="B2659" s="2" t="s">
        <v>49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3.22</v>
      </c>
      <c r="H2659" s="2" t="s">
        <v>12</v>
      </c>
    </row>
    <row r="2660" spans="1:8" x14ac:dyDescent="0.3">
      <c r="A2660" s="1">
        <v>4.6840370370370366E-2</v>
      </c>
      <c r="B2660" s="2" t="s">
        <v>49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3.25</v>
      </c>
      <c r="H2660" s="2" t="s">
        <v>12</v>
      </c>
    </row>
    <row r="2661" spans="1:8" x14ac:dyDescent="0.3">
      <c r="A2661" s="1">
        <v>4.6956099537037027E-2</v>
      </c>
      <c r="B2661" s="2" t="s">
        <v>49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3.25</v>
      </c>
      <c r="H2661" s="2" t="s">
        <v>12</v>
      </c>
    </row>
    <row r="2662" spans="1:8" x14ac:dyDescent="0.3">
      <c r="A2662" s="1">
        <v>4.7071863425925918E-2</v>
      </c>
      <c r="B2662" s="2" t="s">
        <v>49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3.2600000000000002</v>
      </c>
      <c r="H2662" s="2" t="s">
        <v>12</v>
      </c>
    </row>
    <row r="2663" spans="1:8" x14ac:dyDescent="0.3">
      <c r="A2663" s="1">
        <v>4.7187581018518512E-2</v>
      </c>
      <c r="B2663" s="2" t="s">
        <v>49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3.1799999999999997</v>
      </c>
      <c r="H2663" s="2" t="s">
        <v>12</v>
      </c>
    </row>
    <row r="2664" spans="1:8" x14ac:dyDescent="0.3">
      <c r="A2664" s="1">
        <v>4.7314895833333329E-2</v>
      </c>
      <c r="B2664" s="2" t="s">
        <v>49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3.19</v>
      </c>
      <c r="H2664" s="2" t="s">
        <v>12</v>
      </c>
    </row>
    <row r="2665" spans="1:8" x14ac:dyDescent="0.3">
      <c r="A2665" s="1">
        <v>4.7430648148148138E-2</v>
      </c>
      <c r="B2665" s="2" t="s">
        <v>49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3.25</v>
      </c>
      <c r="H2665" s="2" t="s">
        <v>12</v>
      </c>
    </row>
    <row r="2666" spans="1:8" x14ac:dyDescent="0.3">
      <c r="A2666" s="1">
        <v>4.7546377314814807E-2</v>
      </c>
      <c r="B2666" s="2" t="s">
        <v>49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3.2100000000000004</v>
      </c>
      <c r="H2666" s="2" t="s">
        <v>12</v>
      </c>
    </row>
    <row r="2667" spans="1:8" x14ac:dyDescent="0.3">
      <c r="A2667" s="1">
        <v>4.7662129629629624E-2</v>
      </c>
      <c r="B2667" s="2" t="s">
        <v>49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3.22</v>
      </c>
      <c r="H2667" s="2" t="s">
        <v>12</v>
      </c>
    </row>
    <row r="2668" spans="1:8" x14ac:dyDescent="0.3">
      <c r="A2668" s="1">
        <v>4.778944444444444E-2</v>
      </c>
      <c r="B2668" s="2" t="s">
        <v>49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3.2399999999999998</v>
      </c>
      <c r="H2668" s="2" t="s">
        <v>12</v>
      </c>
    </row>
    <row r="2669" spans="1:8" x14ac:dyDescent="0.3">
      <c r="A2669" s="1">
        <v>4.7905173611111102E-2</v>
      </c>
      <c r="B2669" s="2" t="s">
        <v>49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3.25</v>
      </c>
      <c r="H2669" s="2" t="s">
        <v>12</v>
      </c>
    </row>
    <row r="2670" spans="1:8" x14ac:dyDescent="0.3">
      <c r="A2670" s="1">
        <v>4.8020914351851844E-2</v>
      </c>
      <c r="B2670" s="2" t="s">
        <v>49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3.2600000000000002</v>
      </c>
      <c r="H2670" s="2" t="s">
        <v>12</v>
      </c>
    </row>
    <row r="2671" spans="1:8" x14ac:dyDescent="0.3">
      <c r="A2671" s="1">
        <v>4.8136666666666661E-2</v>
      </c>
      <c r="B2671" s="2" t="s">
        <v>49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3.25</v>
      </c>
      <c r="H2671" s="2" t="s">
        <v>12</v>
      </c>
    </row>
    <row r="2672" spans="1:8" x14ac:dyDescent="0.3">
      <c r="A2672" s="1">
        <v>4.8252395833333329E-2</v>
      </c>
      <c r="B2672" s="2" t="s">
        <v>49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3.23</v>
      </c>
      <c r="H2672" s="2" t="s">
        <v>12</v>
      </c>
    </row>
    <row r="2673" spans="1:8" x14ac:dyDescent="0.3">
      <c r="A2673" s="1">
        <v>4.8379722222222213E-2</v>
      </c>
      <c r="B2673" s="2" t="s">
        <v>49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3.25</v>
      </c>
      <c r="H2673" s="2" t="s">
        <v>12</v>
      </c>
    </row>
    <row r="2674" spans="1:8" x14ac:dyDescent="0.3">
      <c r="A2674" s="1">
        <v>4.8495462962962955E-2</v>
      </c>
      <c r="B2674" s="2" t="s">
        <v>49</v>
      </c>
      <c r="C2674" s="2" t="s">
        <v>34</v>
      </c>
      <c r="D2674" s="2" t="s">
        <v>9</v>
      </c>
      <c r="E2674" s="2" t="s">
        <v>10</v>
      </c>
      <c r="F2674" s="2" t="s">
        <v>11</v>
      </c>
      <c r="G2674">
        <v>3.2300000000000004</v>
      </c>
      <c r="H2674" s="2" t="s">
        <v>12</v>
      </c>
    </row>
    <row r="2675" spans="1:8" x14ac:dyDescent="0.3">
      <c r="A2675" s="1">
        <v>4.8611203703703698E-2</v>
      </c>
      <c r="B2675" s="2" t="s">
        <v>49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3.2300000000000004</v>
      </c>
      <c r="H2675" s="2" t="s">
        <v>12</v>
      </c>
    </row>
    <row r="2676" spans="1:8" x14ac:dyDescent="0.3">
      <c r="A2676" s="1">
        <v>4.8726967592592589E-2</v>
      </c>
      <c r="B2676" s="2" t="s">
        <v>49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</row>
    <row r="2677" spans="1:8" x14ac:dyDescent="0.3">
      <c r="A2677" s="1">
        <v>4.885425925925925E-2</v>
      </c>
      <c r="B2677" s="2" t="s">
        <v>49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4.8969988425925919E-2</v>
      </c>
      <c r="B2678" s="2" t="s">
        <v>49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3.2600000000000002</v>
      </c>
      <c r="H2678" s="2" t="s">
        <v>12</v>
      </c>
    </row>
    <row r="2679" spans="1:8" x14ac:dyDescent="0.3">
      <c r="A2679" s="1">
        <v>4.9085752314814809E-2</v>
      </c>
      <c r="B2679" s="2" t="s">
        <v>49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3.23</v>
      </c>
      <c r="H2679" s="2" t="s">
        <v>12</v>
      </c>
    </row>
    <row r="2680" spans="1:8" x14ac:dyDescent="0.3">
      <c r="A2680" s="1">
        <v>4.9201481481481478E-2</v>
      </c>
      <c r="B2680" s="2" t="s">
        <v>49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3.19</v>
      </c>
      <c r="H2680" s="2" t="s">
        <v>12</v>
      </c>
    </row>
    <row r="2681" spans="1:8" x14ac:dyDescent="0.3">
      <c r="A2681" s="1">
        <v>4.931721064814814E-2</v>
      </c>
      <c r="B2681" s="2" t="s">
        <v>49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3.25</v>
      </c>
      <c r="H2681" s="2" t="s">
        <v>12</v>
      </c>
    </row>
    <row r="2682" spans="1:8" x14ac:dyDescent="0.3">
      <c r="A2682" s="1">
        <v>4.9444548611111104E-2</v>
      </c>
      <c r="B2682" s="2" t="s">
        <v>49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3.2300000000000004</v>
      </c>
      <c r="H2682" s="2" t="s">
        <v>12</v>
      </c>
    </row>
    <row r="2683" spans="1:8" x14ac:dyDescent="0.3">
      <c r="A2683" s="1">
        <v>4.9560277777777773E-2</v>
      </c>
      <c r="B2683" s="2" t="s">
        <v>49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3.22</v>
      </c>
      <c r="H2683" s="2" t="s">
        <v>12</v>
      </c>
    </row>
    <row r="2684" spans="1:8" x14ac:dyDescent="0.3">
      <c r="A2684" s="1">
        <v>4.9676018518518515E-2</v>
      </c>
      <c r="B2684" s="2" t="s">
        <v>49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3.1799999999999997</v>
      </c>
      <c r="H2684" s="2" t="s">
        <v>12</v>
      </c>
    </row>
    <row r="2685" spans="1:8" x14ac:dyDescent="0.3">
      <c r="A2685" s="1">
        <v>4.9791759259259251E-2</v>
      </c>
      <c r="B2685" s="2" t="s">
        <v>49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3.25</v>
      </c>
      <c r="H2685" s="2" t="s">
        <v>12</v>
      </c>
    </row>
    <row r="2686" spans="1:8" x14ac:dyDescent="0.3">
      <c r="A2686" s="1">
        <v>4.9919074074074067E-2</v>
      </c>
      <c r="B2686" s="2" t="s">
        <v>49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5.003481481481481E-2</v>
      </c>
      <c r="B2687" s="2" t="s">
        <v>49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</row>
    <row r="2688" spans="1:8" x14ac:dyDescent="0.3">
      <c r="A2688" s="1">
        <v>5.0150543981481478E-2</v>
      </c>
      <c r="B2688" s="2" t="s">
        <v>49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3.18</v>
      </c>
      <c r="H2688" s="2" t="s">
        <v>12</v>
      </c>
    </row>
    <row r="2689" spans="1:8" x14ac:dyDescent="0.3">
      <c r="A2689" s="1">
        <v>5.0266319444444436E-2</v>
      </c>
      <c r="B2689" s="2" t="s">
        <v>49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3.25</v>
      </c>
      <c r="H2689" s="2" t="s">
        <v>12</v>
      </c>
    </row>
    <row r="2690" spans="1:8" x14ac:dyDescent="0.3">
      <c r="A2690" s="1">
        <v>5.039359953703703E-2</v>
      </c>
      <c r="B2690" s="2" t="s">
        <v>49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3.2300000000000004</v>
      </c>
      <c r="H2690" s="2" t="s">
        <v>12</v>
      </c>
    </row>
    <row r="2691" spans="1:8" x14ac:dyDescent="0.3">
      <c r="A2691" s="1">
        <v>5.0509340277777773E-2</v>
      </c>
      <c r="B2691" s="2" t="s">
        <v>49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3.2300000000000004</v>
      </c>
      <c r="H2691" s="2" t="s">
        <v>12</v>
      </c>
    </row>
    <row r="2692" spans="1:8" x14ac:dyDescent="0.3">
      <c r="A2692" s="1">
        <v>5.0625081018518515E-2</v>
      </c>
      <c r="B2692" s="2" t="s">
        <v>49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3.25</v>
      </c>
      <c r="H2692" s="2" t="s">
        <v>12</v>
      </c>
    </row>
    <row r="2693" spans="1:8" x14ac:dyDescent="0.3">
      <c r="A2693" s="1">
        <v>5.0740833333333325E-2</v>
      </c>
      <c r="B2693" s="2" t="s">
        <v>49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3.25</v>
      </c>
      <c r="H2693" s="2" t="s">
        <v>12</v>
      </c>
    </row>
    <row r="2694" spans="1:8" x14ac:dyDescent="0.3">
      <c r="A2694" s="1">
        <v>5.0856562499999994E-2</v>
      </c>
      <c r="B2694" s="2" t="s">
        <v>49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3.2600000000000002</v>
      </c>
      <c r="H2694" s="2" t="s">
        <v>12</v>
      </c>
    </row>
    <row r="2695" spans="1:8" x14ac:dyDescent="0.3">
      <c r="A2695" s="1">
        <v>5.098387731481481E-2</v>
      </c>
      <c r="B2695" s="2" t="s">
        <v>49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3.25</v>
      </c>
      <c r="H2695" s="2" t="s">
        <v>12</v>
      </c>
    </row>
    <row r="2696" spans="1:8" x14ac:dyDescent="0.3">
      <c r="A2696" s="1">
        <v>5.1099618055555546E-2</v>
      </c>
      <c r="B2696" s="2" t="s">
        <v>49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3.19</v>
      </c>
      <c r="H2696" s="2" t="s">
        <v>12</v>
      </c>
    </row>
    <row r="2697" spans="1:8" x14ac:dyDescent="0.3">
      <c r="A2697" s="1">
        <v>5.1215439814814807E-2</v>
      </c>
      <c r="B2697" s="2" t="s">
        <v>49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3.2399999999999998</v>
      </c>
      <c r="H2697" s="2" t="s">
        <v>12</v>
      </c>
    </row>
    <row r="2698" spans="1:8" x14ac:dyDescent="0.3">
      <c r="A2698" s="1">
        <v>5.1331111111111105E-2</v>
      </c>
      <c r="B2698" s="2" t="s">
        <v>49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3.18</v>
      </c>
      <c r="H2698" s="2" t="s">
        <v>12</v>
      </c>
    </row>
    <row r="2699" spans="1:8" x14ac:dyDescent="0.3">
      <c r="A2699" s="1">
        <v>5.1458414351851847E-2</v>
      </c>
      <c r="B2699" s="2" t="s">
        <v>49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</row>
    <row r="2700" spans="1:8" x14ac:dyDescent="0.3">
      <c r="A2700" s="1">
        <v>5.1574166666666657E-2</v>
      </c>
      <c r="B2700" s="2" t="s">
        <v>49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3.25</v>
      </c>
      <c r="H2700" s="2" t="s">
        <v>12</v>
      </c>
    </row>
    <row r="2701" spans="1:8" x14ac:dyDescent="0.3">
      <c r="A2701" s="1">
        <v>5.16899074074074E-2</v>
      </c>
      <c r="B2701" s="2" t="s">
        <v>49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3.25</v>
      </c>
      <c r="H2701" s="2" t="s">
        <v>12</v>
      </c>
    </row>
    <row r="2702" spans="1:8" x14ac:dyDescent="0.3">
      <c r="A2702" s="1">
        <v>5.1805636574074068E-2</v>
      </c>
      <c r="B2702" s="2" t="s">
        <v>49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3.2600000000000002</v>
      </c>
      <c r="H2702" s="2" t="s">
        <v>12</v>
      </c>
    </row>
    <row r="2703" spans="1:8" x14ac:dyDescent="0.3">
      <c r="A2703" s="1">
        <v>5.1921377314814811E-2</v>
      </c>
      <c r="B2703" s="2" t="s">
        <v>49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</row>
    <row r="2704" spans="1:8" x14ac:dyDescent="0.3">
      <c r="A2704" s="1">
        <v>5.2048715277777768E-2</v>
      </c>
      <c r="B2704" s="2" t="s">
        <v>49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3.2600000000000002</v>
      </c>
      <c r="H2704" s="2" t="s">
        <v>12</v>
      </c>
    </row>
    <row r="2705" spans="1:8" x14ac:dyDescent="0.3">
      <c r="A2705" s="1">
        <v>5.2164432870370363E-2</v>
      </c>
      <c r="B2705" s="2" t="s">
        <v>49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3.1799999999999997</v>
      </c>
      <c r="H2705" s="2" t="s">
        <v>12</v>
      </c>
    </row>
    <row r="2706" spans="1:8" x14ac:dyDescent="0.3">
      <c r="A2706" s="1">
        <v>5.2280173611111105E-2</v>
      </c>
      <c r="B2706" s="2" t="s">
        <v>49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3.2300000000000004</v>
      </c>
      <c r="H2706" s="2" t="s">
        <v>12</v>
      </c>
    </row>
    <row r="2707" spans="1:8" x14ac:dyDescent="0.3">
      <c r="A2707" s="1">
        <v>5.2395914351851848E-2</v>
      </c>
      <c r="B2707" s="2" t="s">
        <v>49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3.2300000000000004</v>
      </c>
      <c r="H2707" s="2" t="s">
        <v>12</v>
      </c>
    </row>
    <row r="2708" spans="1:8" x14ac:dyDescent="0.3">
      <c r="A2708" s="1">
        <v>5.2523229166666657E-2</v>
      </c>
      <c r="B2708" s="2" t="s">
        <v>49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</v>
      </c>
      <c r="H2708" s="2" t="s">
        <v>12</v>
      </c>
    </row>
    <row r="2709" spans="1:8" x14ac:dyDescent="0.3">
      <c r="A2709" s="1">
        <v>5.2638981481481474E-2</v>
      </c>
      <c r="B2709" s="2" t="s">
        <v>49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5.2754710648148143E-2</v>
      </c>
      <c r="B2710" s="2" t="s">
        <v>49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</row>
    <row r="2711" spans="1:8" x14ac:dyDescent="0.3">
      <c r="A2711" s="1">
        <v>5.2870451388888885E-2</v>
      </c>
      <c r="B2711" s="2" t="s">
        <v>49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</row>
    <row r="2712" spans="1:8" x14ac:dyDescent="0.3">
      <c r="A2712" s="1">
        <v>5.2986203703703695E-2</v>
      </c>
      <c r="B2712" s="2" t="s">
        <v>49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</v>
      </c>
      <c r="H2712" s="2" t="s">
        <v>12</v>
      </c>
    </row>
    <row r="2713" spans="1:8" x14ac:dyDescent="0.3">
      <c r="A2713" s="1">
        <v>5.3113518518518511E-2</v>
      </c>
      <c r="B2713" s="2" t="s">
        <v>49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3.25</v>
      </c>
      <c r="H2713" s="2" t="s">
        <v>12</v>
      </c>
    </row>
    <row r="2714" spans="1:8" x14ac:dyDescent="0.3">
      <c r="A2714" s="1">
        <v>5.3229259259259254E-2</v>
      </c>
      <c r="B2714" s="2" t="s">
        <v>49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3.2300000000000004</v>
      </c>
      <c r="H2714" s="2" t="s">
        <v>12</v>
      </c>
    </row>
    <row r="2715" spans="1:8" x14ac:dyDescent="0.3">
      <c r="A2715" s="1">
        <v>5.3344988425925922E-2</v>
      </c>
      <c r="B2715" s="2" t="s">
        <v>49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3.22</v>
      </c>
      <c r="H2715" s="2" t="s">
        <v>12</v>
      </c>
    </row>
    <row r="2716" spans="1:8" x14ac:dyDescent="0.3">
      <c r="A2716" s="1">
        <v>5.3460740740740732E-2</v>
      </c>
      <c r="B2716" s="2" t="s">
        <v>49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5.3588043981481474E-2</v>
      </c>
      <c r="B2717" s="2" t="s">
        <v>49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3.23</v>
      </c>
      <c r="H2717" s="2" t="s">
        <v>12</v>
      </c>
    </row>
    <row r="2718" spans="1:8" x14ac:dyDescent="0.3">
      <c r="A2718" s="1">
        <v>5.3703796296296291E-2</v>
      </c>
      <c r="B2718" s="2" t="s">
        <v>49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3.2600000000000002</v>
      </c>
      <c r="H2718" s="2" t="s">
        <v>12</v>
      </c>
    </row>
    <row r="2719" spans="1:8" x14ac:dyDescent="0.3">
      <c r="A2719" s="1">
        <v>5.3819537037037034E-2</v>
      </c>
      <c r="B2719" s="2" t="s">
        <v>49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</row>
    <row r="2720" spans="1:8" x14ac:dyDescent="0.3">
      <c r="A2720" s="1">
        <v>5.3935266203703695E-2</v>
      </c>
      <c r="B2720" s="2" t="s">
        <v>49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</row>
    <row r="2721" spans="1:8" x14ac:dyDescent="0.3">
      <c r="A2721" s="1">
        <v>5.4062581018518512E-2</v>
      </c>
      <c r="B2721" s="2" t="s">
        <v>49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3.25</v>
      </c>
      <c r="H2721" s="2" t="s">
        <v>12</v>
      </c>
    </row>
    <row r="2722" spans="1:8" x14ac:dyDescent="0.3">
      <c r="A2722" s="1">
        <v>5.4178333333333328E-2</v>
      </c>
      <c r="B2722" s="2" t="s">
        <v>49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</v>
      </c>
      <c r="H2722" s="2" t="s">
        <v>12</v>
      </c>
    </row>
    <row r="2723" spans="1:8" x14ac:dyDescent="0.3">
      <c r="A2723" s="1">
        <v>5.4294074074074071E-2</v>
      </c>
      <c r="B2723" s="2" t="s">
        <v>49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3.2300000000000004</v>
      </c>
      <c r="H2723" s="2" t="s">
        <v>12</v>
      </c>
    </row>
    <row r="2724" spans="1:8" x14ac:dyDescent="0.3">
      <c r="A2724" s="1">
        <v>5.4409814814814807E-2</v>
      </c>
      <c r="B2724" s="2" t="s">
        <v>49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</row>
    <row r="2725" spans="1:8" x14ac:dyDescent="0.3">
      <c r="A2725" s="1">
        <v>5.4525555555555549E-2</v>
      </c>
      <c r="B2725" s="2" t="s">
        <v>49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3.25</v>
      </c>
      <c r="H2725" s="2" t="s">
        <v>12</v>
      </c>
    </row>
    <row r="2726" spans="1:8" x14ac:dyDescent="0.3">
      <c r="A2726" s="1">
        <v>5.465288194444444E-2</v>
      </c>
      <c r="B2726" s="2" t="s">
        <v>49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3.2600000000000002</v>
      </c>
      <c r="H2726" s="2" t="s">
        <v>12</v>
      </c>
    </row>
    <row r="2727" spans="1:8" x14ac:dyDescent="0.3">
      <c r="A2727" s="1">
        <v>5.4768611111111101E-2</v>
      </c>
      <c r="B2727" s="2" t="s">
        <v>49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5.488434027777777E-2</v>
      </c>
      <c r="B2728" s="2" t="s">
        <v>49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3.24</v>
      </c>
      <c r="H2728" s="2" t="s">
        <v>12</v>
      </c>
    </row>
    <row r="2729" spans="1:8" x14ac:dyDescent="0.3">
      <c r="A2729" s="1">
        <v>5.5000092592592587E-2</v>
      </c>
      <c r="B2729" s="2" t="s">
        <v>49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</row>
    <row r="2730" spans="1:8" x14ac:dyDescent="0.3">
      <c r="A2730" s="1">
        <v>5.5127395833333329E-2</v>
      </c>
      <c r="B2730" s="2" t="s">
        <v>49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3.22</v>
      </c>
      <c r="H2730" s="2" t="s">
        <v>12</v>
      </c>
    </row>
    <row r="2731" spans="1:8" x14ac:dyDescent="0.3">
      <c r="A2731" s="1">
        <v>5.5243136574074064E-2</v>
      </c>
      <c r="B2731" s="2" t="s">
        <v>49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3.22</v>
      </c>
      <c r="H2731" s="2" t="s">
        <v>12</v>
      </c>
    </row>
    <row r="2732" spans="1:8" x14ac:dyDescent="0.3">
      <c r="A2732" s="1">
        <v>5.5358877314814807E-2</v>
      </c>
      <c r="B2732" s="2" t="s">
        <v>49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</row>
    <row r="2733" spans="1:8" x14ac:dyDescent="0.3">
      <c r="A2733" s="1">
        <v>5.5474629629629624E-2</v>
      </c>
      <c r="B2733" s="2" t="s">
        <v>49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3.1799999999999997</v>
      </c>
      <c r="H2733" s="2" t="s">
        <v>12</v>
      </c>
    </row>
    <row r="2734" spans="1:8" x14ac:dyDescent="0.3">
      <c r="A2734" s="1">
        <v>5.5590358796296292E-2</v>
      </c>
      <c r="B2734" s="2" t="s">
        <v>49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3.2600000000000002</v>
      </c>
      <c r="H2734" s="2" t="s">
        <v>12</v>
      </c>
    </row>
    <row r="2735" spans="1:8" x14ac:dyDescent="0.3">
      <c r="A2735" s="1">
        <v>5.5717673611111102E-2</v>
      </c>
      <c r="B2735" s="2" t="s">
        <v>49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</row>
    <row r="2736" spans="1:8" x14ac:dyDescent="0.3">
      <c r="A2736" s="1">
        <v>5.5833425925925918E-2</v>
      </c>
      <c r="B2736" s="2" t="s">
        <v>49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</v>
      </c>
      <c r="H2736" s="2" t="s">
        <v>12</v>
      </c>
    </row>
    <row r="2737" spans="1:8" x14ac:dyDescent="0.3">
      <c r="A2737" s="1">
        <v>5.5949155092592587E-2</v>
      </c>
      <c r="B2737" s="2" t="s">
        <v>49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3.23</v>
      </c>
      <c r="H2737" s="2" t="s">
        <v>12</v>
      </c>
    </row>
    <row r="2738" spans="1:8" x14ac:dyDescent="0.3">
      <c r="A2738" s="1">
        <v>5.6064907407407404E-2</v>
      </c>
      <c r="B2738" s="2" t="s">
        <v>49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3.2300000000000004</v>
      </c>
      <c r="H2738" s="2" t="s">
        <v>12</v>
      </c>
    </row>
    <row r="2739" spans="1:8" x14ac:dyDescent="0.3">
      <c r="A2739" s="1">
        <v>5.6192222222222213E-2</v>
      </c>
      <c r="B2739" s="2" t="s">
        <v>49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3.2100000000000004</v>
      </c>
      <c r="H2739" s="2" t="s">
        <v>12</v>
      </c>
    </row>
    <row r="2740" spans="1:8" x14ac:dyDescent="0.3">
      <c r="A2740" s="1">
        <v>5.6307962962962955E-2</v>
      </c>
      <c r="B2740" s="2" t="s">
        <v>49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3.25</v>
      </c>
      <c r="H2740" s="2" t="s">
        <v>12</v>
      </c>
    </row>
    <row r="2741" spans="1:8" x14ac:dyDescent="0.3">
      <c r="A2741" s="1">
        <v>5.6423692129629624E-2</v>
      </c>
      <c r="B2741" s="2" t="s">
        <v>49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5.6539444444444441E-2</v>
      </c>
      <c r="B2742" s="2" t="s">
        <v>49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3.2600000000000002</v>
      </c>
      <c r="H2742" s="2" t="s">
        <v>12</v>
      </c>
    </row>
    <row r="2743" spans="1:8" x14ac:dyDescent="0.3">
      <c r="A2743" s="1">
        <v>5.6655185185185176E-2</v>
      </c>
      <c r="B2743" s="2" t="s">
        <v>49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3.2199999999999998</v>
      </c>
      <c r="H2743" s="2" t="s">
        <v>12</v>
      </c>
    </row>
    <row r="2744" spans="1:8" x14ac:dyDescent="0.3">
      <c r="A2744" s="1">
        <v>5.6782499999999993E-2</v>
      </c>
      <c r="B2744" s="2" t="s">
        <v>49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3.2600000000000002</v>
      </c>
      <c r="H2744" s="2" t="s">
        <v>12</v>
      </c>
    </row>
    <row r="2745" spans="1:8" x14ac:dyDescent="0.3">
      <c r="A2745" s="1">
        <v>5.6898229166666661E-2</v>
      </c>
      <c r="B2745" s="2" t="s">
        <v>49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3.25</v>
      </c>
      <c r="H2745" s="2" t="s">
        <v>12</v>
      </c>
    </row>
    <row r="2746" spans="1:8" x14ac:dyDescent="0.3">
      <c r="A2746" s="1">
        <v>5.7013981481481478E-2</v>
      </c>
      <c r="B2746" s="2" t="s">
        <v>49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3.2100000000000004</v>
      </c>
      <c r="H2746" s="2" t="s">
        <v>12</v>
      </c>
    </row>
    <row r="2747" spans="1:8" x14ac:dyDescent="0.3">
      <c r="A2747" s="1">
        <v>5.7129722222222214E-2</v>
      </c>
      <c r="B2747" s="2" t="s">
        <v>49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5.725703703703703E-2</v>
      </c>
      <c r="B2748" s="2" t="s">
        <v>49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</row>
    <row r="2749" spans="1:8" x14ac:dyDescent="0.3">
      <c r="A2749" s="1">
        <v>5.7372777777777773E-2</v>
      </c>
      <c r="B2749" s="2" t="s">
        <v>49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3.25</v>
      </c>
      <c r="H2749" s="2" t="s">
        <v>12</v>
      </c>
    </row>
    <row r="2750" spans="1:8" x14ac:dyDescent="0.3">
      <c r="A2750" s="1">
        <v>5.7488506944444441E-2</v>
      </c>
      <c r="B2750" s="2" t="s">
        <v>49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3.2600000000000002</v>
      </c>
      <c r="H2750" s="2" t="s">
        <v>12</v>
      </c>
    </row>
    <row r="2751" spans="1:8" x14ac:dyDescent="0.3">
      <c r="A2751" s="1">
        <v>5.7604259259259251E-2</v>
      </c>
      <c r="B2751" s="2" t="s">
        <v>49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5.7719999999999994E-2</v>
      </c>
      <c r="B2752" s="2" t="s">
        <v>49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</row>
    <row r="2753" spans="1:8" x14ac:dyDescent="0.3">
      <c r="A2753" s="1">
        <v>5.784731481481481E-2</v>
      </c>
      <c r="B2753" s="2" t="s">
        <v>49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3.25</v>
      </c>
      <c r="H2753" s="2" t="s">
        <v>12</v>
      </c>
    </row>
    <row r="2754" spans="1:8" x14ac:dyDescent="0.3">
      <c r="A2754" s="1">
        <v>5.7963043981481478E-2</v>
      </c>
      <c r="B2754" s="2" t="s">
        <v>49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3.2100000000000004</v>
      </c>
      <c r="H2754" s="2" t="s">
        <v>12</v>
      </c>
    </row>
    <row r="2755" spans="1:8" x14ac:dyDescent="0.3">
      <c r="A2755" s="1">
        <v>5.8078796296296288E-2</v>
      </c>
      <c r="B2755" s="2" t="s">
        <v>49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3.2300000000000004</v>
      </c>
      <c r="H2755" s="2" t="s">
        <v>12</v>
      </c>
    </row>
    <row r="2756" spans="1:8" x14ac:dyDescent="0.3">
      <c r="A2756" s="1">
        <v>5.8194525462962957E-2</v>
      </c>
      <c r="B2756" s="2" t="s">
        <v>49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</row>
    <row r="2757" spans="1:8" x14ac:dyDescent="0.3">
      <c r="A2757" s="1">
        <v>5.8321851851851847E-2</v>
      </c>
      <c r="B2757" s="2" t="s">
        <v>49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5.8437592592592583E-2</v>
      </c>
      <c r="B2758" s="2" t="s">
        <v>49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3.2600000000000002</v>
      </c>
      <c r="H2758" s="2" t="s">
        <v>12</v>
      </c>
    </row>
    <row r="2759" spans="1:8" x14ac:dyDescent="0.3">
      <c r="A2759" s="1">
        <v>5.8553321759259251E-2</v>
      </c>
      <c r="B2759" s="2" t="s">
        <v>49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3.2399999999999998</v>
      </c>
      <c r="H2759" s="2" t="s">
        <v>12</v>
      </c>
    </row>
    <row r="2760" spans="1:8" x14ac:dyDescent="0.3">
      <c r="A2760" s="1">
        <v>5.8669074074074068E-2</v>
      </c>
      <c r="B2760" s="2" t="s">
        <v>49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3.19</v>
      </c>
      <c r="H2760" s="2" t="s">
        <v>12</v>
      </c>
    </row>
    <row r="2761" spans="1:8" x14ac:dyDescent="0.3">
      <c r="A2761" s="1">
        <v>5.8784826388888885E-2</v>
      </c>
      <c r="B2761" s="2" t="s">
        <v>49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3.25</v>
      </c>
      <c r="H2761" s="2" t="s">
        <v>12</v>
      </c>
    </row>
    <row r="2762" spans="1:8" x14ac:dyDescent="0.3">
      <c r="A2762" s="1">
        <v>5.891212962962962E-2</v>
      </c>
      <c r="B2762" s="2" t="s">
        <v>49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3.2300000000000004</v>
      </c>
      <c r="H2762" s="2" t="s">
        <v>12</v>
      </c>
    </row>
    <row r="2763" spans="1:8" x14ac:dyDescent="0.3">
      <c r="A2763" s="1">
        <v>5.9027870370370362E-2</v>
      </c>
      <c r="B2763" s="2" t="s">
        <v>49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3.22</v>
      </c>
      <c r="H2763" s="2" t="s">
        <v>12</v>
      </c>
    </row>
    <row r="2764" spans="1:8" x14ac:dyDescent="0.3">
      <c r="A2764" s="1">
        <v>5.9143622685185179E-2</v>
      </c>
      <c r="B2764" s="2" t="s">
        <v>49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</row>
    <row r="2765" spans="1:8" x14ac:dyDescent="0.3">
      <c r="A2765" s="1">
        <v>5.9259351851851848E-2</v>
      </c>
      <c r="B2765" s="2" t="s">
        <v>49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3.25</v>
      </c>
      <c r="H2765" s="2" t="s">
        <v>12</v>
      </c>
    </row>
    <row r="2766" spans="1:8" x14ac:dyDescent="0.3">
      <c r="A2766" s="1">
        <v>5.9386655092592583E-2</v>
      </c>
      <c r="B2766" s="2" t="s">
        <v>49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3.2600000000000002</v>
      </c>
      <c r="H2766" s="2" t="s">
        <v>12</v>
      </c>
    </row>
    <row r="2767" spans="1:8" x14ac:dyDescent="0.3">
      <c r="A2767" s="1">
        <v>5.9502395833333326E-2</v>
      </c>
      <c r="B2767" s="2" t="s">
        <v>49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3.1799999999999997</v>
      </c>
      <c r="H2767" s="2" t="s">
        <v>12</v>
      </c>
    </row>
    <row r="2768" spans="1:8" x14ac:dyDescent="0.3">
      <c r="A2768" s="1">
        <v>5.9618148148148142E-2</v>
      </c>
      <c r="B2768" s="2" t="s">
        <v>49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5.9733888888888885E-2</v>
      </c>
      <c r="B2769" s="2" t="s">
        <v>49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</row>
    <row r="2770" spans="1:8" x14ac:dyDescent="0.3">
      <c r="A2770" s="1">
        <v>5.9861203703703694E-2</v>
      </c>
      <c r="B2770" s="2" t="s">
        <v>49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3.2100000000000004</v>
      </c>
      <c r="H2770" s="2" t="s">
        <v>12</v>
      </c>
    </row>
    <row r="2771" spans="1:8" x14ac:dyDescent="0.3">
      <c r="A2771" s="1">
        <v>5.9976932870370363E-2</v>
      </c>
      <c r="B2771" s="2" t="s">
        <v>49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3.2300000000000004</v>
      </c>
      <c r="H2771" s="2" t="s">
        <v>12</v>
      </c>
    </row>
    <row r="2772" spans="1:8" x14ac:dyDescent="0.3">
      <c r="A2772" s="1">
        <v>6.0092673611111105E-2</v>
      </c>
      <c r="B2772" s="2" t="s">
        <v>49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</row>
    <row r="2773" spans="1:8" x14ac:dyDescent="0.3">
      <c r="A2773" s="1">
        <v>6.0208414351851848E-2</v>
      </c>
      <c r="B2773" s="2" t="s">
        <v>49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3.25</v>
      </c>
      <c r="H2773" s="2" t="s">
        <v>12</v>
      </c>
    </row>
    <row r="2774" spans="1:8" x14ac:dyDescent="0.3">
      <c r="A2774" s="1">
        <v>6.0324212962962954E-2</v>
      </c>
      <c r="B2774" s="2" t="s">
        <v>49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</row>
    <row r="2775" spans="1:8" x14ac:dyDescent="0.3">
      <c r="A2775" s="1">
        <v>6.04514699074074E-2</v>
      </c>
      <c r="B2775" s="2" t="s">
        <v>49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</row>
    <row r="2776" spans="1:8" x14ac:dyDescent="0.3">
      <c r="A2776" s="1">
        <v>6.0567222222222217E-2</v>
      </c>
      <c r="B2776" s="2" t="s">
        <v>49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3.2600000000000002</v>
      </c>
      <c r="H2776" s="2" t="s">
        <v>12</v>
      </c>
    </row>
    <row r="2777" spans="1:8" x14ac:dyDescent="0.3">
      <c r="A2777" s="1">
        <v>6.0682962962962959E-2</v>
      </c>
      <c r="B2777" s="2" t="s">
        <v>49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3.23</v>
      </c>
      <c r="H2777" s="2" t="s">
        <v>12</v>
      </c>
    </row>
    <row r="2778" spans="1:8" x14ac:dyDescent="0.3">
      <c r="A2778" s="1">
        <v>6.0798692129629621E-2</v>
      </c>
      <c r="B2778" s="2" t="s">
        <v>49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3.2300000000000004</v>
      </c>
      <c r="H2778" s="2" t="s">
        <v>12</v>
      </c>
    </row>
    <row r="2779" spans="1:8" x14ac:dyDescent="0.3">
      <c r="A2779" s="1">
        <v>6.0926018518518511E-2</v>
      </c>
      <c r="B2779" s="2" t="s">
        <v>49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</v>
      </c>
      <c r="H2779" s="2" t="s">
        <v>12</v>
      </c>
    </row>
    <row r="2780" spans="1:8" x14ac:dyDescent="0.3">
      <c r="A2780" s="1">
        <v>6.1041759259259254E-2</v>
      </c>
      <c r="B2780" s="2" t="s">
        <v>49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</row>
    <row r="2781" spans="1:8" x14ac:dyDescent="0.3">
      <c r="A2781" s="1">
        <v>6.115769675925925E-2</v>
      </c>
      <c r="B2781" s="2" t="s">
        <v>49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3.25</v>
      </c>
      <c r="H2781" s="2" t="s">
        <v>12</v>
      </c>
    </row>
    <row r="2782" spans="1:8" x14ac:dyDescent="0.3">
      <c r="A2782" s="1">
        <v>6.1273240740740732E-2</v>
      </c>
      <c r="B2782" s="2" t="s">
        <v>49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3.2600000000000002</v>
      </c>
      <c r="H2782" s="2" t="s">
        <v>12</v>
      </c>
    </row>
    <row r="2783" spans="1:8" x14ac:dyDescent="0.3">
      <c r="A2783" s="1">
        <v>6.1388969907407401E-2</v>
      </c>
      <c r="B2783" s="2" t="s">
        <v>49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6.1516284722222217E-2</v>
      </c>
      <c r="B2784" s="2" t="s">
        <v>49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3.2600000000000002</v>
      </c>
      <c r="H2784" s="2" t="s">
        <v>12</v>
      </c>
    </row>
    <row r="2785" spans="1:8" x14ac:dyDescent="0.3">
      <c r="A2785" s="1">
        <v>6.1632037037037034E-2</v>
      </c>
      <c r="B2785" s="2" t="s">
        <v>49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3.25</v>
      </c>
      <c r="H2785" s="2" t="s">
        <v>12</v>
      </c>
    </row>
    <row r="2786" spans="1:8" x14ac:dyDescent="0.3">
      <c r="A2786" s="1">
        <v>6.1747766203703695E-2</v>
      </c>
      <c r="B2786" s="2" t="s">
        <v>49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</v>
      </c>
      <c r="H2786" s="2" t="s">
        <v>12</v>
      </c>
    </row>
    <row r="2787" spans="1:8" x14ac:dyDescent="0.3">
      <c r="A2787" s="1">
        <v>6.1863530092592586E-2</v>
      </c>
      <c r="B2787" s="2" t="s">
        <v>49</v>
      </c>
      <c r="C2787" s="2" t="s">
        <v>35</v>
      </c>
      <c r="D2787" s="2" t="s">
        <v>9</v>
      </c>
      <c r="E2787" s="2" t="s">
        <v>10</v>
      </c>
      <c r="F2787" s="2" t="s">
        <v>11</v>
      </c>
      <c r="G2787">
        <v>3.2300000000000004</v>
      </c>
      <c r="H2787" s="2" t="s">
        <v>12</v>
      </c>
    </row>
    <row r="2788" spans="1:8" x14ac:dyDescent="0.3">
      <c r="A2788" s="1">
        <v>6.1990833333333328E-2</v>
      </c>
      <c r="B2788" s="2" t="s">
        <v>49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3.17</v>
      </c>
      <c r="H2788" s="2" t="s">
        <v>12</v>
      </c>
    </row>
    <row r="2789" spans="1:8" x14ac:dyDescent="0.3">
      <c r="A2789" s="1">
        <v>6.2106562499999997E-2</v>
      </c>
      <c r="B2789" s="2" t="s">
        <v>49</v>
      </c>
      <c r="C2789" s="2" t="s">
        <v>35</v>
      </c>
      <c r="D2789" s="2" t="s">
        <v>9</v>
      </c>
      <c r="E2789" s="2" t="s">
        <v>10</v>
      </c>
      <c r="F2789" s="2" t="s">
        <v>11</v>
      </c>
      <c r="G2789">
        <v>3.25</v>
      </c>
      <c r="H2789" s="2" t="s">
        <v>12</v>
      </c>
    </row>
    <row r="2790" spans="1:8" x14ac:dyDescent="0.3">
      <c r="A2790" s="1">
        <v>6.2222303240740733E-2</v>
      </c>
      <c r="B2790" s="2" t="s">
        <v>49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3.24</v>
      </c>
      <c r="H2790" s="2" t="s">
        <v>12</v>
      </c>
    </row>
    <row r="2791" spans="1:8" x14ac:dyDescent="0.3">
      <c r="A2791" s="1">
        <v>6.2338055555555549E-2</v>
      </c>
      <c r="B2791" s="2" t="s">
        <v>49</v>
      </c>
      <c r="C2791" s="2" t="s">
        <v>35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</row>
    <row r="2792" spans="1:8" x14ac:dyDescent="0.3">
      <c r="A2792" s="1">
        <v>6.2453784722222218E-2</v>
      </c>
      <c r="B2792" s="2" t="s">
        <v>49</v>
      </c>
      <c r="C2792" s="2" t="s">
        <v>35</v>
      </c>
      <c r="D2792" s="2" t="s">
        <v>9</v>
      </c>
      <c r="E2792" s="2" t="s">
        <v>10</v>
      </c>
      <c r="F2792" s="2" t="s">
        <v>11</v>
      </c>
      <c r="G2792">
        <v>3.19</v>
      </c>
      <c r="H2792" s="2" t="s">
        <v>12</v>
      </c>
    </row>
    <row r="2793" spans="1:8" x14ac:dyDescent="0.3">
      <c r="A2793" s="1">
        <v>6.2581099537037027E-2</v>
      </c>
      <c r="B2793" s="2" t="s">
        <v>49</v>
      </c>
      <c r="C2793" s="2" t="s">
        <v>35</v>
      </c>
      <c r="D2793" s="2" t="s">
        <v>9</v>
      </c>
      <c r="E2793" s="2" t="s">
        <v>10</v>
      </c>
      <c r="F2793" s="2" t="s">
        <v>11</v>
      </c>
      <c r="G2793">
        <v>3.25</v>
      </c>
      <c r="H2793" s="2" t="s">
        <v>12</v>
      </c>
    </row>
    <row r="2794" spans="1:8" x14ac:dyDescent="0.3">
      <c r="A2794" s="1">
        <v>6.2696840277777777E-2</v>
      </c>
      <c r="B2794" s="2" t="s">
        <v>49</v>
      </c>
      <c r="C2794" s="2" t="s">
        <v>35</v>
      </c>
      <c r="D2794" s="2" t="s">
        <v>9</v>
      </c>
      <c r="E2794" s="2" t="s">
        <v>10</v>
      </c>
      <c r="F2794" s="2" t="s">
        <v>11</v>
      </c>
      <c r="G2794">
        <v>3.2300000000000004</v>
      </c>
      <c r="H2794" s="2" t="s">
        <v>12</v>
      </c>
    </row>
    <row r="2795" spans="1:8" x14ac:dyDescent="0.3">
      <c r="A2795" s="1">
        <v>6.2812592592592587E-2</v>
      </c>
      <c r="B2795" s="2" t="s">
        <v>49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3.15</v>
      </c>
      <c r="H2795" s="2" t="s">
        <v>12</v>
      </c>
    </row>
    <row r="2796" spans="1:8" x14ac:dyDescent="0.3">
      <c r="A2796" s="1">
        <v>6.2928321759259262E-2</v>
      </c>
      <c r="B2796" s="2" t="s">
        <v>49</v>
      </c>
      <c r="C2796" s="2" t="s">
        <v>35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</row>
    <row r="2797" spans="1:8" x14ac:dyDescent="0.3">
      <c r="A2797" s="1">
        <v>6.3055648148148138E-2</v>
      </c>
      <c r="B2797" s="2" t="s">
        <v>49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3.2399999999999998</v>
      </c>
      <c r="H2797" s="2" t="s">
        <v>12</v>
      </c>
    </row>
    <row r="2798" spans="1:8" x14ac:dyDescent="0.3">
      <c r="A2798" s="1">
        <v>6.3171377314814814E-2</v>
      </c>
      <c r="B2798" s="2" t="s">
        <v>49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3.2600000000000002</v>
      </c>
      <c r="H2798" s="2" t="s">
        <v>12</v>
      </c>
    </row>
    <row r="2799" spans="1:8" x14ac:dyDescent="0.3">
      <c r="A2799" s="1">
        <v>6.328711805555555E-2</v>
      </c>
      <c r="B2799" s="2" t="s">
        <v>49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3.23</v>
      </c>
      <c r="H2799" s="2" t="s">
        <v>12</v>
      </c>
    </row>
    <row r="2800" spans="1:8" x14ac:dyDescent="0.3">
      <c r="A2800" s="1">
        <v>6.3402870370370373E-2</v>
      </c>
      <c r="B2800" s="2" t="s">
        <v>49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</row>
    <row r="2801" spans="1:8" x14ac:dyDescent="0.3">
      <c r="A2801" s="1">
        <v>6.353019675925925E-2</v>
      </c>
      <c r="B2801" s="2" t="s">
        <v>49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3.2399999999999998</v>
      </c>
      <c r="H2801" s="2" t="s">
        <v>12</v>
      </c>
    </row>
    <row r="2802" spans="1:8" x14ac:dyDescent="0.3">
      <c r="A2802" s="1">
        <v>6.3645925925925925E-2</v>
      </c>
      <c r="B2802" s="2" t="s">
        <v>49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3.2300000000000004</v>
      </c>
      <c r="H2802" s="2" t="s">
        <v>12</v>
      </c>
    </row>
    <row r="2803" spans="1:8" x14ac:dyDescent="0.3">
      <c r="A2803" s="1">
        <v>6.3761666666666661E-2</v>
      </c>
      <c r="B2803" s="2" t="s">
        <v>49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3.2300000000000004</v>
      </c>
      <c r="H2803" s="2" t="s">
        <v>12</v>
      </c>
    </row>
    <row r="2804" spans="1:8" x14ac:dyDescent="0.3">
      <c r="A2804" s="1">
        <v>6.3877407407407411E-2</v>
      </c>
      <c r="B2804" s="2" t="s">
        <v>49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</row>
    <row r="2805" spans="1:8" x14ac:dyDescent="0.3">
      <c r="A2805" s="1">
        <v>6.3993148148148146E-2</v>
      </c>
      <c r="B2805" s="2" t="s">
        <v>49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6.4120462962962962E-2</v>
      </c>
      <c r="B2806" s="2" t="s">
        <v>49</v>
      </c>
      <c r="C2806" s="2" t="s">
        <v>35</v>
      </c>
      <c r="D2806" s="2" t="s">
        <v>9</v>
      </c>
      <c r="E2806" s="2" t="s">
        <v>10</v>
      </c>
      <c r="F2806" s="2" t="s">
        <v>11</v>
      </c>
      <c r="G2806">
        <v>3.25</v>
      </c>
      <c r="H2806" s="2" t="s">
        <v>12</v>
      </c>
    </row>
    <row r="2807" spans="1:8" x14ac:dyDescent="0.3">
      <c r="A2807" s="1">
        <v>6.4236192129629624E-2</v>
      </c>
      <c r="B2807" s="2" t="s">
        <v>49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</row>
    <row r="2808" spans="1:8" x14ac:dyDescent="0.3">
      <c r="A2808" s="1">
        <v>6.4351956018518522E-2</v>
      </c>
      <c r="B2808" s="2" t="s">
        <v>49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</row>
    <row r="2809" spans="1:8" x14ac:dyDescent="0.3">
      <c r="A2809" s="1">
        <v>6.4467685185185183E-2</v>
      </c>
      <c r="B2809" s="2" t="s">
        <v>49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3.23</v>
      </c>
      <c r="H2809" s="2" t="s">
        <v>12</v>
      </c>
    </row>
    <row r="2810" spans="1:8" x14ac:dyDescent="0.3">
      <c r="A2810" s="1">
        <v>6.4595E-2</v>
      </c>
      <c r="B2810" s="2" t="s">
        <v>49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3.2100000000000004</v>
      </c>
      <c r="H2810" s="2" t="s">
        <v>12</v>
      </c>
    </row>
    <row r="2811" spans="1:8" x14ac:dyDescent="0.3">
      <c r="A2811" s="1">
        <v>6.4710740740740735E-2</v>
      </c>
      <c r="B2811" s="2" t="s">
        <v>49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3.22</v>
      </c>
      <c r="H2811" s="2" t="s">
        <v>12</v>
      </c>
    </row>
    <row r="2812" spans="1:8" x14ac:dyDescent="0.3">
      <c r="A2812" s="1">
        <v>6.4826469907407411E-2</v>
      </c>
      <c r="B2812" s="2" t="s">
        <v>49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3.25</v>
      </c>
      <c r="H2812" s="2" t="s">
        <v>12</v>
      </c>
    </row>
    <row r="2813" spans="1:8" x14ac:dyDescent="0.3">
      <c r="A2813" s="1">
        <v>6.4942222222222221E-2</v>
      </c>
      <c r="B2813" s="2" t="s">
        <v>49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3.25</v>
      </c>
      <c r="H2813" s="2" t="s">
        <v>12</v>
      </c>
    </row>
    <row r="2814" spans="1:8" x14ac:dyDescent="0.3">
      <c r="A2814" s="1">
        <v>6.5057951388888882E-2</v>
      </c>
      <c r="B2814" s="2" t="s">
        <v>49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3.2600000000000002</v>
      </c>
      <c r="H2814" s="2" t="s">
        <v>12</v>
      </c>
    </row>
    <row r="2815" spans="1:8" x14ac:dyDescent="0.3">
      <c r="A2815" s="1">
        <v>6.5185277777777773E-2</v>
      </c>
      <c r="B2815" s="2" t="s">
        <v>49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3.1799999999999997</v>
      </c>
      <c r="H2815" s="2" t="s">
        <v>12</v>
      </c>
    </row>
    <row r="2816" spans="1:8" x14ac:dyDescent="0.3">
      <c r="A2816" s="1">
        <v>6.5301006944444448E-2</v>
      </c>
      <c r="B2816" s="2" t="s">
        <v>49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</row>
    <row r="2817" spans="1:8" x14ac:dyDescent="0.3">
      <c r="A2817" s="1">
        <v>6.5416759259259258E-2</v>
      </c>
      <c r="B2817" s="2" t="s">
        <v>49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</row>
    <row r="2818" spans="1:8" x14ac:dyDescent="0.3">
      <c r="A2818" s="1">
        <v>6.5532488425925919E-2</v>
      </c>
      <c r="B2818" s="2" t="s">
        <v>49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3.2300000000000004</v>
      </c>
      <c r="H2818" s="2" t="s">
        <v>12</v>
      </c>
    </row>
    <row r="2819" spans="1:8" x14ac:dyDescent="0.3">
      <c r="A2819" s="1">
        <v>6.565981481481481E-2</v>
      </c>
      <c r="B2819" s="2" t="s">
        <v>49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3.2100000000000004</v>
      </c>
      <c r="H2819" s="2" t="s">
        <v>12</v>
      </c>
    </row>
    <row r="2820" spans="1:8" x14ac:dyDescent="0.3">
      <c r="A2820" s="1">
        <v>6.5775555555555559E-2</v>
      </c>
      <c r="B2820" s="2" t="s">
        <v>49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3.25</v>
      </c>
      <c r="H2820" s="2" t="s">
        <v>12</v>
      </c>
    </row>
    <row r="2821" spans="1:8" x14ac:dyDescent="0.3">
      <c r="A2821" s="1">
        <v>6.5891284722222221E-2</v>
      </c>
      <c r="B2821" s="2" t="s">
        <v>49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6.6007025462962957E-2</v>
      </c>
      <c r="B2822" s="2" t="s">
        <v>49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3.19</v>
      </c>
      <c r="H2822" s="2" t="s">
        <v>12</v>
      </c>
    </row>
    <row r="2823" spans="1:8" x14ac:dyDescent="0.3">
      <c r="A2823" s="1">
        <v>6.6122766203703706E-2</v>
      </c>
      <c r="B2823" s="2" t="s">
        <v>49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</row>
    <row r="2824" spans="1:8" x14ac:dyDescent="0.3">
      <c r="A2824" s="1">
        <v>6.6250092592592583E-2</v>
      </c>
      <c r="B2824" s="2" t="s">
        <v>49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3.2600000000000002</v>
      </c>
      <c r="H2824" s="2" t="s">
        <v>12</v>
      </c>
    </row>
    <row r="2825" spans="1:8" x14ac:dyDescent="0.3">
      <c r="A2825" s="1">
        <v>6.6365821759259258E-2</v>
      </c>
      <c r="B2825" s="2" t="s">
        <v>49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</row>
    <row r="2826" spans="1:8" x14ac:dyDescent="0.3">
      <c r="A2826" s="1">
        <v>6.6481562499999994E-2</v>
      </c>
      <c r="B2826" s="2" t="s">
        <v>49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3.2300000000000004</v>
      </c>
      <c r="H2826" s="2" t="s">
        <v>12</v>
      </c>
    </row>
    <row r="2827" spans="1:8" x14ac:dyDescent="0.3">
      <c r="A2827" s="1">
        <v>6.6597337962962966E-2</v>
      </c>
      <c r="B2827" s="2" t="s">
        <v>49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3.22</v>
      </c>
      <c r="H2827" s="2" t="s">
        <v>12</v>
      </c>
    </row>
    <row r="2828" spans="1:8" x14ac:dyDescent="0.3">
      <c r="A2828" s="1">
        <v>6.672462962962962E-2</v>
      </c>
      <c r="B2828" s="2" t="s">
        <v>49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3.23</v>
      </c>
      <c r="H2828" s="2" t="s">
        <v>12</v>
      </c>
    </row>
    <row r="2829" spans="1:8" x14ac:dyDescent="0.3">
      <c r="A2829" s="1">
        <v>6.6840370370370369E-2</v>
      </c>
      <c r="B2829" s="2" t="s">
        <v>49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3.1799999999999997</v>
      </c>
      <c r="H2829" s="2" t="s">
        <v>12</v>
      </c>
    </row>
    <row r="2830" spans="1:8" x14ac:dyDescent="0.3">
      <c r="A2830" s="1">
        <v>6.6956111111111105E-2</v>
      </c>
      <c r="B2830" s="2" t="s">
        <v>49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</row>
    <row r="2831" spans="1:8" x14ac:dyDescent="0.3">
      <c r="A2831" s="1">
        <v>6.7071840277777781E-2</v>
      </c>
      <c r="B2831" s="2" t="s">
        <v>49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</row>
    <row r="2832" spans="1:8" x14ac:dyDescent="0.3">
      <c r="A2832" s="1">
        <v>6.7199166666666657E-2</v>
      </c>
      <c r="B2832" s="2" t="s">
        <v>49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3.19</v>
      </c>
      <c r="H2832" s="2" t="s">
        <v>12</v>
      </c>
    </row>
    <row r="2833" spans="1:8" x14ac:dyDescent="0.3">
      <c r="A2833" s="1">
        <v>6.7314895833333332E-2</v>
      </c>
      <c r="B2833" s="2" t="s">
        <v>49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3.25</v>
      </c>
      <c r="H2833" s="2" t="s">
        <v>12</v>
      </c>
    </row>
    <row r="2834" spans="1:8" x14ac:dyDescent="0.3">
      <c r="A2834" s="1">
        <v>6.7430636574074068E-2</v>
      </c>
      <c r="B2834" s="2" t="s">
        <v>49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3.2300000000000004</v>
      </c>
      <c r="H2834" s="2" t="s">
        <v>12</v>
      </c>
    </row>
    <row r="2835" spans="1:8" x14ac:dyDescent="0.3">
      <c r="A2835" s="1">
        <v>6.7546388888888892E-2</v>
      </c>
      <c r="B2835" s="2" t="s">
        <v>49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3.2300000000000004</v>
      </c>
      <c r="H2835" s="2" t="s">
        <v>12</v>
      </c>
    </row>
    <row r="2836" spans="1:8" x14ac:dyDescent="0.3">
      <c r="A2836" s="1">
        <v>6.7662118055555553E-2</v>
      </c>
      <c r="B2836" s="2" t="s">
        <v>49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</row>
    <row r="2837" spans="1:8" x14ac:dyDescent="0.3">
      <c r="A2837" s="1">
        <v>6.7789444444444444E-2</v>
      </c>
      <c r="B2837" s="2" t="s">
        <v>49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6.7905173611111105E-2</v>
      </c>
      <c r="B2838" s="2" t="s">
        <v>49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3.2600000000000002</v>
      </c>
      <c r="H2838" s="2" t="s">
        <v>12</v>
      </c>
    </row>
    <row r="2839" spans="1:8" x14ac:dyDescent="0.3">
      <c r="A2839" s="1">
        <v>6.8020914351851855E-2</v>
      </c>
      <c r="B2839" s="2" t="s">
        <v>49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3.23</v>
      </c>
      <c r="H2839" s="2" t="s">
        <v>12</v>
      </c>
    </row>
    <row r="2840" spans="1:8" x14ac:dyDescent="0.3">
      <c r="A2840" s="1">
        <v>6.8136655092592591E-2</v>
      </c>
      <c r="B2840" s="2" t="s">
        <v>49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3.2600000000000002</v>
      </c>
      <c r="H2840" s="2" t="s">
        <v>12</v>
      </c>
    </row>
    <row r="2841" spans="1:8" x14ac:dyDescent="0.3">
      <c r="A2841" s="1">
        <v>6.8263981481481481E-2</v>
      </c>
      <c r="B2841" s="2" t="s">
        <v>49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3.23</v>
      </c>
      <c r="H2841" s="2" t="s">
        <v>12</v>
      </c>
    </row>
    <row r="2842" spans="1:8" x14ac:dyDescent="0.3">
      <c r="A2842" s="1">
        <v>6.8379722222222217E-2</v>
      </c>
      <c r="B2842" s="2" t="s">
        <v>49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3.1700000000000004</v>
      </c>
      <c r="H2842" s="2" t="s">
        <v>12</v>
      </c>
    </row>
    <row r="2843" spans="1:8" x14ac:dyDescent="0.3">
      <c r="A2843" s="1">
        <v>6.8495451388888892E-2</v>
      </c>
      <c r="B2843" s="2" t="s">
        <v>49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3.22</v>
      </c>
      <c r="H2843" s="2" t="s">
        <v>12</v>
      </c>
    </row>
    <row r="2844" spans="1:8" x14ac:dyDescent="0.3">
      <c r="A2844" s="1">
        <v>6.8611192129629628E-2</v>
      </c>
      <c r="B2844" s="2" t="s">
        <v>49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</row>
    <row r="2845" spans="1:8" x14ac:dyDescent="0.3">
      <c r="A2845" s="1">
        <v>6.8726944444444438E-2</v>
      </c>
      <c r="B2845" s="2" t="s">
        <v>49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6.885424768518518E-2</v>
      </c>
      <c r="B2846" s="2" t="s">
        <v>49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3.2600000000000002</v>
      </c>
      <c r="H2846" s="2" t="s">
        <v>12</v>
      </c>
    </row>
    <row r="2847" spans="1:8" x14ac:dyDescent="0.3">
      <c r="A2847" s="1">
        <v>6.8969988425925929E-2</v>
      </c>
      <c r="B2847" s="2" t="s">
        <v>49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</row>
    <row r="2848" spans="1:8" x14ac:dyDescent="0.3">
      <c r="A2848" s="1">
        <v>6.9085729166666665E-2</v>
      </c>
      <c r="B2848" s="2" t="s">
        <v>49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3.19</v>
      </c>
      <c r="H2848" s="2" t="s">
        <v>12</v>
      </c>
    </row>
    <row r="2849" spans="1:8" x14ac:dyDescent="0.3">
      <c r="A2849" s="1">
        <v>6.9201481481481475E-2</v>
      </c>
      <c r="B2849" s="2" t="s">
        <v>49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3.25</v>
      </c>
      <c r="H2849" s="2" t="s">
        <v>12</v>
      </c>
    </row>
    <row r="2850" spans="1:8" x14ac:dyDescent="0.3">
      <c r="A2850" s="1">
        <v>6.9328796296296291E-2</v>
      </c>
      <c r="B2850" s="2" t="s">
        <v>49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3.11</v>
      </c>
      <c r="H2850" s="2" t="s">
        <v>12</v>
      </c>
    </row>
    <row r="2851" spans="1:8" x14ac:dyDescent="0.3">
      <c r="A2851" s="1">
        <v>6.9444537037037041E-2</v>
      </c>
      <c r="B2851" s="2" t="s">
        <v>49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3.2300000000000004</v>
      </c>
      <c r="H2851" s="2" t="s">
        <v>12</v>
      </c>
    </row>
    <row r="2852" spans="1:8" x14ac:dyDescent="0.3">
      <c r="A2852" s="1">
        <v>6.9560266203703702E-2</v>
      </c>
      <c r="B2852" s="2" t="s">
        <v>49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</v>
      </c>
      <c r="H2852" s="2" t="s">
        <v>12</v>
      </c>
    </row>
    <row r="2853" spans="1:8" x14ac:dyDescent="0.3">
      <c r="A2853" s="1">
        <v>6.9676018518518512E-2</v>
      </c>
      <c r="B2853" s="2" t="s">
        <v>49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3.25</v>
      </c>
      <c r="H2853" s="2" t="s">
        <v>12</v>
      </c>
    </row>
    <row r="2854" spans="1:8" x14ac:dyDescent="0.3">
      <c r="A2854" s="1">
        <v>6.9791759259259262E-2</v>
      </c>
      <c r="B2854" s="2" t="s">
        <v>49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3.2600000000000002</v>
      </c>
      <c r="H2854" s="2" t="s">
        <v>12</v>
      </c>
    </row>
    <row r="2855" spans="1:8" x14ac:dyDescent="0.3">
      <c r="A2855" s="1">
        <v>6.9919062500000004E-2</v>
      </c>
      <c r="B2855" s="2" t="s">
        <v>49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</row>
    <row r="2856" spans="1:8" x14ac:dyDescent="0.3">
      <c r="A2856" s="1">
        <v>7.0034803240740739E-2</v>
      </c>
      <c r="B2856" s="2" t="s">
        <v>49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3.23</v>
      </c>
      <c r="H2856" s="2" t="s">
        <v>12</v>
      </c>
    </row>
    <row r="2857" spans="1:8" x14ac:dyDescent="0.3">
      <c r="A2857" s="1">
        <v>7.0150543981481475E-2</v>
      </c>
      <c r="B2857" s="2" t="s">
        <v>49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3.25</v>
      </c>
      <c r="H2857" s="2" t="s">
        <v>12</v>
      </c>
    </row>
    <row r="2858" spans="1:8" x14ac:dyDescent="0.3">
      <c r="A2858" s="1">
        <v>7.0266319444444447E-2</v>
      </c>
      <c r="B2858" s="2" t="s">
        <v>49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3.2300000000000004</v>
      </c>
      <c r="H2858" s="2" t="s">
        <v>12</v>
      </c>
    </row>
    <row r="2859" spans="1:8" x14ac:dyDescent="0.3">
      <c r="A2859" s="1">
        <v>7.0393599537037041E-2</v>
      </c>
      <c r="B2859" s="2" t="s">
        <v>49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3.2</v>
      </c>
      <c r="H2859" s="2" t="s">
        <v>12</v>
      </c>
    </row>
    <row r="2860" spans="1:8" x14ac:dyDescent="0.3">
      <c r="A2860" s="1">
        <v>7.0509351851851851E-2</v>
      </c>
      <c r="B2860" s="2" t="s">
        <v>49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</row>
    <row r="2861" spans="1:8" x14ac:dyDescent="0.3">
      <c r="A2861" s="1">
        <v>7.0625092592592587E-2</v>
      </c>
      <c r="B2861" s="2" t="s">
        <v>49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3.23</v>
      </c>
      <c r="H2861" s="2" t="s">
        <v>12</v>
      </c>
    </row>
    <row r="2862" spans="1:8" x14ac:dyDescent="0.3">
      <c r="A2862" s="1">
        <v>7.0740821759259262E-2</v>
      </c>
      <c r="B2862" s="2" t="s">
        <v>49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3.2600000000000002</v>
      </c>
      <c r="H2862" s="2" t="s">
        <v>12</v>
      </c>
    </row>
    <row r="2863" spans="1:8" x14ac:dyDescent="0.3">
      <c r="A2863" s="1">
        <v>7.0868136574074078E-2</v>
      </c>
      <c r="B2863" s="2" t="s">
        <v>49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</row>
    <row r="2864" spans="1:8" x14ac:dyDescent="0.3">
      <c r="A2864" s="1">
        <v>7.0983877314814814E-2</v>
      </c>
      <c r="B2864" s="2" t="s">
        <v>49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</v>
      </c>
      <c r="H2864" s="2" t="s">
        <v>12</v>
      </c>
    </row>
    <row r="2865" spans="1:8" x14ac:dyDescent="0.3">
      <c r="A2865" s="1">
        <v>7.1099629629629624E-2</v>
      </c>
      <c r="B2865" s="2" t="s">
        <v>49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</row>
    <row r="2866" spans="1:8" x14ac:dyDescent="0.3">
      <c r="A2866" s="1">
        <v>7.1215358796296299E-2</v>
      </c>
      <c r="B2866" s="2" t="s">
        <v>49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3.2300000000000004</v>
      </c>
      <c r="H2866" s="2" t="s">
        <v>12</v>
      </c>
    </row>
    <row r="2867" spans="1:8" x14ac:dyDescent="0.3">
      <c r="A2867" s="1">
        <v>7.1331099537037035E-2</v>
      </c>
      <c r="B2867" s="2" t="s">
        <v>49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3.2300000000000004</v>
      </c>
      <c r="H2867" s="2" t="s">
        <v>12</v>
      </c>
    </row>
    <row r="2868" spans="1:8" x14ac:dyDescent="0.3">
      <c r="A2868" s="1">
        <v>7.1458414351851851E-2</v>
      </c>
      <c r="B2868" s="2" t="s">
        <v>49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</row>
    <row r="2869" spans="1:8" x14ac:dyDescent="0.3">
      <c r="A2869" s="1">
        <v>7.1574166666666661E-2</v>
      </c>
      <c r="B2869" s="2" t="s">
        <v>49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3.25</v>
      </c>
      <c r="H2869" s="2" t="s">
        <v>12</v>
      </c>
    </row>
    <row r="2870" spans="1:8" x14ac:dyDescent="0.3">
      <c r="A2870" s="1">
        <v>7.1689907407407411E-2</v>
      </c>
      <c r="B2870" s="2" t="s">
        <v>49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3.23</v>
      </c>
      <c r="H2870" s="2" t="s">
        <v>12</v>
      </c>
    </row>
    <row r="2871" spans="1:8" x14ac:dyDescent="0.3">
      <c r="A2871" s="1">
        <v>7.1805636574074072E-2</v>
      </c>
      <c r="B2871" s="2" t="s">
        <v>49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7.1932951388888888E-2</v>
      </c>
      <c r="B2872" s="2" t="s">
        <v>49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3.17</v>
      </c>
      <c r="H2872" s="2" t="s">
        <v>12</v>
      </c>
    </row>
    <row r="2873" spans="1:8" x14ac:dyDescent="0.3">
      <c r="A2873" s="1">
        <v>7.2048692129629624E-2</v>
      </c>
      <c r="B2873" s="2" t="s">
        <v>49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3.25</v>
      </c>
      <c r="H2873" s="2" t="s">
        <v>12</v>
      </c>
    </row>
    <row r="2874" spans="1:8" x14ac:dyDescent="0.3">
      <c r="A2874" s="1">
        <v>7.2164444444444448E-2</v>
      </c>
      <c r="B2874" s="2" t="s">
        <v>49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3.2300000000000004</v>
      </c>
      <c r="H2874" s="2" t="s">
        <v>12</v>
      </c>
    </row>
    <row r="2875" spans="1:8" x14ac:dyDescent="0.3">
      <c r="A2875" s="1">
        <v>7.2280185185185183E-2</v>
      </c>
      <c r="B2875" s="2" t="s">
        <v>49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3.22</v>
      </c>
      <c r="H2875" s="2" t="s">
        <v>12</v>
      </c>
    </row>
    <row r="2876" spans="1:8" x14ac:dyDescent="0.3">
      <c r="A2876" s="1">
        <v>7.2395925925925933E-2</v>
      </c>
      <c r="B2876" s="2" t="s">
        <v>49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7.2523240740740735E-2</v>
      </c>
      <c r="B2877" s="2" t="s">
        <v>49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3.1799999999999997</v>
      </c>
      <c r="H2877" s="2" t="s">
        <v>12</v>
      </c>
    </row>
    <row r="2878" spans="1:8" x14ac:dyDescent="0.3">
      <c r="A2878" s="1">
        <v>7.2638993055555559E-2</v>
      </c>
      <c r="B2878" s="2" t="s">
        <v>49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3.2600000000000002</v>
      </c>
      <c r="H2878" s="2" t="s">
        <v>12</v>
      </c>
    </row>
    <row r="2879" spans="1:8" x14ac:dyDescent="0.3">
      <c r="A2879" s="1">
        <v>7.2754722222222221E-2</v>
      </c>
      <c r="B2879" s="2" t="s">
        <v>49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3.23</v>
      </c>
      <c r="H2879" s="2" t="s">
        <v>12</v>
      </c>
    </row>
    <row r="2880" spans="1:8" x14ac:dyDescent="0.3">
      <c r="A2880" s="1">
        <v>7.287046296296297E-2</v>
      </c>
      <c r="B2880" s="2" t="s">
        <v>49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7.2997777777777773E-2</v>
      </c>
      <c r="B2881" s="2" t="s">
        <v>49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</row>
    <row r="2882" spans="1:8" x14ac:dyDescent="0.3">
      <c r="A2882" s="1">
        <v>7.3113518518518522E-2</v>
      </c>
      <c r="B2882" s="2" t="s">
        <v>49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3.2300000000000004</v>
      </c>
      <c r="H2882" s="2" t="s">
        <v>12</v>
      </c>
    </row>
    <row r="2883" spans="1:8" x14ac:dyDescent="0.3">
      <c r="A2883" s="1">
        <v>7.3229247685185184E-2</v>
      </c>
      <c r="B2883" s="2" t="s">
        <v>49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3.2300000000000004</v>
      </c>
      <c r="H2883" s="2" t="s">
        <v>12</v>
      </c>
    </row>
    <row r="2884" spans="1:8" x14ac:dyDescent="0.3">
      <c r="A2884" s="1">
        <v>7.3344988425925933E-2</v>
      </c>
      <c r="B2884" s="2" t="s">
        <v>49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</row>
    <row r="2885" spans="1:8" x14ac:dyDescent="0.3">
      <c r="A2885" s="1">
        <v>7.3460729166666669E-2</v>
      </c>
      <c r="B2885" s="2" t="s">
        <v>49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3.25</v>
      </c>
      <c r="H2885" s="2" t="s">
        <v>12</v>
      </c>
    </row>
    <row r="2886" spans="1:8" x14ac:dyDescent="0.3">
      <c r="A2886" s="1">
        <v>7.3588043981481485E-2</v>
      </c>
      <c r="B2886" s="2" t="s">
        <v>49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3.2600000000000002</v>
      </c>
      <c r="H2886" s="2" t="s">
        <v>12</v>
      </c>
    </row>
    <row r="2887" spans="1:8" x14ac:dyDescent="0.3">
      <c r="A2887" s="1">
        <v>7.3703796296296295E-2</v>
      </c>
      <c r="B2887" s="2" t="s">
        <v>49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</row>
    <row r="2888" spans="1:8" x14ac:dyDescent="0.3">
      <c r="A2888" s="1">
        <v>7.3819525462962957E-2</v>
      </c>
      <c r="B2888" s="2" t="s">
        <v>49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3.19</v>
      </c>
      <c r="H2888" s="2" t="s">
        <v>12</v>
      </c>
    </row>
    <row r="2889" spans="1:8" x14ac:dyDescent="0.3">
      <c r="A2889" s="1">
        <v>7.3935266203703706E-2</v>
      </c>
      <c r="B2889" s="2" t="s">
        <v>49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3.25</v>
      </c>
      <c r="H2889" s="2" t="s">
        <v>12</v>
      </c>
    </row>
    <row r="2890" spans="1:8" x14ac:dyDescent="0.3">
      <c r="A2890" s="1">
        <v>7.4062592592592597E-2</v>
      </c>
      <c r="B2890" s="2" t="s">
        <v>49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3.2100000000000004</v>
      </c>
      <c r="H2890" s="2" t="s">
        <v>12</v>
      </c>
    </row>
    <row r="2891" spans="1:8" x14ac:dyDescent="0.3">
      <c r="A2891" s="1">
        <v>7.4178321759259258E-2</v>
      </c>
      <c r="B2891" s="2" t="s">
        <v>49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3.18</v>
      </c>
      <c r="H2891" s="2" t="s">
        <v>12</v>
      </c>
    </row>
    <row r="2892" spans="1:8" x14ac:dyDescent="0.3">
      <c r="A2892" s="1">
        <v>7.4294074074074068E-2</v>
      </c>
      <c r="B2892" s="2" t="s">
        <v>49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7.4409814814814818E-2</v>
      </c>
      <c r="B2893" s="2" t="s">
        <v>49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3.25</v>
      </c>
      <c r="H2893" s="2" t="s">
        <v>12</v>
      </c>
    </row>
    <row r="2894" spans="1:8" x14ac:dyDescent="0.3">
      <c r="A2894" s="1">
        <v>7.4525543981481479E-2</v>
      </c>
      <c r="B2894" s="2" t="s">
        <v>49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3.2600000000000002</v>
      </c>
      <c r="H2894" s="2" t="s">
        <v>12</v>
      </c>
    </row>
    <row r="2895" spans="1:8" x14ac:dyDescent="0.3">
      <c r="A2895" s="1">
        <v>7.4654999999999999E-2</v>
      </c>
      <c r="B2895" s="2" t="s">
        <v>49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</row>
    <row r="2896" spans="1:8" x14ac:dyDescent="0.3">
      <c r="A2896" s="1">
        <v>7.4770740740740735E-2</v>
      </c>
      <c r="B2896" s="2" t="s">
        <v>49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3.19</v>
      </c>
      <c r="H2896" s="2" t="s">
        <v>12</v>
      </c>
    </row>
    <row r="2897" spans="1:8" x14ac:dyDescent="0.3">
      <c r="A2897" s="1">
        <v>7.4892268518518518E-2</v>
      </c>
      <c r="B2897" s="2" t="s">
        <v>49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3.25</v>
      </c>
      <c r="H2897" s="2" t="s">
        <v>12</v>
      </c>
    </row>
    <row r="2898" spans="1:8" x14ac:dyDescent="0.3">
      <c r="A2898" s="1">
        <v>7.500009259259259E-2</v>
      </c>
      <c r="B2898" s="2" t="s">
        <v>49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3.1500000000000004</v>
      </c>
      <c r="H2898" s="2" t="s">
        <v>12</v>
      </c>
    </row>
    <row r="2899" spans="1:8" x14ac:dyDescent="0.3">
      <c r="A2899" s="1">
        <v>7.5127407407407407E-2</v>
      </c>
      <c r="B2899" s="2" t="s">
        <v>49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3.2300000000000004</v>
      </c>
      <c r="H2899" s="2" t="s">
        <v>12</v>
      </c>
    </row>
    <row r="2900" spans="1:8" x14ac:dyDescent="0.3">
      <c r="A2900" s="1">
        <v>7.5243136574074068E-2</v>
      </c>
      <c r="B2900" s="2" t="s">
        <v>49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</row>
    <row r="2901" spans="1:8" x14ac:dyDescent="0.3">
      <c r="A2901" s="1">
        <v>7.5358877314814818E-2</v>
      </c>
      <c r="B2901" s="2" t="s">
        <v>49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3.23</v>
      </c>
      <c r="H2901" s="2" t="s">
        <v>12</v>
      </c>
    </row>
    <row r="2902" spans="1:8" x14ac:dyDescent="0.3">
      <c r="A2902" s="1">
        <v>7.5474629629629628E-2</v>
      </c>
      <c r="B2902" s="2" t="s">
        <v>49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3.2600000000000002</v>
      </c>
      <c r="H2902" s="2" t="s">
        <v>12</v>
      </c>
    </row>
    <row r="2903" spans="1:8" x14ac:dyDescent="0.3">
      <c r="A2903" s="1">
        <v>7.5601944444444444E-2</v>
      </c>
      <c r="B2903" s="2" t="s">
        <v>49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</row>
    <row r="2904" spans="1:8" x14ac:dyDescent="0.3">
      <c r="A2904" s="1">
        <v>7.571768518518518E-2</v>
      </c>
      <c r="B2904" s="2" t="s">
        <v>49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3.19</v>
      </c>
      <c r="H2904" s="2" t="s">
        <v>12</v>
      </c>
    </row>
    <row r="2905" spans="1:8" x14ac:dyDescent="0.3">
      <c r="A2905" s="1">
        <v>7.5833425925925929E-2</v>
      </c>
      <c r="B2905" s="2" t="s">
        <v>49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3.17</v>
      </c>
      <c r="H2905" s="2" t="s">
        <v>12</v>
      </c>
    </row>
    <row r="2906" spans="1:8" x14ac:dyDescent="0.3">
      <c r="A2906" s="1">
        <v>7.5949166666666665E-2</v>
      </c>
      <c r="B2906" s="2" t="s">
        <v>49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3.2300000000000004</v>
      </c>
      <c r="H2906" s="2" t="s">
        <v>12</v>
      </c>
    </row>
    <row r="2907" spans="1:8" x14ac:dyDescent="0.3">
      <c r="A2907" s="1">
        <v>7.6064907407407414E-2</v>
      </c>
      <c r="B2907" s="2" t="s">
        <v>49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3.22</v>
      </c>
      <c r="H2907" s="2" t="s">
        <v>12</v>
      </c>
    </row>
    <row r="2908" spans="1:8" x14ac:dyDescent="0.3">
      <c r="A2908" s="1">
        <v>7.6192210648148143E-2</v>
      </c>
      <c r="B2908" s="2" t="s">
        <v>49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</row>
    <row r="2909" spans="1:8" x14ac:dyDescent="0.3">
      <c r="A2909" s="1">
        <v>7.6307951388888892E-2</v>
      </c>
      <c r="B2909" s="2" t="s">
        <v>49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3.25</v>
      </c>
      <c r="H2909" s="2" t="s">
        <v>12</v>
      </c>
    </row>
    <row r="2910" spans="1:8" x14ac:dyDescent="0.3">
      <c r="A2910" s="1">
        <v>7.6423715277777776E-2</v>
      </c>
      <c r="B2910" s="2" t="s">
        <v>49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7.6539444444444452E-2</v>
      </c>
      <c r="B2911" s="2" t="s">
        <v>49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</row>
    <row r="2912" spans="1:8" x14ac:dyDescent="0.3">
      <c r="A2912" s="1">
        <v>7.666674768518518E-2</v>
      </c>
      <c r="B2912" s="2" t="s">
        <v>49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3.21</v>
      </c>
      <c r="H2912" s="2" t="s">
        <v>12</v>
      </c>
    </row>
    <row r="2913" spans="1:8" x14ac:dyDescent="0.3">
      <c r="A2913" s="1">
        <v>7.6782500000000004E-2</v>
      </c>
      <c r="B2913" s="2" t="s">
        <v>49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3.25</v>
      </c>
      <c r="H2913" s="2" t="s">
        <v>12</v>
      </c>
    </row>
    <row r="2914" spans="1:8" x14ac:dyDescent="0.3">
      <c r="A2914" s="1">
        <v>7.6898240740740739E-2</v>
      </c>
      <c r="B2914" s="2" t="s">
        <v>49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</v>
      </c>
      <c r="H2914" s="2" t="s">
        <v>12</v>
      </c>
    </row>
    <row r="2915" spans="1:8" x14ac:dyDescent="0.3">
      <c r="A2915" s="1">
        <v>7.7013981481481489E-2</v>
      </c>
      <c r="B2915" s="2" t="s">
        <v>49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3.2300000000000004</v>
      </c>
      <c r="H2915" s="2" t="s">
        <v>12</v>
      </c>
    </row>
    <row r="2916" spans="1:8" x14ac:dyDescent="0.3">
      <c r="A2916" s="1">
        <v>7.712971064814815E-2</v>
      </c>
      <c r="B2916" s="2" t="s">
        <v>49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3.25</v>
      </c>
      <c r="H2916" s="2" t="s">
        <v>12</v>
      </c>
    </row>
    <row r="2917" spans="1:8" x14ac:dyDescent="0.3">
      <c r="A2917" s="1">
        <v>7.7257025462962967E-2</v>
      </c>
      <c r="B2917" s="2" t="s">
        <v>49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3.25</v>
      </c>
      <c r="H2917" s="2" t="s">
        <v>12</v>
      </c>
    </row>
    <row r="2918" spans="1:8" x14ac:dyDescent="0.3">
      <c r="A2918" s="1">
        <v>7.7372766203703702E-2</v>
      </c>
      <c r="B2918" s="2" t="s">
        <v>49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3.18</v>
      </c>
      <c r="H2918" s="2" t="s">
        <v>12</v>
      </c>
    </row>
    <row r="2919" spans="1:8" x14ac:dyDescent="0.3">
      <c r="A2919" s="1">
        <v>7.7488506944444438E-2</v>
      </c>
      <c r="B2919" s="2" t="s">
        <v>49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3.21</v>
      </c>
      <c r="H2919" s="2" t="s">
        <v>12</v>
      </c>
    </row>
    <row r="2920" spans="1:8" x14ac:dyDescent="0.3">
      <c r="A2920" s="1">
        <v>7.7604259259259262E-2</v>
      </c>
      <c r="B2920" s="2" t="s">
        <v>49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3.2600000000000002</v>
      </c>
      <c r="H2920" s="2" t="s">
        <v>12</v>
      </c>
    </row>
    <row r="2921" spans="1:8" x14ac:dyDescent="0.3">
      <c r="A2921" s="1">
        <v>7.7731574074074078E-2</v>
      </c>
      <c r="B2921" s="2" t="s">
        <v>49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3.23</v>
      </c>
      <c r="H2921" s="2" t="s">
        <v>12</v>
      </c>
    </row>
    <row r="2922" spans="1:8" x14ac:dyDescent="0.3">
      <c r="A2922" s="1">
        <v>7.7847303240740739E-2</v>
      </c>
      <c r="B2922" s="2" t="s">
        <v>49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3.2300000000000004</v>
      </c>
      <c r="H2922" s="2" t="s">
        <v>12</v>
      </c>
    </row>
    <row r="2923" spans="1:8" x14ac:dyDescent="0.3">
      <c r="A2923" s="1">
        <v>7.7963043981481475E-2</v>
      </c>
      <c r="B2923" s="2" t="s">
        <v>49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</v>
      </c>
      <c r="H2923" s="2" t="s">
        <v>12</v>
      </c>
    </row>
    <row r="2924" spans="1:8" x14ac:dyDescent="0.3">
      <c r="A2924" s="1">
        <v>7.8078784722222225E-2</v>
      </c>
      <c r="B2924" s="2" t="s">
        <v>49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</row>
    <row r="2925" spans="1:8" x14ac:dyDescent="0.3">
      <c r="A2925" s="1">
        <v>7.8194537037037035E-2</v>
      </c>
      <c r="B2925" s="2" t="s">
        <v>49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3.2199999999999998</v>
      </c>
      <c r="H2925" s="2" t="s">
        <v>12</v>
      </c>
    </row>
    <row r="2926" spans="1:8" x14ac:dyDescent="0.3">
      <c r="A2926" s="1">
        <v>7.8321840277777777E-2</v>
      </c>
      <c r="B2926" s="2" t="s">
        <v>49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3.2600000000000002</v>
      </c>
      <c r="H2926" s="2" t="s">
        <v>12</v>
      </c>
    </row>
    <row r="2927" spans="1:8" x14ac:dyDescent="0.3">
      <c r="A2927" s="1">
        <v>7.8437592592592587E-2</v>
      </c>
      <c r="B2927" s="2" t="s">
        <v>49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</row>
    <row r="2928" spans="1:8" x14ac:dyDescent="0.3">
      <c r="A2928" s="1">
        <v>7.8553333333333336E-2</v>
      </c>
      <c r="B2928" s="2" t="s">
        <v>49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</row>
    <row r="2929" spans="1:8" x14ac:dyDescent="0.3">
      <c r="A2929" s="1">
        <v>7.8669074074074072E-2</v>
      </c>
      <c r="B2929" s="2" t="s">
        <v>49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3.25</v>
      </c>
      <c r="H2929" s="2" t="s">
        <v>12</v>
      </c>
    </row>
    <row r="2930" spans="1:8" x14ac:dyDescent="0.3">
      <c r="A2930" s="1">
        <v>7.8796388888888888E-2</v>
      </c>
      <c r="B2930" s="2" t="s">
        <v>49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3.2100000000000004</v>
      </c>
      <c r="H2930" s="2" t="s">
        <v>12</v>
      </c>
    </row>
    <row r="2931" spans="1:8" x14ac:dyDescent="0.3">
      <c r="A2931" s="1">
        <v>7.891211805555555E-2</v>
      </c>
      <c r="B2931" s="2" t="s">
        <v>49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3.2300000000000004</v>
      </c>
      <c r="H2931" s="2" t="s">
        <v>12</v>
      </c>
    </row>
    <row r="2932" spans="1:8" x14ac:dyDescent="0.3">
      <c r="A2932" s="1">
        <v>7.9027870370370373E-2</v>
      </c>
      <c r="B2932" s="2" t="s">
        <v>49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3.2199999999999998</v>
      </c>
      <c r="H2932" s="2" t="s">
        <v>12</v>
      </c>
    </row>
    <row r="2933" spans="1:8" x14ac:dyDescent="0.3">
      <c r="A2933" s="1">
        <v>7.9143611111111109E-2</v>
      </c>
      <c r="B2933" s="2" t="s">
        <v>49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3.25</v>
      </c>
      <c r="H2933" s="2" t="s">
        <v>12</v>
      </c>
    </row>
    <row r="2934" spans="1:8" x14ac:dyDescent="0.3">
      <c r="A2934" s="1">
        <v>7.9270914351851851E-2</v>
      </c>
      <c r="B2934" s="2" t="s">
        <v>49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3.25</v>
      </c>
      <c r="H2934" s="2" t="s">
        <v>12</v>
      </c>
    </row>
    <row r="2935" spans="1:8" x14ac:dyDescent="0.3">
      <c r="A2935" s="1">
        <v>7.9386666666666661E-2</v>
      </c>
      <c r="B2935" s="2" t="s">
        <v>49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3.2199999999999998</v>
      </c>
      <c r="H2935" s="2" t="s">
        <v>12</v>
      </c>
    </row>
    <row r="2936" spans="1:8" x14ac:dyDescent="0.3">
      <c r="A2936" s="1">
        <v>7.9502395833333336E-2</v>
      </c>
      <c r="B2936" s="2" t="s">
        <v>49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3.2600000000000002</v>
      </c>
      <c r="H2936" s="2" t="s">
        <v>12</v>
      </c>
    </row>
    <row r="2937" spans="1:8" x14ac:dyDescent="0.3">
      <c r="A2937" s="1">
        <v>7.9618136574074072E-2</v>
      </c>
      <c r="B2937" s="2" t="s">
        <v>49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3.25</v>
      </c>
      <c r="H2937" s="2" t="s">
        <v>12</v>
      </c>
    </row>
    <row r="2938" spans="1:8" x14ac:dyDescent="0.3">
      <c r="A2938" s="1">
        <v>7.9733877314814822E-2</v>
      </c>
      <c r="B2938" s="2" t="s">
        <v>49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3.2300000000000004</v>
      </c>
      <c r="H2938" s="2" t="s">
        <v>12</v>
      </c>
    </row>
    <row r="2939" spans="1:8" x14ac:dyDescent="0.3">
      <c r="A2939" s="1">
        <v>7.9861192129629624E-2</v>
      </c>
      <c r="B2939" s="2" t="s">
        <v>49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3.16</v>
      </c>
      <c r="H2939" s="2" t="s">
        <v>12</v>
      </c>
    </row>
    <row r="2940" spans="1:8" x14ac:dyDescent="0.3">
      <c r="A2940" s="1">
        <v>7.9977002314814818E-2</v>
      </c>
      <c r="B2940" s="2" t="s">
        <v>49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</row>
    <row r="2941" spans="1:8" x14ac:dyDescent="0.3">
      <c r="A2941" s="1">
        <v>8.0092673611111109E-2</v>
      </c>
      <c r="B2941" s="2" t="s">
        <v>49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3.23</v>
      </c>
      <c r="H2941" s="2" t="s">
        <v>12</v>
      </c>
    </row>
    <row r="2942" spans="1:8" x14ac:dyDescent="0.3">
      <c r="A2942" s="1">
        <v>8.0208425925925933E-2</v>
      </c>
      <c r="B2942" s="2" t="s">
        <v>49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3.2600000000000002</v>
      </c>
      <c r="H2942" s="2" t="s">
        <v>12</v>
      </c>
    </row>
    <row r="2943" spans="1:8" x14ac:dyDescent="0.3">
      <c r="A2943" s="1">
        <v>8.0335740740740735E-2</v>
      </c>
      <c r="B2943" s="2" t="s">
        <v>49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3.1799999999999997</v>
      </c>
      <c r="H2943" s="2" t="s">
        <v>12</v>
      </c>
    </row>
    <row r="2944" spans="1:8" x14ac:dyDescent="0.3">
      <c r="A2944" s="1">
        <v>8.0451469907407411E-2</v>
      </c>
      <c r="B2944" s="2" t="s">
        <v>49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3.2600000000000002</v>
      </c>
      <c r="H2944" s="2" t="s">
        <v>12</v>
      </c>
    </row>
    <row r="2945" spans="1:8" x14ac:dyDescent="0.3">
      <c r="A2945" s="1">
        <v>8.0567210648148146E-2</v>
      </c>
      <c r="B2945" s="2" t="s">
        <v>49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</row>
    <row r="2946" spans="1:8" x14ac:dyDescent="0.3">
      <c r="A2946" s="1">
        <v>8.0683009259259253E-2</v>
      </c>
      <c r="B2946" s="2" t="s">
        <v>49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3.1900000000000004</v>
      </c>
      <c r="H2946" s="2" t="s">
        <v>12</v>
      </c>
    </row>
    <row r="2947" spans="1:8" x14ac:dyDescent="0.3">
      <c r="A2947" s="1">
        <v>8.0798692129629632E-2</v>
      </c>
      <c r="B2947" s="2" t="s">
        <v>49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3.2300000000000004</v>
      </c>
      <c r="H2947" s="2" t="s">
        <v>12</v>
      </c>
    </row>
    <row r="2948" spans="1:8" x14ac:dyDescent="0.3">
      <c r="A2948" s="1">
        <v>8.0926018518518522E-2</v>
      </c>
      <c r="B2948" s="2" t="s">
        <v>49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</row>
    <row r="2949" spans="1:8" x14ac:dyDescent="0.3">
      <c r="A2949" s="1">
        <v>8.1041759259259258E-2</v>
      </c>
      <c r="B2949" s="2" t="s">
        <v>49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3.25</v>
      </c>
      <c r="H2949" s="2" t="s">
        <v>12</v>
      </c>
    </row>
    <row r="2950" spans="1:8" x14ac:dyDescent="0.3">
      <c r="A2950" s="1">
        <v>8.1157499999999994E-2</v>
      </c>
      <c r="B2950" s="2" t="s">
        <v>49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3.2600000000000002</v>
      </c>
      <c r="H2950" s="2" t="s">
        <v>12</v>
      </c>
    </row>
    <row r="2951" spans="1:8" x14ac:dyDescent="0.3">
      <c r="A2951" s="1">
        <v>8.1273229166666669E-2</v>
      </c>
      <c r="B2951" s="2" t="s">
        <v>49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3.2399999999999998</v>
      </c>
      <c r="H2951" s="2" t="s">
        <v>12</v>
      </c>
    </row>
    <row r="2952" spans="1:8" x14ac:dyDescent="0.3">
      <c r="A2952" s="1">
        <v>8.1400555555555559E-2</v>
      </c>
      <c r="B2952" s="2" t="s">
        <v>49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3.24</v>
      </c>
      <c r="H2952" s="2" t="s">
        <v>12</v>
      </c>
    </row>
    <row r="2953" spans="1:8" x14ac:dyDescent="0.3">
      <c r="A2953" s="1">
        <v>8.1516284722222221E-2</v>
      </c>
      <c r="B2953" s="2" t="s">
        <v>49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3.1799999999999997</v>
      </c>
      <c r="H2953" s="2" t="s">
        <v>12</v>
      </c>
    </row>
    <row r="2954" spans="1:8" x14ac:dyDescent="0.3">
      <c r="A2954" s="1">
        <v>8.1632037037037031E-2</v>
      </c>
      <c r="B2954" s="2" t="s">
        <v>49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3.2100000000000004</v>
      </c>
      <c r="H2954" s="2" t="s">
        <v>12</v>
      </c>
    </row>
    <row r="2955" spans="1:8" x14ac:dyDescent="0.3">
      <c r="A2955" s="1">
        <v>8.1747789351851854E-2</v>
      </c>
      <c r="B2955" s="2" t="s">
        <v>49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3.22</v>
      </c>
      <c r="H2955" s="2" t="s">
        <v>12</v>
      </c>
    </row>
    <row r="2956" spans="1:8" x14ac:dyDescent="0.3">
      <c r="A2956" s="1">
        <v>8.1863518518518516E-2</v>
      </c>
      <c r="B2956" s="2" t="s">
        <v>49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</row>
    <row r="2957" spans="1:8" x14ac:dyDescent="0.3">
      <c r="A2957" s="1">
        <v>8.1990821759259258E-2</v>
      </c>
      <c r="B2957" s="2" t="s">
        <v>49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3.25</v>
      </c>
      <c r="H2957" s="2" t="s">
        <v>12</v>
      </c>
    </row>
    <row r="2958" spans="1:8" x14ac:dyDescent="0.3">
      <c r="A2958" s="1">
        <v>8.2106574074074068E-2</v>
      </c>
      <c r="B2958" s="2" t="s">
        <v>49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3.2600000000000002</v>
      </c>
      <c r="H2958" s="2" t="s">
        <v>12</v>
      </c>
    </row>
    <row r="2959" spans="1:8" x14ac:dyDescent="0.3">
      <c r="A2959" s="1">
        <v>8.2222326388888892E-2</v>
      </c>
      <c r="B2959" s="2" t="s">
        <v>49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3.1799999999999997</v>
      </c>
      <c r="H2959" s="2" t="s">
        <v>12</v>
      </c>
    </row>
    <row r="2960" spans="1:8" x14ac:dyDescent="0.3">
      <c r="A2960" s="1">
        <v>8.2338043981481479E-2</v>
      </c>
      <c r="B2960" s="2" t="s">
        <v>49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</v>
      </c>
      <c r="H2960" s="2" t="s">
        <v>12</v>
      </c>
    </row>
    <row r="2961" spans="1:8" x14ac:dyDescent="0.3">
      <c r="A2961" s="1">
        <v>8.2465358796296295E-2</v>
      </c>
      <c r="B2961" s="2" t="s">
        <v>49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3.23</v>
      </c>
      <c r="H2961" s="2" t="s">
        <v>12</v>
      </c>
    </row>
    <row r="2962" spans="1:8" x14ac:dyDescent="0.3">
      <c r="A2962" s="1">
        <v>8.2581111111111105E-2</v>
      </c>
      <c r="B2962" s="2" t="s">
        <v>49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3.2300000000000004</v>
      </c>
      <c r="H2962" s="2" t="s">
        <v>12</v>
      </c>
    </row>
    <row r="2963" spans="1:8" x14ac:dyDescent="0.3">
      <c r="A2963" s="1">
        <v>8.2696840277777781E-2</v>
      </c>
      <c r="B2963" s="2" t="s">
        <v>49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3.2100000000000004</v>
      </c>
      <c r="H2963" s="2" t="s">
        <v>12</v>
      </c>
    </row>
    <row r="2964" spans="1:8" x14ac:dyDescent="0.3">
      <c r="A2964" s="1">
        <v>8.281259259259259E-2</v>
      </c>
      <c r="B2964" s="2" t="s">
        <v>49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</row>
    <row r="2965" spans="1:8" x14ac:dyDescent="0.3">
      <c r="A2965" s="1">
        <v>8.2939895833333332E-2</v>
      </c>
      <c r="B2965" s="2" t="s">
        <v>49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3.25</v>
      </c>
      <c r="H2965" s="2" t="s">
        <v>12</v>
      </c>
    </row>
    <row r="2966" spans="1:8" x14ac:dyDescent="0.3">
      <c r="A2966" s="1">
        <v>8.3055636574074068E-2</v>
      </c>
      <c r="B2966" s="2" t="s">
        <v>49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3.2600000000000002</v>
      </c>
      <c r="H2966" s="2" t="s">
        <v>12</v>
      </c>
    </row>
    <row r="2967" spans="1:8" x14ac:dyDescent="0.3">
      <c r="A2967" s="1">
        <v>8.3171377314814818E-2</v>
      </c>
      <c r="B2967" s="2" t="s">
        <v>49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3.1799999999999997</v>
      </c>
      <c r="H2967" s="2" t="s">
        <v>12</v>
      </c>
    </row>
    <row r="2968" spans="1:8" x14ac:dyDescent="0.3">
      <c r="A2968" s="1">
        <v>8.3287118055555553E-2</v>
      </c>
      <c r="B2968" s="2" t="s">
        <v>49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3.2600000000000002</v>
      </c>
      <c r="H2968" s="2" t="s">
        <v>12</v>
      </c>
    </row>
    <row r="2969" spans="1:8" x14ac:dyDescent="0.3">
      <c r="A2969" s="1">
        <v>8.3402870370370377E-2</v>
      </c>
      <c r="B2969" s="2" t="s">
        <v>49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3.25</v>
      </c>
      <c r="H2969" s="2" t="s">
        <v>12</v>
      </c>
    </row>
    <row r="2970" spans="1:8" x14ac:dyDescent="0.3">
      <c r="A2970" s="1">
        <v>8.3530173611111105E-2</v>
      </c>
      <c r="B2970" s="2" t="s">
        <v>49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3.2300000000000004</v>
      </c>
      <c r="H2970" s="2" t="s">
        <v>12</v>
      </c>
    </row>
    <row r="2971" spans="1:8" x14ac:dyDescent="0.3">
      <c r="A2971" s="1">
        <v>8.3645925925925929E-2</v>
      </c>
      <c r="B2971" s="2" t="s">
        <v>49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3.22</v>
      </c>
      <c r="H2971" s="2" t="s">
        <v>12</v>
      </c>
    </row>
    <row r="2972" spans="1:8" x14ac:dyDescent="0.3">
      <c r="A2972" s="1">
        <v>8.3761655092592591E-2</v>
      </c>
      <c r="B2972" s="2" t="s">
        <v>49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8.387739583333334E-2</v>
      </c>
      <c r="B2973" s="2" t="s">
        <v>49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3.1799999999999997</v>
      </c>
      <c r="H2973" s="2" t="s">
        <v>12</v>
      </c>
    </row>
    <row r="2974" spans="1:8" x14ac:dyDescent="0.3">
      <c r="A2974" s="1">
        <v>8.4004733796296291E-2</v>
      </c>
      <c r="B2974" s="2" t="s">
        <v>49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3.24</v>
      </c>
      <c r="H2974" s="2" t="s">
        <v>12</v>
      </c>
    </row>
    <row r="2975" spans="1:8" x14ac:dyDescent="0.3">
      <c r="A2975" s="1">
        <v>8.4120462962962966E-2</v>
      </c>
      <c r="B2975" s="2" t="s">
        <v>49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3.1799999999999997</v>
      </c>
      <c r="H2975" s="2" t="s">
        <v>12</v>
      </c>
    </row>
    <row r="2976" spans="1:8" x14ac:dyDescent="0.3">
      <c r="A2976" s="1">
        <v>8.4236203703703702E-2</v>
      </c>
      <c r="B2976" s="2" t="s">
        <v>49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3.2600000000000002</v>
      </c>
      <c r="H2976" s="2" t="s">
        <v>12</v>
      </c>
    </row>
    <row r="2977" spans="1:8" x14ac:dyDescent="0.3">
      <c r="A2977" s="1">
        <v>8.4351944444444452E-2</v>
      </c>
      <c r="B2977" s="2" t="s">
        <v>49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3.25</v>
      </c>
      <c r="H2977" s="2" t="s">
        <v>12</v>
      </c>
    </row>
    <row r="2978" spans="1:8" x14ac:dyDescent="0.3">
      <c r="A2978" s="1">
        <v>8.4467685185185187E-2</v>
      </c>
      <c r="B2978" s="2" t="s">
        <v>49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3.2</v>
      </c>
      <c r="H2978" s="2" t="s">
        <v>12</v>
      </c>
    </row>
    <row r="2979" spans="1:8" x14ac:dyDescent="0.3">
      <c r="A2979" s="1">
        <v>8.4594988425925929E-2</v>
      </c>
      <c r="B2979" s="2" t="s">
        <v>49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3.2300000000000004</v>
      </c>
      <c r="H2979" s="2" t="s">
        <v>12</v>
      </c>
    </row>
    <row r="2980" spans="1:8" x14ac:dyDescent="0.3">
      <c r="A2980" s="1">
        <v>8.4710740740740739E-2</v>
      </c>
      <c r="B2980" s="2" t="s">
        <v>49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3.25</v>
      </c>
      <c r="H2980" s="2" t="s">
        <v>12</v>
      </c>
    </row>
    <row r="2981" spans="1:8" x14ac:dyDescent="0.3">
      <c r="A2981" s="1">
        <v>8.4826481481481489E-2</v>
      </c>
      <c r="B2981" s="2" t="s">
        <v>49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3.2399999999999998</v>
      </c>
      <c r="H2981" s="2" t="s">
        <v>12</v>
      </c>
    </row>
    <row r="2982" spans="1:8" x14ac:dyDescent="0.3">
      <c r="A2982" s="1">
        <v>8.4942222222222225E-2</v>
      </c>
      <c r="B2982" s="2" t="s">
        <v>49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3.2600000000000002</v>
      </c>
      <c r="H2982" s="2" t="s">
        <v>12</v>
      </c>
    </row>
    <row r="2983" spans="1:8" x14ac:dyDescent="0.3">
      <c r="A2983" s="1">
        <v>8.5069537037037041E-2</v>
      </c>
      <c r="B2983" s="2" t="s">
        <v>49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3.17</v>
      </c>
      <c r="H2983" s="2" t="s">
        <v>12</v>
      </c>
    </row>
    <row r="2984" spans="1:8" x14ac:dyDescent="0.3">
      <c r="A2984" s="1">
        <v>8.5185277777777776E-2</v>
      </c>
      <c r="B2984" s="2" t="s">
        <v>49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3.2600000000000002</v>
      </c>
      <c r="H2984" s="2" t="s">
        <v>12</v>
      </c>
    </row>
    <row r="2985" spans="1:8" x14ac:dyDescent="0.3">
      <c r="A2985" s="1">
        <v>8.5301006944444438E-2</v>
      </c>
      <c r="B2985" s="2" t="s">
        <v>49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3.23</v>
      </c>
      <c r="H2985" s="2" t="s">
        <v>12</v>
      </c>
    </row>
    <row r="2986" spans="1:8" x14ac:dyDescent="0.3">
      <c r="A2986" s="1">
        <v>8.5416759259259262E-2</v>
      </c>
      <c r="B2986" s="2" t="s">
        <v>49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3.2300000000000004</v>
      </c>
      <c r="H2986" s="2" t="s">
        <v>12</v>
      </c>
    </row>
    <row r="2987" spans="1:8" x14ac:dyDescent="0.3">
      <c r="A2987" s="1">
        <v>8.5532488425925923E-2</v>
      </c>
      <c r="B2987" s="2" t="s">
        <v>49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3.22</v>
      </c>
      <c r="H2987" s="2" t="s">
        <v>12</v>
      </c>
    </row>
    <row r="2988" spans="1:8" x14ac:dyDescent="0.3">
      <c r="A2988" s="1">
        <v>8.5659803240740739E-2</v>
      </c>
      <c r="B2988" s="2" t="s">
        <v>49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3.21</v>
      </c>
      <c r="H2988" s="2" t="s">
        <v>12</v>
      </c>
    </row>
    <row r="2989" spans="1:8" x14ac:dyDescent="0.3">
      <c r="A2989" s="1">
        <v>8.5775555555555549E-2</v>
      </c>
      <c r="B2989" s="2" t="s">
        <v>49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3.25</v>
      </c>
      <c r="H2989" s="2" t="s">
        <v>12</v>
      </c>
    </row>
    <row r="2990" spans="1:8" x14ac:dyDescent="0.3">
      <c r="A2990" s="1">
        <v>8.5891284722222225E-2</v>
      </c>
      <c r="B2990" s="2" t="s">
        <v>49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3.2600000000000002</v>
      </c>
      <c r="H2990" s="2" t="s">
        <v>12</v>
      </c>
    </row>
    <row r="2991" spans="1:8" x14ac:dyDescent="0.3">
      <c r="A2991" s="1">
        <v>8.6007037037037035E-2</v>
      </c>
      <c r="B2991" s="2" t="s">
        <v>49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3.17</v>
      </c>
      <c r="H2991" s="2" t="s">
        <v>12</v>
      </c>
    </row>
    <row r="2992" spans="1:8" x14ac:dyDescent="0.3">
      <c r="A2992" s="1">
        <v>8.6134340277777777E-2</v>
      </c>
      <c r="B2992" s="2" t="s">
        <v>49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3.24</v>
      </c>
      <c r="H2992" s="2" t="s">
        <v>12</v>
      </c>
    </row>
    <row r="2993" spans="1:8" x14ac:dyDescent="0.3">
      <c r="A2993" s="1">
        <v>8.6250081018518512E-2</v>
      </c>
      <c r="B2993" s="2" t="s">
        <v>49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3.25</v>
      </c>
      <c r="H2993" s="2" t="s">
        <v>12</v>
      </c>
    </row>
    <row r="2994" spans="1:8" x14ac:dyDescent="0.3">
      <c r="A2994" s="1">
        <v>8.6365833333333336E-2</v>
      </c>
      <c r="B2994" s="2" t="s">
        <v>49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3.14</v>
      </c>
      <c r="H2994" s="2" t="s">
        <v>12</v>
      </c>
    </row>
    <row r="2995" spans="1:8" x14ac:dyDescent="0.3">
      <c r="A2995" s="1">
        <v>8.6481562499999998E-2</v>
      </c>
      <c r="B2995" s="2" t="s">
        <v>49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3.2300000000000004</v>
      </c>
      <c r="H2995" s="2" t="s">
        <v>12</v>
      </c>
    </row>
    <row r="2996" spans="1:8" x14ac:dyDescent="0.3">
      <c r="A2996" s="1">
        <v>8.6608877314814814E-2</v>
      </c>
      <c r="B2996" s="2" t="s">
        <v>49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3.25</v>
      </c>
      <c r="H2996" s="2" t="s">
        <v>12</v>
      </c>
    </row>
    <row r="2997" spans="1:8" x14ac:dyDescent="0.3">
      <c r="A2997" s="1">
        <v>8.672461805555555E-2</v>
      </c>
      <c r="B2997" s="2" t="s">
        <v>49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3.25</v>
      </c>
      <c r="H2997" s="2" t="s">
        <v>12</v>
      </c>
    </row>
    <row r="2998" spans="1:8" x14ac:dyDescent="0.3">
      <c r="A2998" s="1">
        <v>8.6840370370370373E-2</v>
      </c>
      <c r="B2998" s="2" t="s">
        <v>49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3.2600000000000002</v>
      </c>
      <c r="H2998" s="2" t="s">
        <v>12</v>
      </c>
    </row>
    <row r="2999" spans="1:8" x14ac:dyDescent="0.3">
      <c r="A2999" s="1">
        <v>8.6956099537037035E-2</v>
      </c>
      <c r="B2999" s="2" t="s">
        <v>49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3.1799999999999997</v>
      </c>
      <c r="H2999" s="2" t="s">
        <v>12</v>
      </c>
    </row>
    <row r="3000" spans="1:8" x14ac:dyDescent="0.3">
      <c r="A3000" s="1">
        <v>8.7071840277777784E-2</v>
      </c>
      <c r="B3000" s="2" t="s">
        <v>49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3.2600000000000002</v>
      </c>
      <c r="H3000" s="2" t="s">
        <v>12</v>
      </c>
    </row>
    <row r="3001" spans="1:8" x14ac:dyDescent="0.3">
      <c r="A3001" s="1">
        <v>8.7199166666666661E-2</v>
      </c>
      <c r="B3001" s="2" t="s">
        <v>49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3.1799999999999997</v>
      </c>
      <c r="H3001" s="2" t="s">
        <v>12</v>
      </c>
    </row>
    <row r="3002" spans="1:8" x14ac:dyDescent="0.3">
      <c r="A3002" s="1">
        <v>8.7314907407407411E-2</v>
      </c>
      <c r="B3002" s="2" t="s">
        <v>49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3.2300000000000004</v>
      </c>
      <c r="H3002" s="2" t="s">
        <v>12</v>
      </c>
    </row>
    <row r="3003" spans="1:8" x14ac:dyDescent="0.3">
      <c r="A3003" s="1">
        <v>8.7430648148148146E-2</v>
      </c>
      <c r="B3003" s="2" t="s">
        <v>49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</v>
      </c>
      <c r="H3003" s="2" t="s">
        <v>12</v>
      </c>
    </row>
    <row r="3004" spans="1:8" x14ac:dyDescent="0.3">
      <c r="A3004" s="1">
        <v>8.7546388888888896E-2</v>
      </c>
      <c r="B3004" s="2" t="s">
        <v>49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</row>
    <row r="3005" spans="1:8" x14ac:dyDescent="0.3">
      <c r="A3005" s="1">
        <v>8.7673703703703698E-2</v>
      </c>
      <c r="B3005" s="2" t="s">
        <v>49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3.23</v>
      </c>
      <c r="H3005" s="2" t="s">
        <v>12</v>
      </c>
    </row>
    <row r="3006" spans="1:8" x14ac:dyDescent="0.3">
      <c r="A3006" s="1">
        <v>8.7789432870370374E-2</v>
      </c>
      <c r="B3006" s="2" t="s">
        <v>49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3.2600000000000002</v>
      </c>
      <c r="H3006" s="2" t="s">
        <v>12</v>
      </c>
    </row>
    <row r="3007" spans="1:8" x14ac:dyDescent="0.3">
      <c r="A3007" s="1">
        <v>8.7905185185185183E-2</v>
      </c>
      <c r="B3007" s="2" t="s">
        <v>49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3.17</v>
      </c>
      <c r="H3007" s="2" t="s">
        <v>12</v>
      </c>
    </row>
    <row r="3008" spans="1:8" x14ac:dyDescent="0.3">
      <c r="A3008" s="1">
        <v>8.8020937500000007E-2</v>
      </c>
      <c r="B3008" s="2" t="s">
        <v>49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3.2600000000000002</v>
      </c>
      <c r="H3008" s="2" t="s">
        <v>12</v>
      </c>
    </row>
    <row r="3009" spans="1:8" x14ac:dyDescent="0.3">
      <c r="A3009" s="1">
        <v>8.8136666666666669E-2</v>
      </c>
      <c r="B3009" s="2" t="s">
        <v>49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3.25</v>
      </c>
      <c r="H3009" s="2" t="s">
        <v>12</v>
      </c>
    </row>
    <row r="3010" spans="1:8" x14ac:dyDescent="0.3">
      <c r="A3010" s="1">
        <v>8.8263981481481485E-2</v>
      </c>
      <c r="B3010" s="2" t="s">
        <v>49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3.2300000000000004</v>
      </c>
      <c r="H3010" s="2" t="s">
        <v>12</v>
      </c>
    </row>
    <row r="3011" spans="1:8" x14ac:dyDescent="0.3">
      <c r="A3011" s="1">
        <v>8.8379722222222221E-2</v>
      </c>
      <c r="B3011" s="2" t="s">
        <v>49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3.2300000000000004</v>
      </c>
      <c r="H3011" s="2" t="s">
        <v>12</v>
      </c>
    </row>
    <row r="3012" spans="1:8" x14ac:dyDescent="0.3">
      <c r="A3012" s="1">
        <v>8.8495451388888896E-2</v>
      </c>
      <c r="B3012" s="2" t="s">
        <v>49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8.8611192129629632E-2</v>
      </c>
      <c r="B3013" s="2" t="s">
        <v>49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3.25</v>
      </c>
      <c r="H3013" s="2" t="s">
        <v>12</v>
      </c>
    </row>
    <row r="3014" spans="1:8" x14ac:dyDescent="0.3">
      <c r="A3014" s="1">
        <v>8.8738506944444448E-2</v>
      </c>
      <c r="B3014" s="2" t="s">
        <v>49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3.24</v>
      </c>
      <c r="H3014" s="2" t="s">
        <v>12</v>
      </c>
    </row>
    <row r="3015" spans="1:8" x14ac:dyDescent="0.3">
      <c r="A3015" s="1">
        <v>8.8854247685185184E-2</v>
      </c>
      <c r="B3015" s="2" t="s">
        <v>49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8.8969988425925933E-2</v>
      </c>
      <c r="B3016" s="2" t="s">
        <v>49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3.2600000000000002</v>
      </c>
      <c r="H3016" s="2" t="s">
        <v>12</v>
      </c>
    </row>
    <row r="3017" spans="1:8" x14ac:dyDescent="0.3">
      <c r="A3017" s="1">
        <v>8.9085752314814817E-2</v>
      </c>
      <c r="B3017" s="2" t="s">
        <v>49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3.25</v>
      </c>
      <c r="H3017" s="2" t="s">
        <v>12</v>
      </c>
    </row>
    <row r="3018" spans="1:8" x14ac:dyDescent="0.3">
      <c r="A3018" s="1">
        <v>8.9201469907407405E-2</v>
      </c>
      <c r="B3018" s="2" t="s">
        <v>49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3.2300000000000004</v>
      </c>
      <c r="H3018" s="2" t="s">
        <v>12</v>
      </c>
    </row>
    <row r="3019" spans="1:8" x14ac:dyDescent="0.3">
      <c r="A3019" s="1">
        <v>8.9328784722222221E-2</v>
      </c>
      <c r="B3019" s="2" t="s">
        <v>49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3.22</v>
      </c>
      <c r="H3019" s="2" t="s">
        <v>12</v>
      </c>
    </row>
    <row r="3020" spans="1:8" x14ac:dyDescent="0.3">
      <c r="A3020" s="1">
        <v>8.9444537037037031E-2</v>
      </c>
      <c r="B3020" s="2" t="s">
        <v>49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</row>
    <row r="3021" spans="1:8" x14ac:dyDescent="0.3">
      <c r="A3021" s="1">
        <v>8.9560266203703706E-2</v>
      </c>
      <c r="B3021" s="2" t="s">
        <v>49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3.25</v>
      </c>
      <c r="H3021" s="2" t="s">
        <v>12</v>
      </c>
    </row>
    <row r="3022" spans="1:8" x14ac:dyDescent="0.3">
      <c r="A3022" s="1">
        <v>8.9676006944444442E-2</v>
      </c>
      <c r="B3022" s="2" t="s">
        <v>49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8.9803344907407406E-2</v>
      </c>
      <c r="B3023" s="2" t="s">
        <v>49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3.23</v>
      </c>
      <c r="H3023" s="2" t="s">
        <v>12</v>
      </c>
    </row>
    <row r="3024" spans="1:8" x14ac:dyDescent="0.3">
      <c r="A3024" s="1">
        <v>8.9919074074074068E-2</v>
      </c>
      <c r="B3024" s="2" t="s">
        <v>49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3.2600000000000002</v>
      </c>
      <c r="H3024" s="2" t="s">
        <v>12</v>
      </c>
    </row>
    <row r="3025" spans="1:8" x14ac:dyDescent="0.3">
      <c r="A3025" s="1">
        <v>9.0034814814814818E-2</v>
      </c>
      <c r="B3025" s="2" t="s">
        <v>49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3.23</v>
      </c>
      <c r="H3025" s="2" t="s">
        <v>12</v>
      </c>
    </row>
    <row r="3026" spans="1:8" x14ac:dyDescent="0.3">
      <c r="A3026" s="1">
        <v>9.0150555555555553E-2</v>
      </c>
      <c r="B3026" s="2" t="s">
        <v>49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3.2300000000000004</v>
      </c>
      <c r="H3026" s="2" t="s">
        <v>12</v>
      </c>
    </row>
    <row r="3027" spans="1:8" x14ac:dyDescent="0.3">
      <c r="A3027" s="1">
        <v>9.0266284722222229E-2</v>
      </c>
      <c r="B3027" s="2" t="s">
        <v>49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3.2300000000000004</v>
      </c>
      <c r="H3027" s="2" t="s">
        <v>12</v>
      </c>
    </row>
    <row r="3028" spans="1:8" x14ac:dyDescent="0.3">
      <c r="A3028" s="1">
        <v>9.0393599537037031E-2</v>
      </c>
      <c r="B3028" s="2" t="s">
        <v>49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</row>
    <row r="3029" spans="1:8" x14ac:dyDescent="0.3">
      <c r="A3029" s="1">
        <v>9.0509340277777781E-2</v>
      </c>
      <c r="B3029" s="2" t="s">
        <v>49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3.25</v>
      </c>
      <c r="H3029" s="2" t="s">
        <v>12</v>
      </c>
    </row>
    <row r="3030" spans="1:8" x14ac:dyDescent="0.3">
      <c r="A3030" s="1">
        <v>9.062509259259259E-2</v>
      </c>
      <c r="B3030" s="2" t="s">
        <v>49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3.2600000000000002</v>
      </c>
      <c r="H3030" s="2" t="s">
        <v>12</v>
      </c>
    </row>
    <row r="3031" spans="1:8" x14ac:dyDescent="0.3">
      <c r="A3031" s="1">
        <v>9.0740821759259266E-2</v>
      </c>
      <c r="B3031" s="2" t="s">
        <v>49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</row>
    <row r="3032" spans="1:8" x14ac:dyDescent="0.3">
      <c r="A3032" s="1">
        <v>9.0868136574074068E-2</v>
      </c>
      <c r="B3032" s="2" t="s">
        <v>49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3.2600000000000002</v>
      </c>
      <c r="H3032" s="2" t="s">
        <v>12</v>
      </c>
    </row>
    <row r="3033" spans="1:8" x14ac:dyDescent="0.3">
      <c r="A3033" s="1">
        <v>9.0983877314814818E-2</v>
      </c>
      <c r="B3033" s="2" t="s">
        <v>49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3.25</v>
      </c>
      <c r="H3033" s="2" t="s">
        <v>12</v>
      </c>
    </row>
    <row r="3034" spans="1:8" x14ac:dyDescent="0.3">
      <c r="A3034" s="1">
        <v>9.1099629629629628E-2</v>
      </c>
      <c r="B3034" s="2" t="s">
        <v>49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</v>
      </c>
      <c r="H3034" s="2" t="s">
        <v>12</v>
      </c>
    </row>
    <row r="3035" spans="1:8" x14ac:dyDescent="0.3">
      <c r="A3035" s="1">
        <v>9.1215370370370377E-2</v>
      </c>
      <c r="B3035" s="2" t="s">
        <v>49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3.14</v>
      </c>
      <c r="H3035" s="2" t="s">
        <v>12</v>
      </c>
    </row>
    <row r="3036" spans="1:8" x14ac:dyDescent="0.3">
      <c r="A3036" s="1">
        <v>9.134268518518518E-2</v>
      </c>
      <c r="B3036" s="2" t="s">
        <v>49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</row>
    <row r="3037" spans="1:8" x14ac:dyDescent="0.3">
      <c r="A3037" s="1">
        <v>9.1458414351851855E-2</v>
      </c>
      <c r="B3037" s="2" t="s">
        <v>49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3.25</v>
      </c>
      <c r="H3037" s="2" t="s">
        <v>12</v>
      </c>
    </row>
    <row r="3038" spans="1:8" x14ac:dyDescent="0.3">
      <c r="A3038" s="1">
        <v>9.1574166666666665E-2</v>
      </c>
      <c r="B3038" s="2" t="s">
        <v>49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3.2600000000000002</v>
      </c>
      <c r="H3038" s="2" t="s">
        <v>12</v>
      </c>
    </row>
    <row r="3039" spans="1:8" x14ac:dyDescent="0.3">
      <c r="A3039" s="1">
        <v>9.1689907407407414E-2</v>
      </c>
      <c r="B3039" s="2" t="s">
        <v>49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</row>
    <row r="3040" spans="1:8" x14ac:dyDescent="0.3">
      <c r="A3040" s="1">
        <v>9.1805636574074076E-2</v>
      </c>
      <c r="B3040" s="2" t="s">
        <v>49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3.2600000000000002</v>
      </c>
      <c r="H3040" s="2" t="s">
        <v>12</v>
      </c>
    </row>
    <row r="3041" spans="1:8" x14ac:dyDescent="0.3">
      <c r="A3041" s="1">
        <v>9.1932962962962966E-2</v>
      </c>
      <c r="B3041" s="2" t="s">
        <v>49</v>
      </c>
      <c r="C3041" s="2" t="s">
        <v>37</v>
      </c>
      <c r="D3041" s="2" t="s">
        <v>9</v>
      </c>
      <c r="E3041" s="2" t="s">
        <v>10</v>
      </c>
      <c r="F3041" s="2" t="s">
        <v>11</v>
      </c>
      <c r="G3041">
        <v>3.25</v>
      </c>
      <c r="H3041" s="2" t="s">
        <v>12</v>
      </c>
    </row>
    <row r="3042" spans="1:8" x14ac:dyDescent="0.3">
      <c r="A3042" s="1">
        <v>9.2048703703703702E-2</v>
      </c>
      <c r="B3042" s="2" t="s">
        <v>49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</v>
      </c>
      <c r="H3042" s="2" t="s">
        <v>12</v>
      </c>
    </row>
    <row r="3043" spans="1:8" x14ac:dyDescent="0.3">
      <c r="A3043" s="1">
        <v>9.2164432870370377E-2</v>
      </c>
      <c r="B3043" s="2" t="s">
        <v>49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3.2100000000000004</v>
      </c>
      <c r="H3043" s="2" t="s">
        <v>12</v>
      </c>
    </row>
    <row r="3044" spans="1:8" x14ac:dyDescent="0.3">
      <c r="A3044" s="1">
        <v>9.2280173611111113E-2</v>
      </c>
      <c r="B3044" s="2" t="s">
        <v>49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9.2407500000000004E-2</v>
      </c>
      <c r="B3045" s="2" t="s">
        <v>49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3.23</v>
      </c>
      <c r="H3045" s="2" t="s">
        <v>12</v>
      </c>
    </row>
    <row r="3046" spans="1:8" x14ac:dyDescent="0.3">
      <c r="A3046" s="1">
        <v>9.2523240740740739E-2</v>
      </c>
      <c r="B3046" s="2" t="s">
        <v>49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3.2600000000000002</v>
      </c>
      <c r="H3046" s="2" t="s">
        <v>12</v>
      </c>
    </row>
    <row r="3047" spans="1:8" x14ac:dyDescent="0.3">
      <c r="A3047" s="1">
        <v>9.2638981481481489E-2</v>
      </c>
      <c r="B3047" s="2" t="s">
        <v>49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</row>
    <row r="3048" spans="1:8" x14ac:dyDescent="0.3">
      <c r="A3048" s="1">
        <v>9.275471064814815E-2</v>
      </c>
      <c r="B3048" s="2" t="s">
        <v>49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3.2300000000000004</v>
      </c>
      <c r="H3048" s="2" t="s">
        <v>12</v>
      </c>
    </row>
    <row r="3049" spans="1:8" x14ac:dyDescent="0.3">
      <c r="A3049" s="1">
        <v>9.2870451388888886E-2</v>
      </c>
      <c r="B3049" s="2" t="s">
        <v>49</v>
      </c>
      <c r="C3049" s="2" t="s">
        <v>37</v>
      </c>
      <c r="D3049" s="2" t="s">
        <v>9</v>
      </c>
      <c r="E3049" s="2" t="s">
        <v>10</v>
      </c>
      <c r="F3049" s="2" t="s">
        <v>11</v>
      </c>
      <c r="G3049">
        <v>3.2300000000000004</v>
      </c>
      <c r="H3049" s="2" t="s">
        <v>12</v>
      </c>
    </row>
    <row r="3050" spans="1:8" x14ac:dyDescent="0.3">
      <c r="A3050" s="1">
        <v>9.2997777777777776E-2</v>
      </c>
      <c r="B3050" s="2" t="s">
        <v>49</v>
      </c>
      <c r="C3050" s="2" t="s">
        <v>37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</row>
    <row r="3051" spans="1:8" x14ac:dyDescent="0.3">
      <c r="A3051" s="1">
        <v>9.3113506944444438E-2</v>
      </c>
      <c r="B3051" s="2" t="s">
        <v>49</v>
      </c>
      <c r="C3051" s="2" t="s">
        <v>37</v>
      </c>
      <c r="D3051" s="2" t="s">
        <v>9</v>
      </c>
      <c r="E3051" s="2" t="s">
        <v>10</v>
      </c>
      <c r="F3051" s="2" t="s">
        <v>11</v>
      </c>
      <c r="G3051">
        <v>3.25</v>
      </c>
      <c r="H3051" s="2" t="s">
        <v>12</v>
      </c>
    </row>
    <row r="3052" spans="1:8" x14ac:dyDescent="0.3">
      <c r="A3052" s="1">
        <v>9.3229247685185188E-2</v>
      </c>
      <c r="B3052" s="2" t="s">
        <v>49</v>
      </c>
      <c r="C3052" s="2" t="s">
        <v>36</v>
      </c>
      <c r="D3052" s="2" t="s">
        <v>9</v>
      </c>
      <c r="E3052" s="2" t="s">
        <v>10</v>
      </c>
      <c r="F3052" s="2" t="s">
        <v>11</v>
      </c>
      <c r="G3052">
        <v>3.2600000000000002</v>
      </c>
      <c r="H3052" s="2" t="s">
        <v>12</v>
      </c>
    </row>
    <row r="3053" spans="1:8" x14ac:dyDescent="0.3">
      <c r="A3053" s="1">
        <v>9.3344999999999997E-2</v>
      </c>
      <c r="B3053" s="2" t="s">
        <v>49</v>
      </c>
      <c r="C3053" s="2" t="s">
        <v>37</v>
      </c>
      <c r="D3053" s="2" t="s">
        <v>9</v>
      </c>
      <c r="E3053" s="2" t="s">
        <v>10</v>
      </c>
      <c r="F3053" s="2" t="s">
        <v>11</v>
      </c>
      <c r="G3053">
        <v>3.21</v>
      </c>
      <c r="H3053" s="2" t="s">
        <v>12</v>
      </c>
    </row>
    <row r="3054" spans="1:8" x14ac:dyDescent="0.3">
      <c r="A3054" s="1">
        <v>9.3472303240740739E-2</v>
      </c>
      <c r="B3054" s="2" t="s">
        <v>49</v>
      </c>
      <c r="C3054" s="2" t="s">
        <v>37</v>
      </c>
      <c r="D3054" s="2" t="s">
        <v>9</v>
      </c>
      <c r="E3054" s="2" t="s">
        <v>10</v>
      </c>
      <c r="F3054" s="2" t="s">
        <v>11</v>
      </c>
      <c r="G3054">
        <v>3.2600000000000002</v>
      </c>
      <c r="H3054" s="2" t="s">
        <v>12</v>
      </c>
    </row>
    <row r="3055" spans="1:8" x14ac:dyDescent="0.3">
      <c r="A3055" s="1">
        <v>9.358811342592592E-2</v>
      </c>
      <c r="B3055" s="2" t="s">
        <v>49</v>
      </c>
      <c r="C3055" s="2" t="s">
        <v>37</v>
      </c>
      <c r="D3055" s="2" t="s">
        <v>9</v>
      </c>
      <c r="E3055" s="2" t="s">
        <v>10</v>
      </c>
      <c r="F3055" s="2" t="s">
        <v>11</v>
      </c>
      <c r="G3055">
        <v>3.2199999999999998</v>
      </c>
      <c r="H3055" s="2" t="s">
        <v>12</v>
      </c>
    </row>
    <row r="3056" spans="1:8" x14ac:dyDescent="0.3">
      <c r="A3056" s="1">
        <v>9.3703796296296299E-2</v>
      </c>
      <c r="B3056" s="2" t="s">
        <v>49</v>
      </c>
      <c r="C3056" s="2" t="s">
        <v>37</v>
      </c>
      <c r="D3056" s="2" t="s">
        <v>9</v>
      </c>
      <c r="E3056" s="2" t="s">
        <v>10</v>
      </c>
      <c r="F3056" s="2" t="s">
        <v>11</v>
      </c>
      <c r="G3056">
        <v>3.2300000000000004</v>
      </c>
      <c r="H3056" s="2" t="s">
        <v>12</v>
      </c>
    </row>
    <row r="3057" spans="1:8" x14ac:dyDescent="0.3">
      <c r="A3057" s="1">
        <v>9.3819537037037035E-2</v>
      </c>
      <c r="B3057" s="2" t="s">
        <v>49</v>
      </c>
      <c r="C3057" s="2" t="s">
        <v>37</v>
      </c>
      <c r="D3057" s="2" t="s">
        <v>9</v>
      </c>
      <c r="E3057" s="2" t="s">
        <v>10</v>
      </c>
      <c r="F3057" s="2" t="s">
        <v>11</v>
      </c>
      <c r="G3057">
        <v>3.21</v>
      </c>
      <c r="H3057" s="2" t="s">
        <v>12</v>
      </c>
    </row>
    <row r="3058" spans="1:8" x14ac:dyDescent="0.3">
      <c r="A3058" s="1">
        <v>9.3935277777777784E-2</v>
      </c>
      <c r="B3058" s="2" t="s">
        <v>49</v>
      </c>
      <c r="C3058" s="2" t="s">
        <v>37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</row>
    <row r="3059" spans="1:8" x14ac:dyDescent="0.3">
      <c r="A3059" s="1">
        <v>9.4062592592592587E-2</v>
      </c>
      <c r="B3059" s="2" t="s">
        <v>49</v>
      </c>
      <c r="C3059" s="2" t="s">
        <v>37</v>
      </c>
      <c r="D3059" s="2" t="s">
        <v>9</v>
      </c>
      <c r="E3059" s="2" t="s">
        <v>10</v>
      </c>
      <c r="F3059" s="2" t="s">
        <v>11</v>
      </c>
      <c r="G3059">
        <v>3.25</v>
      </c>
      <c r="H3059" s="2" t="s">
        <v>12</v>
      </c>
    </row>
    <row r="3060" spans="1:8" x14ac:dyDescent="0.3">
      <c r="A3060" s="1">
        <v>9.417834490740741E-2</v>
      </c>
      <c r="B3060" s="2" t="s">
        <v>49</v>
      </c>
      <c r="C3060" s="2" t="s">
        <v>37</v>
      </c>
      <c r="D3060" s="2" t="s">
        <v>9</v>
      </c>
      <c r="E3060" s="2" t="s">
        <v>10</v>
      </c>
      <c r="F3060" s="2" t="s">
        <v>11</v>
      </c>
      <c r="G3060">
        <v>3.2600000000000002</v>
      </c>
      <c r="H3060" s="2" t="s">
        <v>12</v>
      </c>
    </row>
    <row r="3061" spans="1:8" x14ac:dyDescent="0.3">
      <c r="A3061" s="1">
        <v>9.4294062499999998E-2</v>
      </c>
      <c r="B3061" s="2" t="s">
        <v>49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3.25</v>
      </c>
      <c r="H3061" s="2" t="s">
        <v>12</v>
      </c>
    </row>
    <row r="3062" spans="1:8" x14ac:dyDescent="0.3">
      <c r="A3062" s="1">
        <v>9.4409803240740747E-2</v>
      </c>
      <c r="B3062" s="2" t="s">
        <v>49</v>
      </c>
      <c r="C3062" s="2" t="s">
        <v>37</v>
      </c>
      <c r="D3062" s="2" t="s">
        <v>9</v>
      </c>
      <c r="E3062" s="2" t="s">
        <v>10</v>
      </c>
      <c r="F3062" s="2" t="s">
        <v>11</v>
      </c>
      <c r="G3062">
        <v>3.2600000000000002</v>
      </c>
      <c r="H3062" s="2" t="s">
        <v>12</v>
      </c>
    </row>
    <row r="3063" spans="1:8" x14ac:dyDescent="0.3">
      <c r="A3063" s="1">
        <v>9.453711805555555E-2</v>
      </c>
      <c r="B3063" s="2" t="s">
        <v>49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</row>
    <row r="3064" spans="1:8" x14ac:dyDescent="0.3">
      <c r="A3064" s="1">
        <v>9.4652881944444447E-2</v>
      </c>
      <c r="B3064" s="2" t="s">
        <v>49</v>
      </c>
      <c r="C3064" s="2" t="s">
        <v>37</v>
      </c>
      <c r="D3064" s="2" t="s">
        <v>9</v>
      </c>
      <c r="E3064" s="2" t="s">
        <v>10</v>
      </c>
      <c r="F3064" s="2" t="s">
        <v>11</v>
      </c>
      <c r="G3064">
        <v>3.2100000000000004</v>
      </c>
      <c r="H3064" s="2" t="s">
        <v>12</v>
      </c>
    </row>
    <row r="3065" spans="1:8" x14ac:dyDescent="0.3">
      <c r="A3065" s="1">
        <v>9.4768599537037035E-2</v>
      </c>
      <c r="B3065" s="2" t="s">
        <v>49</v>
      </c>
      <c r="C3065" s="2" t="s">
        <v>37</v>
      </c>
      <c r="D3065" s="2" t="s">
        <v>9</v>
      </c>
      <c r="E3065" s="2" t="s">
        <v>10</v>
      </c>
      <c r="F3065" s="2" t="s">
        <v>11</v>
      </c>
      <c r="G3065">
        <v>3.2300000000000004</v>
      </c>
      <c r="H3065" s="2" t="s">
        <v>12</v>
      </c>
    </row>
    <row r="3066" spans="1:8" x14ac:dyDescent="0.3">
      <c r="A3066" s="1">
        <v>9.4884351851851859E-2</v>
      </c>
      <c r="B3066" s="2" t="s">
        <v>49</v>
      </c>
      <c r="C3066" s="2" t="s">
        <v>37</v>
      </c>
      <c r="D3066" s="2" t="s">
        <v>9</v>
      </c>
      <c r="E3066" s="2" t="s">
        <v>10</v>
      </c>
      <c r="F3066" s="2" t="s">
        <v>11</v>
      </c>
      <c r="G3066">
        <v>3.23</v>
      </c>
      <c r="H3066" s="2" t="s">
        <v>12</v>
      </c>
    </row>
    <row r="3067" spans="1:8" x14ac:dyDescent="0.3">
      <c r="A3067" s="1">
        <v>9.5011678240740735E-2</v>
      </c>
      <c r="B3067" s="2" t="s">
        <v>49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3.17</v>
      </c>
      <c r="H3067" s="2" t="s">
        <v>12</v>
      </c>
    </row>
    <row r="3068" spans="1:8" x14ac:dyDescent="0.3">
      <c r="A3068" s="1">
        <v>9.5127395833333336E-2</v>
      </c>
      <c r="B3068" s="2" t="s">
        <v>49</v>
      </c>
      <c r="C3068" s="2" t="s">
        <v>37</v>
      </c>
      <c r="D3068" s="2" t="s">
        <v>9</v>
      </c>
      <c r="E3068" s="2" t="s">
        <v>10</v>
      </c>
      <c r="F3068" s="2" t="s">
        <v>11</v>
      </c>
      <c r="G3068">
        <v>3.2600000000000002</v>
      </c>
      <c r="H3068" s="2" t="s">
        <v>12</v>
      </c>
    </row>
    <row r="3069" spans="1:8" x14ac:dyDescent="0.3">
      <c r="A3069" s="1">
        <v>9.5243136574074072E-2</v>
      </c>
      <c r="B3069" s="2" t="s">
        <v>49</v>
      </c>
      <c r="C3069" s="2" t="s">
        <v>37</v>
      </c>
      <c r="D3069" s="2" t="s">
        <v>9</v>
      </c>
      <c r="E3069" s="2" t="s">
        <v>10</v>
      </c>
      <c r="F3069" s="2" t="s">
        <v>11</v>
      </c>
      <c r="G3069">
        <v>3.1799999999999997</v>
      </c>
      <c r="H3069" s="2" t="s">
        <v>12</v>
      </c>
    </row>
    <row r="3070" spans="1:8" x14ac:dyDescent="0.3">
      <c r="A3070" s="1">
        <v>9.5358877314814822E-2</v>
      </c>
      <c r="B3070" s="2" t="s">
        <v>49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3.2600000000000002</v>
      </c>
      <c r="H3070" s="2" t="s">
        <v>12</v>
      </c>
    </row>
    <row r="3071" spans="1:8" x14ac:dyDescent="0.3">
      <c r="A3071" s="1">
        <v>9.5474629629629632E-2</v>
      </c>
      <c r="B3071" s="2" t="s">
        <v>49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</row>
    <row r="3072" spans="1:8" x14ac:dyDescent="0.3">
      <c r="A3072" s="1">
        <v>9.5601932870370374E-2</v>
      </c>
      <c r="B3072" s="2" t="s">
        <v>49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3.2300000000000004</v>
      </c>
      <c r="H3072" s="2" t="s">
        <v>12</v>
      </c>
    </row>
    <row r="3073" spans="1:8" x14ac:dyDescent="0.3">
      <c r="A3073" s="1">
        <v>9.5717696759259258E-2</v>
      </c>
      <c r="B3073" s="2" t="s">
        <v>49</v>
      </c>
      <c r="C3073" s="2" t="s">
        <v>37</v>
      </c>
      <c r="D3073" s="2" t="s">
        <v>9</v>
      </c>
      <c r="E3073" s="2" t="s">
        <v>10</v>
      </c>
      <c r="F3073" s="2" t="s">
        <v>11</v>
      </c>
      <c r="G3073">
        <v>3.22</v>
      </c>
      <c r="H3073" s="2" t="s">
        <v>12</v>
      </c>
    </row>
    <row r="3074" spans="1:8" x14ac:dyDescent="0.3">
      <c r="A3074" s="1">
        <v>9.5833414351851859E-2</v>
      </c>
      <c r="B3074" s="2" t="s">
        <v>49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3.17</v>
      </c>
      <c r="H3074" s="2" t="s">
        <v>12</v>
      </c>
    </row>
    <row r="3075" spans="1:8" x14ac:dyDescent="0.3">
      <c r="A3075" s="1">
        <v>9.5949155092592595E-2</v>
      </c>
      <c r="B3075" s="2" t="s">
        <v>49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3.23</v>
      </c>
      <c r="H3075" s="2" t="s">
        <v>12</v>
      </c>
    </row>
    <row r="3076" spans="1:8" x14ac:dyDescent="0.3">
      <c r="A3076" s="1">
        <v>9.6076469907407411E-2</v>
      </c>
      <c r="B3076" s="2" t="s">
        <v>49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3.2600000000000002</v>
      </c>
      <c r="H3076" s="2" t="s">
        <v>12</v>
      </c>
    </row>
    <row r="3077" spans="1:8" x14ac:dyDescent="0.3">
      <c r="A3077" s="1">
        <v>9.6192222222222221E-2</v>
      </c>
      <c r="B3077" s="2" t="s">
        <v>49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9.6307951388888896E-2</v>
      </c>
      <c r="B3078" s="2" t="s">
        <v>49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3.2600000000000002</v>
      </c>
      <c r="H3078" s="2" t="s">
        <v>12</v>
      </c>
    </row>
    <row r="3079" spans="1:8" x14ac:dyDescent="0.3">
      <c r="A3079" s="1">
        <v>9.6423703703703706E-2</v>
      </c>
      <c r="B3079" s="2" t="s">
        <v>49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</row>
    <row r="3080" spans="1:8" x14ac:dyDescent="0.3">
      <c r="A3080" s="1">
        <v>9.6539432870370367E-2</v>
      </c>
      <c r="B3080" s="2" t="s">
        <v>49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3.2300000000000004</v>
      </c>
      <c r="H3080" s="2" t="s">
        <v>12</v>
      </c>
    </row>
    <row r="3081" spans="1:8" x14ac:dyDescent="0.3">
      <c r="A3081" s="1">
        <v>9.6666817129629629E-2</v>
      </c>
      <c r="B3081" s="2" t="s">
        <v>49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3.2300000000000004</v>
      </c>
      <c r="H3081" s="2" t="s">
        <v>12</v>
      </c>
    </row>
    <row r="3082" spans="1:8" x14ac:dyDescent="0.3">
      <c r="A3082" s="1">
        <v>9.6782488425925933E-2</v>
      </c>
      <c r="B3082" s="2" t="s">
        <v>49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</row>
    <row r="3083" spans="1:8" x14ac:dyDescent="0.3">
      <c r="A3083" s="1">
        <v>9.6898240740740743E-2</v>
      </c>
      <c r="B3083" s="2" t="s">
        <v>49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3.25</v>
      </c>
      <c r="H3083" s="2" t="s">
        <v>12</v>
      </c>
    </row>
    <row r="3084" spans="1:8" x14ac:dyDescent="0.3">
      <c r="A3084" s="1">
        <v>9.7013969907407405E-2</v>
      </c>
      <c r="B3084" s="2" t="s">
        <v>49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</row>
    <row r="3085" spans="1:8" x14ac:dyDescent="0.3">
      <c r="A3085" s="1">
        <v>9.7141296296296295E-2</v>
      </c>
      <c r="B3085" s="2" t="s">
        <v>49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3.2399999999999998</v>
      </c>
      <c r="H3085" s="2" t="s">
        <v>12</v>
      </c>
    </row>
    <row r="3086" spans="1:8" x14ac:dyDescent="0.3">
      <c r="A3086" s="1">
        <v>9.7257025462962957E-2</v>
      </c>
      <c r="B3086" s="2" t="s">
        <v>49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</row>
    <row r="3087" spans="1:8" x14ac:dyDescent="0.3">
      <c r="A3087" s="1">
        <v>9.7372766203703706E-2</v>
      </c>
      <c r="B3087" s="2" t="s">
        <v>49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</row>
    <row r="3088" spans="1:8" x14ac:dyDescent="0.3">
      <c r="A3088" s="1">
        <v>9.7488506944444442E-2</v>
      </c>
      <c r="B3088" s="2" t="s">
        <v>49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3.2300000000000004</v>
      </c>
      <c r="H3088" s="2" t="s">
        <v>12</v>
      </c>
    </row>
    <row r="3089" spans="1:8" x14ac:dyDescent="0.3">
      <c r="A3089" s="1">
        <v>9.7604259259259266E-2</v>
      </c>
      <c r="B3089" s="2" t="s">
        <v>49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3.22</v>
      </c>
      <c r="H3089" s="2" t="s">
        <v>12</v>
      </c>
    </row>
    <row r="3090" spans="1:8" x14ac:dyDescent="0.3">
      <c r="A3090" s="1">
        <v>9.7731562499999994E-2</v>
      </c>
      <c r="B3090" s="2" t="s">
        <v>49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</row>
    <row r="3091" spans="1:8" x14ac:dyDescent="0.3">
      <c r="A3091" s="1">
        <v>9.7847303240740743E-2</v>
      </c>
      <c r="B3091" s="2" t="s">
        <v>49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3.25</v>
      </c>
      <c r="H3091" s="2" t="s">
        <v>12</v>
      </c>
    </row>
    <row r="3092" spans="1:8" x14ac:dyDescent="0.3">
      <c r="A3092" s="1">
        <v>9.7963043981481479E-2</v>
      </c>
      <c r="B3092" s="2" t="s">
        <v>49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3.2600000000000002</v>
      </c>
      <c r="H3092" s="2" t="s">
        <v>12</v>
      </c>
    </row>
    <row r="3093" spans="1:8" x14ac:dyDescent="0.3">
      <c r="A3093" s="1">
        <v>9.8078796296296303E-2</v>
      </c>
      <c r="B3093" s="2" t="s">
        <v>49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3.1799999999999997</v>
      </c>
      <c r="H3093" s="2" t="s">
        <v>12</v>
      </c>
    </row>
    <row r="3094" spans="1:8" x14ac:dyDescent="0.3">
      <c r="A3094" s="1">
        <v>9.8206099537037031E-2</v>
      </c>
      <c r="B3094" s="2" t="s">
        <v>49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3.2600000000000002</v>
      </c>
      <c r="H3094" s="2" t="s">
        <v>12</v>
      </c>
    </row>
    <row r="3095" spans="1:8" x14ac:dyDescent="0.3">
      <c r="A3095" s="1">
        <v>9.8321851851851855E-2</v>
      </c>
      <c r="B3095" s="2" t="s">
        <v>49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3.23</v>
      </c>
      <c r="H3095" s="2" t="s">
        <v>12</v>
      </c>
    </row>
    <row r="3096" spans="1:8" x14ac:dyDescent="0.3">
      <c r="A3096" s="1">
        <v>9.843759259259259E-2</v>
      </c>
      <c r="B3096" s="2" t="s">
        <v>49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</v>
      </c>
      <c r="H3096" s="2" t="s">
        <v>12</v>
      </c>
    </row>
    <row r="3097" spans="1:8" x14ac:dyDescent="0.3">
      <c r="A3097" s="1">
        <v>9.855333333333334E-2</v>
      </c>
      <c r="B3097" s="2" t="s">
        <v>49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3.2100000000000004</v>
      </c>
      <c r="H3097" s="2" t="s">
        <v>12</v>
      </c>
    </row>
    <row r="3098" spans="1:8" x14ac:dyDescent="0.3">
      <c r="A3098" s="1">
        <v>9.8680636574074068E-2</v>
      </c>
      <c r="B3098" s="2" t="s">
        <v>49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9.8796388888888892E-2</v>
      </c>
      <c r="B3099" s="2" t="s">
        <v>49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3.25</v>
      </c>
      <c r="H3099" s="2" t="s">
        <v>12</v>
      </c>
    </row>
    <row r="3100" spans="1:8" x14ac:dyDescent="0.3">
      <c r="A3100" s="1">
        <v>9.8912129629629628E-2</v>
      </c>
      <c r="B3100" s="2" t="s">
        <v>49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3.22</v>
      </c>
      <c r="H3100" s="2" t="s">
        <v>12</v>
      </c>
    </row>
    <row r="3101" spans="1:8" x14ac:dyDescent="0.3">
      <c r="A3101" s="1">
        <v>9.9027858796296303E-2</v>
      </c>
      <c r="B3101" s="2" t="s">
        <v>49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3.21</v>
      </c>
      <c r="H3101" s="2" t="s">
        <v>12</v>
      </c>
    </row>
    <row r="3102" spans="1:8" x14ac:dyDescent="0.3">
      <c r="A3102" s="1">
        <v>9.9143622685185187E-2</v>
      </c>
      <c r="B3102" s="2" t="s">
        <v>49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3.2600000000000002</v>
      </c>
      <c r="H3102" s="2" t="s">
        <v>12</v>
      </c>
    </row>
    <row r="3103" spans="1:8" x14ac:dyDescent="0.3">
      <c r="A3103" s="1">
        <v>9.9270914351851855E-2</v>
      </c>
      <c r="B3103" s="2" t="s">
        <v>49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9.9386655092592591E-2</v>
      </c>
      <c r="B3104" s="2" t="s">
        <v>49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3.2300000000000004</v>
      </c>
      <c r="H3104" s="2" t="s">
        <v>12</v>
      </c>
    </row>
    <row r="3105" spans="1:8" x14ac:dyDescent="0.3">
      <c r="A3105" s="1">
        <v>9.9502407407407414E-2</v>
      </c>
      <c r="B3105" s="2" t="s">
        <v>49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3.22</v>
      </c>
      <c r="H3105" s="2" t="s">
        <v>12</v>
      </c>
    </row>
    <row r="3106" spans="1:8" x14ac:dyDescent="0.3">
      <c r="A3106" s="1">
        <v>9.9618206018518521E-2</v>
      </c>
      <c r="B3106" s="2" t="s">
        <v>49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</v>
      </c>
      <c r="H3106" s="2" t="s">
        <v>12</v>
      </c>
    </row>
    <row r="3107" spans="1:8" x14ac:dyDescent="0.3">
      <c r="A3107" s="1">
        <v>9.9745451388888892E-2</v>
      </c>
      <c r="B3107" s="2" t="s">
        <v>49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3.25</v>
      </c>
      <c r="H3107" s="2" t="s">
        <v>12</v>
      </c>
    </row>
    <row r="3108" spans="1:8" x14ac:dyDescent="0.3">
      <c r="A3108" s="1">
        <v>9.9861203703703702E-2</v>
      </c>
      <c r="B3108" s="2" t="s">
        <v>49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</row>
    <row r="3109" spans="1:8" x14ac:dyDescent="0.3">
      <c r="A3109" s="1">
        <v>9.9976944444444452E-2</v>
      </c>
      <c r="B3109" s="2" t="s">
        <v>49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3.1999999999999997</v>
      </c>
      <c r="H3109" s="2" t="s">
        <v>12</v>
      </c>
    </row>
    <row r="3110" spans="1:8" x14ac:dyDescent="0.3">
      <c r="A3110" s="1">
        <v>0.10009267361111111</v>
      </c>
      <c r="B3110" s="2" t="s">
        <v>49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3.2600000000000002</v>
      </c>
      <c r="H3110" s="2" t="s">
        <v>12</v>
      </c>
    </row>
    <row r="3111" spans="1:8" x14ac:dyDescent="0.3">
      <c r="A3111" s="1">
        <v>0.10020842592592592</v>
      </c>
      <c r="B3111" s="2" t="s">
        <v>49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</row>
    <row r="3112" spans="1:8" x14ac:dyDescent="0.3">
      <c r="A3112" s="1">
        <v>0.10033572916666667</v>
      </c>
      <c r="B3112" s="2" t="s">
        <v>49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3.2300000000000004</v>
      </c>
      <c r="H3112" s="2" t="s">
        <v>12</v>
      </c>
    </row>
    <row r="3113" spans="1:8" x14ac:dyDescent="0.3">
      <c r="A3113" s="1">
        <v>0.10045148148148149</v>
      </c>
      <c r="B3113" s="2" t="s">
        <v>49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3.2300000000000004</v>
      </c>
      <c r="H3113" s="2" t="s">
        <v>12</v>
      </c>
    </row>
    <row r="3114" spans="1:8" x14ac:dyDescent="0.3">
      <c r="A3114" s="1">
        <v>0.10056722222222222</v>
      </c>
      <c r="B3114" s="2" t="s">
        <v>49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3.25</v>
      </c>
      <c r="H3114" s="2" t="s">
        <v>12</v>
      </c>
    </row>
    <row r="3115" spans="1:8" x14ac:dyDescent="0.3">
      <c r="A3115" s="1">
        <v>0.10068295138888889</v>
      </c>
      <c r="B3115" s="2" t="s">
        <v>49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3.1399999999999997</v>
      </c>
      <c r="H3115" s="2" t="s">
        <v>12</v>
      </c>
    </row>
    <row r="3116" spans="1:8" x14ac:dyDescent="0.3">
      <c r="A3116" s="1">
        <v>0.10081027777777778</v>
      </c>
      <c r="B3116" s="2" t="s">
        <v>49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3.18</v>
      </c>
      <c r="H3116" s="2" t="s">
        <v>12</v>
      </c>
    </row>
    <row r="3117" spans="1:8" x14ac:dyDescent="0.3">
      <c r="A3117" s="1">
        <v>0.10092601851851851</v>
      </c>
      <c r="B3117" s="2" t="s">
        <v>49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3.23</v>
      </c>
      <c r="H3117" s="2" t="s">
        <v>12</v>
      </c>
    </row>
    <row r="3118" spans="1:8" x14ac:dyDescent="0.3">
      <c r="A3118" s="1">
        <v>0.10104174768518519</v>
      </c>
      <c r="B3118" s="2" t="s">
        <v>49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3.2600000000000002</v>
      </c>
      <c r="H3118" s="2" t="s">
        <v>12</v>
      </c>
    </row>
    <row r="3119" spans="1:8" x14ac:dyDescent="0.3">
      <c r="A3119" s="1">
        <v>0.10115751157407407</v>
      </c>
      <c r="B3119" s="2" t="s">
        <v>49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0.10127324074074075</v>
      </c>
      <c r="B3120" s="2" t="s">
        <v>49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3.2300000000000004</v>
      </c>
      <c r="H3120" s="2" t="s">
        <v>12</v>
      </c>
    </row>
    <row r="3121" spans="1:8" x14ac:dyDescent="0.3">
      <c r="A3121" s="1">
        <v>0.10140054398148148</v>
      </c>
      <c r="B3121" s="2" t="s">
        <v>49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3.22</v>
      </c>
      <c r="H3121" s="2" t="s">
        <v>12</v>
      </c>
    </row>
    <row r="3122" spans="1:8" x14ac:dyDescent="0.3">
      <c r="A3122" s="1">
        <v>0.10151628472222222</v>
      </c>
      <c r="B3122" s="2" t="s">
        <v>49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3.17</v>
      </c>
      <c r="H3122" s="2" t="s">
        <v>12</v>
      </c>
    </row>
    <row r="3123" spans="1:8" x14ac:dyDescent="0.3">
      <c r="A3123" s="1">
        <v>0.10163202546296296</v>
      </c>
      <c r="B3123" s="2" t="s">
        <v>49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</row>
    <row r="3124" spans="1:8" x14ac:dyDescent="0.3">
      <c r="A3124" s="1">
        <v>0.10174776620370371</v>
      </c>
      <c r="B3124" s="2" t="s">
        <v>49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3.18</v>
      </c>
      <c r="H3124" s="2" t="s">
        <v>12</v>
      </c>
    </row>
    <row r="3125" spans="1:8" x14ac:dyDescent="0.3">
      <c r="A3125" s="1">
        <v>0.10187509259259259</v>
      </c>
      <c r="B3125" s="2" t="s">
        <v>49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3.25</v>
      </c>
      <c r="H3125" s="2" t="s">
        <v>12</v>
      </c>
    </row>
    <row r="3126" spans="1:8" x14ac:dyDescent="0.3">
      <c r="A3126" s="1">
        <v>0.10199083333333334</v>
      </c>
      <c r="B3126" s="2" t="s">
        <v>49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3.23</v>
      </c>
      <c r="H3126" s="2" t="s">
        <v>12</v>
      </c>
    </row>
    <row r="3127" spans="1:8" x14ac:dyDescent="0.3">
      <c r="A3127" s="1">
        <v>0.1021065625</v>
      </c>
      <c r="B3127" s="2" t="s">
        <v>49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3.2399999999999998</v>
      </c>
      <c r="H3127" s="2" t="s">
        <v>12</v>
      </c>
    </row>
    <row r="3128" spans="1:8" x14ac:dyDescent="0.3">
      <c r="A3128" s="1">
        <v>0.10222231481481482</v>
      </c>
      <c r="B3128" s="2" t="s">
        <v>49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3.2100000000000004</v>
      </c>
      <c r="H3128" s="2" t="s">
        <v>12</v>
      </c>
    </row>
    <row r="3129" spans="1:8" x14ac:dyDescent="0.3">
      <c r="A3129" s="1">
        <v>0.10234961805555555</v>
      </c>
      <c r="B3129" s="2" t="s">
        <v>49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3.1500000000000004</v>
      </c>
      <c r="H3129" s="2" t="s">
        <v>12</v>
      </c>
    </row>
    <row r="3130" spans="1:8" x14ac:dyDescent="0.3">
      <c r="A3130" s="1">
        <v>0.10246537037037037</v>
      </c>
      <c r="B3130" s="2" t="s">
        <v>49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</row>
    <row r="3131" spans="1:8" x14ac:dyDescent="0.3">
      <c r="A3131" s="1">
        <v>0.10257880787037037</v>
      </c>
      <c r="B3131" s="2" t="s">
        <v>49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3.25</v>
      </c>
      <c r="H3131" s="2" t="s">
        <v>12</v>
      </c>
    </row>
    <row r="3132" spans="1:8" x14ac:dyDescent="0.3">
      <c r="A3132" s="1">
        <v>0.10269684027777778</v>
      </c>
      <c r="B3132" s="2" t="s">
        <v>49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3.24</v>
      </c>
      <c r="H3132" s="2" t="s">
        <v>12</v>
      </c>
    </row>
    <row r="3133" spans="1:8" x14ac:dyDescent="0.3">
      <c r="A3133" s="1">
        <v>0.10281259259259259</v>
      </c>
      <c r="B3133" s="2" t="s">
        <v>49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3.25</v>
      </c>
      <c r="H3133" s="2" t="s">
        <v>12</v>
      </c>
    </row>
    <row r="3134" spans="1:8" x14ac:dyDescent="0.3">
      <c r="A3134" s="1">
        <v>0.10293990740740741</v>
      </c>
      <c r="B3134" s="2" t="s">
        <v>49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3.2600000000000002</v>
      </c>
      <c r="H3134" s="2" t="s">
        <v>12</v>
      </c>
    </row>
    <row r="3135" spans="1:8" x14ac:dyDescent="0.3">
      <c r="A3135" s="1">
        <v>0.10305563657407407</v>
      </c>
      <c r="B3135" s="2" t="s">
        <v>49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3.21</v>
      </c>
      <c r="H3135" s="2" t="s">
        <v>12</v>
      </c>
    </row>
    <row r="3136" spans="1:8" x14ac:dyDescent="0.3">
      <c r="A3136" s="1">
        <v>0.1031713888888889</v>
      </c>
      <c r="B3136" s="2" t="s">
        <v>49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3.2300000000000004</v>
      </c>
      <c r="H3136" s="2" t="s">
        <v>12</v>
      </c>
    </row>
    <row r="3137" spans="1:8" x14ac:dyDescent="0.3">
      <c r="A3137" s="1">
        <v>0.10328711805555556</v>
      </c>
      <c r="B3137" s="2" t="s">
        <v>49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3.2</v>
      </c>
      <c r="H3137" s="2" t="s">
        <v>12</v>
      </c>
    </row>
    <row r="3138" spans="1:8" x14ac:dyDescent="0.3">
      <c r="A3138" s="1">
        <v>0.10341444444444445</v>
      </c>
      <c r="B3138" s="2" t="s">
        <v>49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3.25</v>
      </c>
      <c r="H3138" s="2" t="s">
        <v>12</v>
      </c>
    </row>
    <row r="3139" spans="1:8" x14ac:dyDescent="0.3">
      <c r="A3139" s="1">
        <v>0.10353018518518518</v>
      </c>
      <c r="B3139" s="2" t="s">
        <v>49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3.2399999999999998</v>
      </c>
      <c r="H3139" s="2" t="s">
        <v>12</v>
      </c>
    </row>
    <row r="3140" spans="1:8" x14ac:dyDescent="0.3">
      <c r="A3140" s="1">
        <v>0.10364592592592593</v>
      </c>
      <c r="B3140" s="2" t="s">
        <v>49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3.18</v>
      </c>
      <c r="H3140" s="2" t="s">
        <v>12</v>
      </c>
    </row>
    <row r="3141" spans="1:8" x14ac:dyDescent="0.3">
      <c r="A3141" s="1">
        <v>0.10376165509259259</v>
      </c>
      <c r="B3141" s="2" t="s">
        <v>49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3.25</v>
      </c>
      <c r="H3141" s="2" t="s">
        <v>12</v>
      </c>
    </row>
    <row r="3142" spans="1:8" x14ac:dyDescent="0.3">
      <c r="A3142" s="1">
        <v>0.1038774074074074</v>
      </c>
      <c r="B3142" s="2" t="s">
        <v>49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3.2600000000000002</v>
      </c>
      <c r="H3142" s="2" t="s">
        <v>12</v>
      </c>
    </row>
    <row r="3143" spans="1:8" x14ac:dyDescent="0.3">
      <c r="A3143" s="1">
        <v>0.10400471064814815</v>
      </c>
      <c r="B3143" s="2" t="s">
        <v>49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3.2199999999999998</v>
      </c>
      <c r="H3143" s="2" t="s">
        <v>12</v>
      </c>
    </row>
    <row r="3144" spans="1:8" x14ac:dyDescent="0.3">
      <c r="A3144" s="1">
        <v>0.10412046296296297</v>
      </c>
      <c r="B3144" s="2" t="s">
        <v>49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3.22</v>
      </c>
      <c r="H3144" s="2" t="s">
        <v>12</v>
      </c>
    </row>
    <row r="3145" spans="1:8" x14ac:dyDescent="0.3">
      <c r="A3145" s="1">
        <v>0.10423619212962963</v>
      </c>
      <c r="B3145" s="2" t="s">
        <v>49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3.2300000000000004</v>
      </c>
      <c r="H3145" s="2" t="s">
        <v>12</v>
      </c>
    </row>
    <row r="3146" spans="1:8" x14ac:dyDescent="0.3">
      <c r="A3146" s="1">
        <v>0.10435193287037037</v>
      </c>
      <c r="B3146" s="2" t="s">
        <v>49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3.23</v>
      </c>
      <c r="H3146" s="2" t="s">
        <v>12</v>
      </c>
    </row>
    <row r="3147" spans="1:8" x14ac:dyDescent="0.3">
      <c r="A3147" s="1">
        <v>0.10447924768518518</v>
      </c>
      <c r="B3147" s="2" t="s">
        <v>49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</row>
    <row r="3148" spans="1:8" x14ac:dyDescent="0.3">
      <c r="A3148" s="1">
        <v>0.10459499999999999</v>
      </c>
      <c r="B3148" s="2" t="s">
        <v>49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3.17</v>
      </c>
      <c r="H3148" s="2" t="s">
        <v>12</v>
      </c>
    </row>
    <row r="3149" spans="1:8" x14ac:dyDescent="0.3">
      <c r="A3149" s="1">
        <v>0.10471072916666667</v>
      </c>
      <c r="B3149" s="2" t="s">
        <v>49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3.25</v>
      </c>
      <c r="H3149" s="2" t="s">
        <v>12</v>
      </c>
    </row>
    <row r="3150" spans="1:8" x14ac:dyDescent="0.3">
      <c r="A3150" s="1">
        <v>0.10482648148148148</v>
      </c>
      <c r="B3150" s="2" t="s">
        <v>49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3.18</v>
      </c>
      <c r="H3150" s="2" t="s">
        <v>12</v>
      </c>
    </row>
    <row r="3151" spans="1:8" x14ac:dyDescent="0.3">
      <c r="A3151" s="1">
        <v>0.10494222222222223</v>
      </c>
      <c r="B3151" s="2" t="s">
        <v>49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</row>
    <row r="3152" spans="1:8" x14ac:dyDescent="0.3">
      <c r="A3152" s="1">
        <v>0.10506953703703703</v>
      </c>
      <c r="B3152" s="2" t="s">
        <v>49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3.2300000000000004</v>
      </c>
      <c r="H3152" s="2" t="s">
        <v>12</v>
      </c>
    </row>
    <row r="3153" spans="1:8" x14ac:dyDescent="0.3">
      <c r="A3153" s="1">
        <v>0.10518526620370371</v>
      </c>
      <c r="B3153" s="2" t="s">
        <v>49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3.22</v>
      </c>
      <c r="H3153" s="2" t="s">
        <v>12</v>
      </c>
    </row>
    <row r="3154" spans="1:8" x14ac:dyDescent="0.3">
      <c r="A3154" s="1">
        <v>0.10530100694444444</v>
      </c>
      <c r="B3154" s="2" t="s">
        <v>49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0.10541675925925927</v>
      </c>
      <c r="B3155" s="2" t="s">
        <v>49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3.2399999999999998</v>
      </c>
      <c r="H3155" s="2" t="s">
        <v>12</v>
      </c>
    </row>
    <row r="3156" spans="1:8" x14ac:dyDescent="0.3">
      <c r="A3156" s="1">
        <v>0.10554406249999999</v>
      </c>
      <c r="B3156" s="2" t="s">
        <v>49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3.18</v>
      </c>
      <c r="H3156" s="2" t="s">
        <v>12</v>
      </c>
    </row>
    <row r="3157" spans="1:8" x14ac:dyDescent="0.3">
      <c r="A3157" s="1">
        <v>0.10565981481481482</v>
      </c>
      <c r="B3157" s="2" t="s">
        <v>49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3.2199999999999998</v>
      </c>
      <c r="H3157" s="2" t="s">
        <v>12</v>
      </c>
    </row>
    <row r="3158" spans="1:8" x14ac:dyDescent="0.3">
      <c r="A3158" s="1">
        <v>0.10577555555555555</v>
      </c>
      <c r="B3158" s="2" t="s">
        <v>49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3.25</v>
      </c>
      <c r="H3158" s="2" t="s">
        <v>12</v>
      </c>
    </row>
    <row r="3159" spans="1:8" x14ac:dyDescent="0.3">
      <c r="A3159" s="1">
        <v>0.1058912962962963</v>
      </c>
      <c r="B3159" s="2" t="s">
        <v>49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3.23</v>
      </c>
      <c r="H3159" s="2" t="s">
        <v>12</v>
      </c>
    </row>
    <row r="3160" spans="1:8" x14ac:dyDescent="0.3">
      <c r="A3160" s="1">
        <v>0.10601859953703703</v>
      </c>
      <c r="B3160" s="2" t="s">
        <v>49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3.19</v>
      </c>
      <c r="H3160" s="2" t="s">
        <v>12</v>
      </c>
    </row>
    <row r="3161" spans="1:8" x14ac:dyDescent="0.3">
      <c r="A3161" s="1">
        <v>0.10613435185185185</v>
      </c>
      <c r="B3161" s="2" t="s">
        <v>49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3.2300000000000004</v>
      </c>
      <c r="H3161" s="2" t="s">
        <v>12</v>
      </c>
    </row>
    <row r="3162" spans="1:8" x14ac:dyDescent="0.3">
      <c r="A3162" s="1">
        <v>0.10625009259259259</v>
      </c>
      <c r="B3162" s="2" t="s">
        <v>49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</row>
    <row r="3163" spans="1:8" x14ac:dyDescent="0.3">
      <c r="A3163" s="1">
        <v>0.10636585648148149</v>
      </c>
      <c r="B3163" s="2" t="s">
        <v>49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3.25</v>
      </c>
      <c r="H3163" s="2" t="s">
        <v>12</v>
      </c>
    </row>
    <row r="3164" spans="1:8" x14ac:dyDescent="0.3">
      <c r="A3164" s="1">
        <v>0.10648157407407408</v>
      </c>
      <c r="B3164" s="2" t="s">
        <v>49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3.18</v>
      </c>
      <c r="H3164" s="2" t="s">
        <v>12</v>
      </c>
    </row>
    <row r="3165" spans="1:8" x14ac:dyDescent="0.3">
      <c r="A3165" s="1">
        <v>0.10660888888888889</v>
      </c>
      <c r="B3165" s="2" t="s">
        <v>49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3.2399999999999998</v>
      </c>
      <c r="H3165" s="2" t="s">
        <v>12</v>
      </c>
    </row>
    <row r="3166" spans="1:8" x14ac:dyDescent="0.3">
      <c r="A3166" s="1">
        <v>0.10672461805555555</v>
      </c>
      <c r="B3166" s="2" t="s">
        <v>49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</row>
    <row r="3167" spans="1:8" x14ac:dyDescent="0.3">
      <c r="A3167" s="1">
        <v>0.10684037037037038</v>
      </c>
      <c r="B3167" s="2" t="s">
        <v>49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0.10695609953703704</v>
      </c>
      <c r="B3168" s="2" t="s">
        <v>49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3.2100000000000004</v>
      </c>
      <c r="H3168" s="2" t="s">
        <v>12</v>
      </c>
    </row>
    <row r="3169" spans="1:8" x14ac:dyDescent="0.3">
      <c r="A3169" s="1">
        <v>0.10708341435185185</v>
      </c>
      <c r="B3169" s="2" t="s">
        <v>49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3.21</v>
      </c>
      <c r="H3169" s="2" t="s">
        <v>12</v>
      </c>
    </row>
    <row r="3170" spans="1:8" x14ac:dyDescent="0.3">
      <c r="A3170" s="1">
        <v>0.10719915509259259</v>
      </c>
      <c r="B3170" s="2" t="s">
        <v>49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3.19</v>
      </c>
      <c r="H3170" s="2" t="s">
        <v>12</v>
      </c>
    </row>
    <row r="3171" spans="1:8" x14ac:dyDescent="0.3">
      <c r="A3171" s="1">
        <v>0.10731490740740741</v>
      </c>
      <c r="B3171" s="2" t="s">
        <v>49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3.2399999999999998</v>
      </c>
      <c r="H3171" s="2" t="s">
        <v>12</v>
      </c>
    </row>
    <row r="3172" spans="1:8" x14ac:dyDescent="0.3">
      <c r="A3172" s="1">
        <v>0.10743064814814815</v>
      </c>
      <c r="B3172" s="2" t="s">
        <v>49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3.18</v>
      </c>
      <c r="H3172" s="2" t="s">
        <v>12</v>
      </c>
    </row>
    <row r="3173" spans="1:8" x14ac:dyDescent="0.3">
      <c r="A3173" s="1">
        <v>0.10754640046296296</v>
      </c>
      <c r="B3173" s="2" t="s">
        <v>49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3.2399999999999998</v>
      </c>
      <c r="H3173" s="2" t="s">
        <v>12</v>
      </c>
    </row>
    <row r="3174" spans="1:8" x14ac:dyDescent="0.3">
      <c r="A3174" s="1">
        <v>0.10767369212962963</v>
      </c>
      <c r="B3174" s="2" t="s">
        <v>49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3.2600000000000002</v>
      </c>
      <c r="H3174" s="2" t="s">
        <v>12</v>
      </c>
    </row>
    <row r="3175" spans="1:8" x14ac:dyDescent="0.3">
      <c r="A3175" s="1">
        <v>0.10778943287037038</v>
      </c>
      <c r="B3175" s="2" t="s">
        <v>49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3.2399999999999998</v>
      </c>
      <c r="H3175" s="2" t="s">
        <v>12</v>
      </c>
    </row>
    <row r="3176" spans="1:8" x14ac:dyDescent="0.3">
      <c r="A3176" s="1">
        <v>0.10790517361111111</v>
      </c>
      <c r="B3176" s="2" t="s">
        <v>49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3.22</v>
      </c>
      <c r="H3176" s="2" t="s">
        <v>12</v>
      </c>
    </row>
    <row r="3177" spans="1:8" x14ac:dyDescent="0.3">
      <c r="A3177" s="1">
        <v>0.10802092592592592</v>
      </c>
      <c r="B3177" s="2" t="s">
        <v>49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3.14</v>
      </c>
      <c r="H3177" s="2" t="s">
        <v>12</v>
      </c>
    </row>
    <row r="3178" spans="1:8" x14ac:dyDescent="0.3">
      <c r="A3178" s="1">
        <v>0.10814822916666667</v>
      </c>
      <c r="B3178" s="2" t="s">
        <v>49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3.25</v>
      </c>
      <c r="H3178" s="2" t="s">
        <v>12</v>
      </c>
    </row>
    <row r="3179" spans="1:8" x14ac:dyDescent="0.3">
      <c r="A3179" s="1">
        <v>0.10826398148148149</v>
      </c>
      <c r="B3179" s="2" t="s">
        <v>49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3.23</v>
      </c>
      <c r="H3179" s="2" t="s">
        <v>12</v>
      </c>
    </row>
    <row r="3180" spans="1:8" x14ac:dyDescent="0.3">
      <c r="A3180" s="1">
        <v>0.10837972222222222</v>
      </c>
      <c r="B3180" s="2" t="s">
        <v>49</v>
      </c>
      <c r="C3180" s="2" t="s">
        <v>37</v>
      </c>
      <c r="D3180" s="2" t="s">
        <v>9</v>
      </c>
      <c r="E3180" s="2" t="s">
        <v>10</v>
      </c>
      <c r="F3180" s="2" t="s">
        <v>11</v>
      </c>
      <c r="G3180">
        <v>3.18</v>
      </c>
      <c r="H3180" s="2" t="s">
        <v>12</v>
      </c>
    </row>
    <row r="3181" spans="1:8" x14ac:dyDescent="0.3">
      <c r="A3181" s="1">
        <v>0.10849546296296296</v>
      </c>
      <c r="B3181" s="2" t="s">
        <v>49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3.2399999999999998</v>
      </c>
      <c r="H3181" s="2" t="s">
        <v>12</v>
      </c>
    </row>
    <row r="3182" spans="1:8" x14ac:dyDescent="0.3">
      <c r="A3182" s="1">
        <v>0.10861120370370371</v>
      </c>
      <c r="B3182" s="2" t="s">
        <v>49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3.25</v>
      </c>
      <c r="H3182" s="2" t="s">
        <v>12</v>
      </c>
    </row>
    <row r="3183" spans="1:8" x14ac:dyDescent="0.3">
      <c r="A3183" s="1">
        <v>0.10873851851851851</v>
      </c>
      <c r="B3183" s="2" t="s">
        <v>49</v>
      </c>
      <c r="C3183" s="2" t="s">
        <v>37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0.10885424768518519</v>
      </c>
      <c r="B3184" s="2" t="s">
        <v>49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3.22</v>
      </c>
      <c r="H3184" s="2" t="s">
        <v>12</v>
      </c>
    </row>
    <row r="3185" spans="1:8" x14ac:dyDescent="0.3">
      <c r="A3185" s="1">
        <v>0.10896998842592592</v>
      </c>
      <c r="B3185" s="2" t="s">
        <v>49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3.21</v>
      </c>
      <c r="H3185" s="2" t="s">
        <v>12</v>
      </c>
    </row>
    <row r="3186" spans="1:8" x14ac:dyDescent="0.3">
      <c r="A3186" s="1">
        <v>0.10908574074074075</v>
      </c>
      <c r="B3186" s="2" t="s">
        <v>49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0.10921305555555555</v>
      </c>
      <c r="B3187" s="2" t="s">
        <v>49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3.2399999999999998</v>
      </c>
      <c r="H3187" s="2" t="s">
        <v>12</v>
      </c>
    </row>
    <row r="3188" spans="1:8" x14ac:dyDescent="0.3">
      <c r="A3188" s="1">
        <v>0.10932878472222222</v>
      </c>
      <c r="B3188" s="2" t="s">
        <v>49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3.17</v>
      </c>
      <c r="H3188" s="2" t="s">
        <v>12</v>
      </c>
    </row>
    <row r="3189" spans="1:8" x14ac:dyDescent="0.3">
      <c r="A3189" s="1">
        <v>0.10944453703703703</v>
      </c>
      <c r="B3189" s="2" t="s">
        <v>49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3.25</v>
      </c>
      <c r="H3189" s="2" t="s">
        <v>12</v>
      </c>
    </row>
    <row r="3190" spans="1:8" x14ac:dyDescent="0.3">
      <c r="A3190" s="1">
        <v>0.10956027777777778</v>
      </c>
      <c r="B3190" s="2" t="s">
        <v>49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3.24</v>
      </c>
      <c r="H3190" s="2" t="s">
        <v>12</v>
      </c>
    </row>
    <row r="3191" spans="1:8" x14ac:dyDescent="0.3">
      <c r="A3191" s="1">
        <v>0.10967601851851852</v>
      </c>
      <c r="B3191" s="2" t="s">
        <v>49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3.17</v>
      </c>
      <c r="H3191" s="2" t="s">
        <v>12</v>
      </c>
    </row>
    <row r="3192" spans="1:8" x14ac:dyDescent="0.3">
      <c r="A3192" s="1">
        <v>0.10980332175925926</v>
      </c>
      <c r="B3192" s="2" t="s">
        <v>49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</row>
    <row r="3193" spans="1:8" x14ac:dyDescent="0.3">
      <c r="A3193" s="1">
        <v>0.10991907407407407</v>
      </c>
      <c r="B3193" s="2" t="s">
        <v>49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3.2300000000000004</v>
      </c>
      <c r="H3193" s="2" t="s">
        <v>12</v>
      </c>
    </row>
    <row r="3194" spans="1:8" x14ac:dyDescent="0.3">
      <c r="A3194" s="1">
        <v>0.11003480324074075</v>
      </c>
      <c r="B3194" s="2" t="s">
        <v>49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</row>
    <row r="3195" spans="1:8" x14ac:dyDescent="0.3">
      <c r="A3195" s="1">
        <v>0.11015055555555556</v>
      </c>
      <c r="B3195" s="2" t="s">
        <v>49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3.2399999999999998</v>
      </c>
      <c r="H3195" s="2" t="s">
        <v>12</v>
      </c>
    </row>
    <row r="3196" spans="1:8" x14ac:dyDescent="0.3">
      <c r="A3196" s="1">
        <v>0.1102778587962963</v>
      </c>
      <c r="B3196" s="2" t="s">
        <v>49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3.18</v>
      </c>
      <c r="H3196" s="2" t="s">
        <v>12</v>
      </c>
    </row>
    <row r="3197" spans="1:8" x14ac:dyDescent="0.3">
      <c r="A3197" s="1">
        <v>0.11039368055555555</v>
      </c>
      <c r="B3197" s="2" t="s">
        <v>49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3.2199999999999998</v>
      </c>
      <c r="H3197" s="2" t="s">
        <v>12</v>
      </c>
    </row>
    <row r="3198" spans="1:8" x14ac:dyDescent="0.3">
      <c r="A3198" s="1">
        <v>0.11050936342592593</v>
      </c>
      <c r="B3198" s="2" t="s">
        <v>49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3.18</v>
      </c>
      <c r="H3198" s="2" t="s">
        <v>12</v>
      </c>
    </row>
    <row r="3199" spans="1:8" x14ac:dyDescent="0.3">
      <c r="A3199" s="1">
        <v>0.11062516203703704</v>
      </c>
      <c r="B3199" s="2" t="s">
        <v>49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3.23</v>
      </c>
      <c r="H3199" s="2" t="s">
        <v>12</v>
      </c>
    </row>
    <row r="3200" spans="1:8" x14ac:dyDescent="0.3">
      <c r="A3200" s="1">
        <v>0.11075239583333334</v>
      </c>
      <c r="B3200" s="2" t="s">
        <v>49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3.2300000000000004</v>
      </c>
      <c r="H3200" s="2" t="s">
        <v>12</v>
      </c>
    </row>
    <row r="3201" spans="1:8" x14ac:dyDescent="0.3">
      <c r="A3201" s="1">
        <v>0.11086814814814815</v>
      </c>
      <c r="B3201" s="2" t="s">
        <v>49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3.21</v>
      </c>
      <c r="H3201" s="2" t="s">
        <v>12</v>
      </c>
    </row>
    <row r="3202" spans="1:8" x14ac:dyDescent="0.3">
      <c r="A3202" s="1">
        <v>0.1109838888888889</v>
      </c>
      <c r="B3202" s="2" t="s">
        <v>49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3.2399999999999998</v>
      </c>
      <c r="H3202" s="2" t="s">
        <v>12</v>
      </c>
    </row>
    <row r="3203" spans="1:8" x14ac:dyDescent="0.3">
      <c r="A3203" s="1">
        <v>0.11109962962962963</v>
      </c>
      <c r="B3203" s="2" t="s">
        <v>49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3.2399999999999998</v>
      </c>
      <c r="H3203" s="2" t="s">
        <v>12</v>
      </c>
    </row>
    <row r="3204" spans="1:8" x14ac:dyDescent="0.3">
      <c r="A3204" s="1">
        <v>0.11121535879629629</v>
      </c>
      <c r="B3204" s="2" t="s">
        <v>49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3.18</v>
      </c>
      <c r="H3204" s="2" t="s">
        <v>12</v>
      </c>
    </row>
    <row r="3205" spans="1:8" x14ac:dyDescent="0.3">
      <c r="A3205" s="1">
        <v>0.11134267361111111</v>
      </c>
      <c r="B3205" s="2" t="s">
        <v>49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3.25</v>
      </c>
      <c r="H3205" s="2" t="s">
        <v>12</v>
      </c>
    </row>
    <row r="3206" spans="1:8" x14ac:dyDescent="0.3">
      <c r="A3206" s="1">
        <v>0.11145842592592593</v>
      </c>
      <c r="B3206" s="2" t="s">
        <v>49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3.25</v>
      </c>
      <c r="H3206" s="2" t="s">
        <v>12</v>
      </c>
    </row>
    <row r="3207" spans="1:8" x14ac:dyDescent="0.3">
      <c r="A3207" s="1">
        <v>0.11157416666666667</v>
      </c>
      <c r="B3207" s="2" t="s">
        <v>49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3.2399999999999998</v>
      </c>
      <c r="H3207" s="2" t="s">
        <v>12</v>
      </c>
    </row>
    <row r="3208" spans="1:8" x14ac:dyDescent="0.3">
      <c r="A3208" s="1">
        <v>0.11168989583333333</v>
      </c>
      <c r="B3208" s="2" t="s">
        <v>49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</v>
      </c>
      <c r="H3208" s="2" t="s">
        <v>12</v>
      </c>
    </row>
    <row r="3209" spans="1:8" x14ac:dyDescent="0.3">
      <c r="A3209" s="1">
        <v>0.11181722222222222</v>
      </c>
      <c r="B3209" s="2" t="s">
        <v>49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3.2300000000000004</v>
      </c>
      <c r="H3209" s="2" t="s">
        <v>12</v>
      </c>
    </row>
    <row r="3210" spans="1:8" x14ac:dyDescent="0.3">
      <c r="A3210" s="1">
        <v>0.1119329513888889</v>
      </c>
      <c r="B3210" s="2" t="s">
        <v>49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3.23</v>
      </c>
      <c r="H3210" s="2" t="s">
        <v>12</v>
      </c>
    </row>
    <row r="3211" spans="1:8" x14ac:dyDescent="0.3">
      <c r="A3211" s="1">
        <v>0.11204869212962963</v>
      </c>
      <c r="B3211" s="2" t="s">
        <v>49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3.2399999999999998</v>
      </c>
      <c r="H3211" s="2" t="s">
        <v>12</v>
      </c>
    </row>
    <row r="3212" spans="1:8" x14ac:dyDescent="0.3">
      <c r="A3212" s="1">
        <v>0.11216444444444444</v>
      </c>
      <c r="B3212" s="2" t="s">
        <v>49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3.18</v>
      </c>
      <c r="H3212" s="2" t="s">
        <v>12</v>
      </c>
    </row>
    <row r="3213" spans="1:8" x14ac:dyDescent="0.3">
      <c r="A3213" s="1">
        <v>0.11228018518518519</v>
      </c>
      <c r="B3213" s="2" t="s">
        <v>49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3.2399999999999998</v>
      </c>
      <c r="H3213" s="2" t="s">
        <v>12</v>
      </c>
    </row>
    <row r="3214" spans="1:8" x14ac:dyDescent="0.3">
      <c r="A3214" s="1">
        <v>0.11240749999999999</v>
      </c>
      <c r="B3214" s="2" t="s">
        <v>49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3.25</v>
      </c>
      <c r="H3214" s="2" t="s">
        <v>12</v>
      </c>
    </row>
    <row r="3215" spans="1:8" x14ac:dyDescent="0.3">
      <c r="A3215" s="1">
        <v>0.11252324074074074</v>
      </c>
      <c r="B3215" s="2" t="s">
        <v>49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3.2399999999999998</v>
      </c>
      <c r="H3215" s="2" t="s">
        <v>12</v>
      </c>
    </row>
    <row r="3216" spans="1:8" x14ac:dyDescent="0.3">
      <c r="A3216" s="1">
        <v>0.11263898148148148</v>
      </c>
      <c r="B3216" s="2" t="s">
        <v>49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3.2300000000000004</v>
      </c>
      <c r="H3216" s="2" t="s">
        <v>12</v>
      </c>
    </row>
    <row r="3217" spans="1:8" x14ac:dyDescent="0.3">
      <c r="A3217" s="1">
        <v>0.11275471064814815</v>
      </c>
      <c r="B3217" s="2" t="s">
        <v>49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3.19</v>
      </c>
      <c r="H3217" s="2" t="s">
        <v>12</v>
      </c>
    </row>
    <row r="3218" spans="1:8" x14ac:dyDescent="0.3">
      <c r="A3218" s="1">
        <v>0.11288203703703703</v>
      </c>
      <c r="B3218" s="2" t="s">
        <v>49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3.2399999999999998</v>
      </c>
      <c r="H3218" s="2" t="s">
        <v>12</v>
      </c>
    </row>
    <row r="3219" spans="1:8" x14ac:dyDescent="0.3">
      <c r="A3219" s="1">
        <v>0.11299776620370371</v>
      </c>
      <c r="B3219" s="2" t="s">
        <v>49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3.1999999999999997</v>
      </c>
      <c r="H3219" s="2" t="s">
        <v>12</v>
      </c>
    </row>
    <row r="3220" spans="1:8" x14ac:dyDescent="0.3">
      <c r="A3220" s="1">
        <v>0.11311353009259259</v>
      </c>
      <c r="B3220" s="2" t="s">
        <v>49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3.18</v>
      </c>
      <c r="H3220" s="2" t="s">
        <v>12</v>
      </c>
    </row>
    <row r="3221" spans="1:8" x14ac:dyDescent="0.3">
      <c r="A3221" s="1">
        <v>0.11322925925925927</v>
      </c>
      <c r="B3221" s="2" t="s">
        <v>49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3.2399999999999998</v>
      </c>
      <c r="H3221" s="2" t="s">
        <v>12</v>
      </c>
    </row>
    <row r="3222" spans="1:8" x14ac:dyDescent="0.3">
      <c r="A3222" s="1">
        <v>0.113345</v>
      </c>
      <c r="B3222" s="2" t="s">
        <v>49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3.25</v>
      </c>
      <c r="H3222" s="2" t="s">
        <v>12</v>
      </c>
    </row>
    <row r="3223" spans="1:8" x14ac:dyDescent="0.3">
      <c r="A3223" s="1">
        <v>0.11347231481481482</v>
      </c>
      <c r="B3223" s="2" t="s">
        <v>49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3.2399999999999998</v>
      </c>
      <c r="H3223" s="2" t="s">
        <v>12</v>
      </c>
    </row>
    <row r="3224" spans="1:8" x14ac:dyDescent="0.3">
      <c r="A3224" s="1">
        <v>0.11358804398148148</v>
      </c>
      <c r="B3224" s="2" t="s">
        <v>49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3.19</v>
      </c>
      <c r="H3224" s="2" t="s">
        <v>12</v>
      </c>
    </row>
    <row r="3225" spans="1:8" x14ac:dyDescent="0.3">
      <c r="A3225" s="1">
        <v>0.1137037962962963</v>
      </c>
      <c r="B3225" s="2" t="s">
        <v>49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3.22</v>
      </c>
      <c r="H3225" s="2" t="s">
        <v>12</v>
      </c>
    </row>
    <row r="3226" spans="1:8" x14ac:dyDescent="0.3">
      <c r="A3226" s="1">
        <v>0.11381952546296296</v>
      </c>
      <c r="B3226" s="2" t="s">
        <v>49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3.17</v>
      </c>
      <c r="H3226" s="2" t="s">
        <v>12</v>
      </c>
    </row>
    <row r="3227" spans="1:8" x14ac:dyDescent="0.3">
      <c r="A3227" s="1">
        <v>0.11394684027777778</v>
      </c>
      <c r="B3227" s="2" t="s">
        <v>49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3.2399999999999998</v>
      </c>
      <c r="H3227" s="2" t="s">
        <v>12</v>
      </c>
    </row>
    <row r="3228" spans="1:8" x14ac:dyDescent="0.3">
      <c r="A3228" s="1">
        <v>0.11406259259259259</v>
      </c>
      <c r="B3228" s="2" t="s">
        <v>49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3.16</v>
      </c>
      <c r="H3228" s="2" t="s">
        <v>12</v>
      </c>
    </row>
    <row r="3229" spans="1:8" x14ac:dyDescent="0.3">
      <c r="A3229" s="1">
        <v>0.11417832175925927</v>
      </c>
      <c r="B3229" s="2" t="s">
        <v>49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3.2399999999999998</v>
      </c>
      <c r="H3229" s="2" t="s">
        <v>12</v>
      </c>
    </row>
    <row r="3230" spans="1:8" x14ac:dyDescent="0.3">
      <c r="A3230" s="1">
        <v>0.11429407407407408</v>
      </c>
      <c r="B3230" s="2" t="s">
        <v>49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</v>
      </c>
      <c r="H3230" s="2" t="s">
        <v>12</v>
      </c>
    </row>
    <row r="3231" spans="1:8" x14ac:dyDescent="0.3">
      <c r="A3231" s="1">
        <v>0.11442138888888889</v>
      </c>
      <c r="B3231" s="2" t="s">
        <v>49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3.2399999999999998</v>
      </c>
      <c r="H3231" s="2" t="s">
        <v>12</v>
      </c>
    </row>
    <row r="3232" spans="1:8" x14ac:dyDescent="0.3">
      <c r="A3232" s="1">
        <v>0.11453712962962963</v>
      </c>
      <c r="B3232" s="2" t="s">
        <v>49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3.18</v>
      </c>
      <c r="H3232" s="2" t="s">
        <v>12</v>
      </c>
    </row>
    <row r="3233" spans="1:8" x14ac:dyDescent="0.3">
      <c r="A3233" s="1">
        <v>0.1146528587962963</v>
      </c>
      <c r="B3233" s="2" t="s">
        <v>49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3.21</v>
      </c>
      <c r="H3233" s="2" t="s">
        <v>12</v>
      </c>
    </row>
    <row r="3234" spans="1:8" x14ac:dyDescent="0.3">
      <c r="A3234" s="1">
        <v>0.11476861111111111</v>
      </c>
      <c r="B3234" s="2" t="s">
        <v>49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3.2399999999999998</v>
      </c>
      <c r="H3234" s="2" t="s">
        <v>12</v>
      </c>
    </row>
    <row r="3235" spans="1:8" x14ac:dyDescent="0.3">
      <c r="A3235" s="1">
        <v>0.11488435185185185</v>
      </c>
      <c r="B3235" s="2" t="s">
        <v>49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3.2399999999999998</v>
      </c>
      <c r="H3235" s="2" t="s">
        <v>12</v>
      </c>
    </row>
    <row r="3236" spans="1:8" x14ac:dyDescent="0.3">
      <c r="A3236" s="1">
        <v>0.11501166666666666</v>
      </c>
      <c r="B3236" s="2" t="s">
        <v>49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3.18</v>
      </c>
      <c r="H3236" s="2" t="s">
        <v>12</v>
      </c>
    </row>
    <row r="3237" spans="1:8" x14ac:dyDescent="0.3">
      <c r="A3237" s="1">
        <v>0.11512740740740741</v>
      </c>
      <c r="B3237" s="2" t="s">
        <v>49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3.2399999999999998</v>
      </c>
      <c r="H3237" s="2" t="s">
        <v>12</v>
      </c>
    </row>
    <row r="3238" spans="1:8" x14ac:dyDescent="0.3">
      <c r="A3238" s="1">
        <v>0.11524313657407408</v>
      </c>
      <c r="B3238" s="2" t="s">
        <v>49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3.25</v>
      </c>
      <c r="H3238" s="2" t="s">
        <v>12</v>
      </c>
    </row>
    <row r="3239" spans="1:8" x14ac:dyDescent="0.3">
      <c r="A3239" s="1">
        <v>0.11535895833333333</v>
      </c>
      <c r="B3239" s="2" t="s">
        <v>49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0.1154862037037037</v>
      </c>
      <c r="B3240" s="2" t="s">
        <v>49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3.22</v>
      </c>
      <c r="H3240" s="2" t="s">
        <v>12</v>
      </c>
    </row>
    <row r="3241" spans="1:8" x14ac:dyDescent="0.3">
      <c r="A3241" s="1">
        <v>0.11560194444444445</v>
      </c>
      <c r="B3241" s="2" t="s">
        <v>49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3.2</v>
      </c>
      <c r="H3241" s="2" t="s">
        <v>12</v>
      </c>
    </row>
    <row r="3242" spans="1:8" x14ac:dyDescent="0.3">
      <c r="A3242" s="1">
        <v>0.11571768518518519</v>
      </c>
      <c r="B3242" s="2" t="s">
        <v>49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3.2399999999999998</v>
      </c>
      <c r="H3242" s="2" t="s">
        <v>12</v>
      </c>
    </row>
    <row r="3243" spans="1:8" x14ac:dyDescent="0.3">
      <c r="A3243" s="1">
        <v>0.11583341435185185</v>
      </c>
      <c r="B3243" s="2" t="s">
        <v>49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3.2399999999999998</v>
      </c>
      <c r="H3243" s="2" t="s">
        <v>12</v>
      </c>
    </row>
    <row r="3244" spans="1:8" x14ac:dyDescent="0.3">
      <c r="A3244" s="1">
        <v>0.1159491550925926</v>
      </c>
      <c r="B3244" s="2" t="s">
        <v>49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3.18</v>
      </c>
      <c r="H3244" s="2" t="s">
        <v>12</v>
      </c>
    </row>
    <row r="3245" spans="1:8" x14ac:dyDescent="0.3">
      <c r="A3245" s="1">
        <v>0.11607648148148149</v>
      </c>
      <c r="B3245" s="2" t="s">
        <v>49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3.2399999999999998</v>
      </c>
      <c r="H3245" s="2" t="s">
        <v>12</v>
      </c>
    </row>
    <row r="3246" spans="1:8" x14ac:dyDescent="0.3">
      <c r="A3246" s="1">
        <v>0.11619221064814815</v>
      </c>
      <c r="B3246" s="2" t="s">
        <v>49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3.25</v>
      </c>
      <c r="H3246" s="2" t="s">
        <v>12</v>
      </c>
    </row>
    <row r="3247" spans="1:8" x14ac:dyDescent="0.3">
      <c r="A3247" s="1">
        <v>0.11630796296296296</v>
      </c>
      <c r="B3247" s="2" t="s">
        <v>49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3.2399999999999998</v>
      </c>
      <c r="H3247" s="2" t="s">
        <v>12</v>
      </c>
    </row>
    <row r="3248" spans="1:8" x14ac:dyDescent="0.3">
      <c r="A3248" s="1">
        <v>0.11642369212962964</v>
      </c>
      <c r="B3248" s="2" t="s">
        <v>49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3.2100000000000004</v>
      </c>
      <c r="H3248" s="2" t="s">
        <v>12</v>
      </c>
    </row>
    <row r="3249" spans="1:8" x14ac:dyDescent="0.3">
      <c r="A3249" s="1">
        <v>0.11655101851851851</v>
      </c>
      <c r="B3249" s="2" t="s">
        <v>49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3.21</v>
      </c>
      <c r="H3249" s="2" t="s">
        <v>12</v>
      </c>
    </row>
    <row r="3250" spans="1:8" x14ac:dyDescent="0.3">
      <c r="A3250" s="1">
        <v>0.11666675925925926</v>
      </c>
      <c r="B3250" s="2" t="s">
        <v>49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3.2199999999999998</v>
      </c>
      <c r="H3250" s="2" t="s">
        <v>12</v>
      </c>
    </row>
    <row r="3251" spans="1:8" x14ac:dyDescent="0.3">
      <c r="A3251" s="1">
        <v>0.1167825</v>
      </c>
      <c r="B3251" s="2" t="s">
        <v>49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3.2399999999999998</v>
      </c>
      <c r="H3251" s="2" t="s">
        <v>12</v>
      </c>
    </row>
    <row r="3252" spans="1:8" x14ac:dyDescent="0.3">
      <c r="A3252" s="1">
        <v>0.11689822916666667</v>
      </c>
      <c r="B3252" s="2" t="s">
        <v>49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3.18</v>
      </c>
      <c r="H3252" s="2" t="s">
        <v>12</v>
      </c>
    </row>
    <row r="3253" spans="1:8" x14ac:dyDescent="0.3">
      <c r="A3253" s="1">
        <v>0.11701398148148148</v>
      </c>
      <c r="B3253" s="2" t="s">
        <v>49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3.17</v>
      </c>
      <c r="H3253" s="2" t="s">
        <v>12</v>
      </c>
    </row>
    <row r="3254" spans="1:8" x14ac:dyDescent="0.3">
      <c r="A3254" s="1">
        <v>0.1171412962962963</v>
      </c>
      <c r="B3254" s="2" t="s">
        <v>49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3.25</v>
      </c>
      <c r="H3254" s="2" t="s">
        <v>12</v>
      </c>
    </row>
    <row r="3255" spans="1:8" x14ac:dyDescent="0.3">
      <c r="A3255" s="1">
        <v>0.11725703703703703</v>
      </c>
      <c r="B3255" s="2" t="s">
        <v>49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3.2399999999999998</v>
      </c>
      <c r="H3255" s="2" t="s">
        <v>12</v>
      </c>
    </row>
    <row r="3256" spans="1:8" x14ac:dyDescent="0.3">
      <c r="A3256" s="1">
        <v>0.11737276620370371</v>
      </c>
      <c r="B3256" s="2" t="s">
        <v>49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3.22</v>
      </c>
      <c r="H3256" s="2" t="s">
        <v>12</v>
      </c>
    </row>
    <row r="3257" spans="1:8" x14ac:dyDescent="0.3">
      <c r="A3257" s="1">
        <v>0.11748851851851852</v>
      </c>
      <c r="B3257" s="2" t="s">
        <v>49</v>
      </c>
      <c r="C3257" s="2" t="s">
        <v>39</v>
      </c>
      <c r="D3257" s="2" t="s">
        <v>9</v>
      </c>
      <c r="E3257" s="2" t="s">
        <v>10</v>
      </c>
      <c r="F3257" s="2" t="s">
        <v>11</v>
      </c>
      <c r="G3257">
        <v>3.22</v>
      </c>
      <c r="H3257" s="2" t="s">
        <v>12</v>
      </c>
    </row>
    <row r="3258" spans="1:8" x14ac:dyDescent="0.3">
      <c r="A3258" s="1">
        <v>0.11761582175925926</v>
      </c>
      <c r="B3258" s="2" t="s">
        <v>49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3.2399999999999998</v>
      </c>
      <c r="H3258" s="2" t="s">
        <v>12</v>
      </c>
    </row>
    <row r="3259" spans="1:8" x14ac:dyDescent="0.3">
      <c r="A3259" s="1">
        <v>0.1177315625</v>
      </c>
      <c r="B3259" s="2" t="s">
        <v>49</v>
      </c>
      <c r="C3259" s="2" t="s">
        <v>39</v>
      </c>
      <c r="D3259" s="2" t="s">
        <v>9</v>
      </c>
      <c r="E3259" s="2" t="s">
        <v>10</v>
      </c>
      <c r="F3259" s="2" t="s">
        <v>11</v>
      </c>
      <c r="G3259">
        <v>3.2199999999999998</v>
      </c>
      <c r="H3259" s="2" t="s">
        <v>12</v>
      </c>
    </row>
    <row r="3260" spans="1:8" x14ac:dyDescent="0.3">
      <c r="A3260" s="1">
        <v>0.11784730324074075</v>
      </c>
      <c r="B3260" s="2" t="s">
        <v>49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</row>
    <row r="3261" spans="1:8" x14ac:dyDescent="0.3">
      <c r="A3261" s="1">
        <v>0.11796305555555556</v>
      </c>
      <c r="B3261" s="2" t="s">
        <v>49</v>
      </c>
      <c r="C3261" s="2" t="s">
        <v>39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</row>
    <row r="3262" spans="1:8" x14ac:dyDescent="0.3">
      <c r="A3262" s="1">
        <v>0.11809037037037037</v>
      </c>
      <c r="B3262" s="2" t="s">
        <v>49</v>
      </c>
      <c r="C3262" s="2" t="s">
        <v>39</v>
      </c>
      <c r="D3262" s="2" t="s">
        <v>9</v>
      </c>
      <c r="E3262" s="2" t="s">
        <v>10</v>
      </c>
      <c r="F3262" s="2" t="s">
        <v>11</v>
      </c>
      <c r="G3262">
        <v>3.25</v>
      </c>
      <c r="H3262" s="2" t="s">
        <v>12</v>
      </c>
    </row>
    <row r="3263" spans="1:8" x14ac:dyDescent="0.3">
      <c r="A3263" s="1">
        <v>0.11820611111111111</v>
      </c>
      <c r="B3263" s="2" t="s">
        <v>49</v>
      </c>
      <c r="C3263" s="2" t="s">
        <v>39</v>
      </c>
      <c r="D3263" s="2" t="s">
        <v>9</v>
      </c>
      <c r="E3263" s="2" t="s">
        <v>10</v>
      </c>
      <c r="F3263" s="2" t="s">
        <v>11</v>
      </c>
      <c r="G3263">
        <v>3.2399999999999998</v>
      </c>
      <c r="H3263" s="2" t="s">
        <v>12</v>
      </c>
    </row>
    <row r="3264" spans="1:8" x14ac:dyDescent="0.3">
      <c r="A3264" s="1">
        <v>0.11832184027777778</v>
      </c>
      <c r="B3264" s="2" t="s">
        <v>49</v>
      </c>
      <c r="C3264" s="2" t="s">
        <v>39</v>
      </c>
      <c r="D3264" s="2" t="s">
        <v>9</v>
      </c>
      <c r="E3264" s="2" t="s">
        <v>10</v>
      </c>
      <c r="F3264" s="2" t="s">
        <v>11</v>
      </c>
      <c r="G3264">
        <v>3.22</v>
      </c>
      <c r="H3264" s="2" t="s">
        <v>12</v>
      </c>
    </row>
    <row r="3265" spans="1:8" x14ac:dyDescent="0.3">
      <c r="A3265" s="1">
        <v>0.11843758101851852</v>
      </c>
      <c r="B3265" s="2" t="s">
        <v>49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3.21</v>
      </c>
      <c r="H3265" s="2" t="s">
        <v>12</v>
      </c>
    </row>
    <row r="3266" spans="1:8" x14ac:dyDescent="0.3">
      <c r="A3266" s="1">
        <v>0.11855333333333333</v>
      </c>
      <c r="B3266" s="2" t="s">
        <v>49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3.2399999999999998</v>
      </c>
      <c r="H3266" s="2" t="s">
        <v>12</v>
      </c>
    </row>
    <row r="3267" spans="1:8" x14ac:dyDescent="0.3">
      <c r="A3267" s="1">
        <v>0.11868064814814815</v>
      </c>
      <c r="B3267" s="2" t="s">
        <v>49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3.2399999999999998</v>
      </c>
      <c r="H3267" s="2" t="s">
        <v>12</v>
      </c>
    </row>
    <row r="3268" spans="1:8" x14ac:dyDescent="0.3">
      <c r="A3268" s="1">
        <v>0.1187963888888889</v>
      </c>
      <c r="B3268" s="2" t="s">
        <v>49</v>
      </c>
      <c r="C3268" s="2" t="s">
        <v>39</v>
      </c>
      <c r="D3268" s="2" t="s">
        <v>9</v>
      </c>
      <c r="E3268" s="2" t="s">
        <v>10</v>
      </c>
      <c r="F3268" s="2" t="s">
        <v>11</v>
      </c>
      <c r="G3268">
        <v>3.17</v>
      </c>
      <c r="H3268" s="2" t="s">
        <v>12</v>
      </c>
    </row>
    <row r="3269" spans="1:8" x14ac:dyDescent="0.3">
      <c r="A3269" s="1">
        <v>0.11891212962962963</v>
      </c>
      <c r="B3269" s="2" t="s">
        <v>49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3.2399999999999998</v>
      </c>
      <c r="H3269" s="2" t="s">
        <v>12</v>
      </c>
    </row>
    <row r="3270" spans="1:8" x14ac:dyDescent="0.3">
      <c r="A3270" s="1">
        <v>0.11902787037037037</v>
      </c>
      <c r="B3270" s="2" t="s">
        <v>49</v>
      </c>
      <c r="C3270" s="2" t="s">
        <v>39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0.11915517361111111</v>
      </c>
      <c r="B3271" s="2" t="s">
        <v>49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3.2399999999999998</v>
      </c>
      <c r="H3271" s="2" t="s">
        <v>12</v>
      </c>
    </row>
    <row r="3272" spans="1:8" x14ac:dyDescent="0.3">
      <c r="A3272" s="1">
        <v>0.11927091435185186</v>
      </c>
      <c r="B3272" s="2" t="s">
        <v>49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3.2100000000000004</v>
      </c>
      <c r="H3272" s="2" t="s">
        <v>12</v>
      </c>
    </row>
    <row r="3273" spans="1:8" x14ac:dyDescent="0.3">
      <c r="A3273" s="1">
        <v>0.11938665509259259</v>
      </c>
      <c r="B3273" s="2" t="s">
        <v>49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3.22</v>
      </c>
      <c r="H3273" s="2" t="s">
        <v>12</v>
      </c>
    </row>
    <row r="3274" spans="1:8" x14ac:dyDescent="0.3">
      <c r="A3274" s="1">
        <v>0.1195024074074074</v>
      </c>
      <c r="B3274" s="2" t="s">
        <v>49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3.2399999999999998</v>
      </c>
      <c r="H3274" s="2" t="s">
        <v>12</v>
      </c>
    </row>
    <row r="3275" spans="1:8" x14ac:dyDescent="0.3">
      <c r="A3275" s="1">
        <v>0.11962972222222222</v>
      </c>
      <c r="B3275" s="2" t="s">
        <v>49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3.2399999999999998</v>
      </c>
      <c r="H3275" s="2" t="s">
        <v>12</v>
      </c>
    </row>
    <row r="3276" spans="1:8" x14ac:dyDescent="0.3">
      <c r="A3276" s="1">
        <v>0.11974546296296297</v>
      </c>
      <c r="B3276" s="2" t="s">
        <v>49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</v>
      </c>
      <c r="H3276" s="2" t="s">
        <v>12</v>
      </c>
    </row>
    <row r="3277" spans="1:8" x14ac:dyDescent="0.3">
      <c r="A3277" s="1">
        <v>0.11986120370370371</v>
      </c>
      <c r="B3277" s="2" t="s">
        <v>49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3.2399999999999998</v>
      </c>
      <c r="H3277" s="2" t="s">
        <v>12</v>
      </c>
    </row>
    <row r="3278" spans="1:8" x14ac:dyDescent="0.3">
      <c r="A3278" s="1">
        <v>0.11997694444444444</v>
      </c>
      <c r="B3278" s="2" t="s">
        <v>49</v>
      </c>
      <c r="C3278" s="2" t="s">
        <v>38</v>
      </c>
      <c r="D3278" s="2" t="s">
        <v>9</v>
      </c>
      <c r="E3278" s="2" t="s">
        <v>10</v>
      </c>
      <c r="F3278" s="2" t="s">
        <v>11</v>
      </c>
      <c r="G3278">
        <v>3.25</v>
      </c>
      <c r="H3278" s="2" t="s">
        <v>12</v>
      </c>
    </row>
    <row r="3279" spans="1:8" x14ac:dyDescent="0.3">
      <c r="A3279" s="1">
        <v>0.12009267361111112</v>
      </c>
      <c r="B3279" s="2" t="s">
        <v>49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3.2199999999999998</v>
      </c>
      <c r="H3279" s="2" t="s">
        <v>12</v>
      </c>
    </row>
    <row r="3280" spans="1:8" x14ac:dyDescent="0.3">
      <c r="A3280" s="1">
        <v>0.12021999999999999</v>
      </c>
      <c r="B3280" s="2" t="s">
        <v>49</v>
      </c>
      <c r="C3280" s="2" t="s">
        <v>38</v>
      </c>
      <c r="D3280" s="2" t="s">
        <v>9</v>
      </c>
      <c r="E3280" s="2" t="s">
        <v>10</v>
      </c>
      <c r="F3280" s="2" t="s">
        <v>11</v>
      </c>
      <c r="G3280">
        <v>3.22</v>
      </c>
      <c r="H3280" s="2" t="s">
        <v>12</v>
      </c>
    </row>
    <row r="3281" spans="1:8" x14ac:dyDescent="0.3">
      <c r="A3281" s="1">
        <v>0.12033572916666667</v>
      </c>
      <c r="B3281" s="2" t="s">
        <v>49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3.12</v>
      </c>
      <c r="H3281" s="2" t="s">
        <v>12</v>
      </c>
    </row>
    <row r="3282" spans="1:8" x14ac:dyDescent="0.3">
      <c r="A3282" s="1">
        <v>0.1204514699074074</v>
      </c>
      <c r="B3282" s="2" t="s">
        <v>49</v>
      </c>
      <c r="C3282" s="2" t="s">
        <v>38</v>
      </c>
      <c r="D3282" s="2" t="s">
        <v>9</v>
      </c>
      <c r="E3282" s="2" t="s">
        <v>10</v>
      </c>
      <c r="F3282" s="2" t="s">
        <v>11</v>
      </c>
      <c r="G3282">
        <v>3.2399999999999998</v>
      </c>
      <c r="H3282" s="2" t="s">
        <v>12</v>
      </c>
    </row>
    <row r="3283" spans="1:8" x14ac:dyDescent="0.3">
      <c r="A3283" s="1">
        <v>0.12056721064814815</v>
      </c>
      <c r="B3283" s="2" t="s">
        <v>49</v>
      </c>
      <c r="C3283" s="2" t="s">
        <v>38</v>
      </c>
      <c r="D3283" s="2" t="s">
        <v>9</v>
      </c>
      <c r="E3283" s="2" t="s">
        <v>10</v>
      </c>
      <c r="F3283" s="2" t="s">
        <v>11</v>
      </c>
      <c r="G3283">
        <v>3.2399999999999998</v>
      </c>
      <c r="H3283" s="2" t="s">
        <v>12</v>
      </c>
    </row>
    <row r="3284" spans="1:8" x14ac:dyDescent="0.3">
      <c r="A3284" s="1">
        <v>0.12068300925925926</v>
      </c>
      <c r="B3284" s="2" t="s">
        <v>49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3.22</v>
      </c>
      <c r="H3284" s="2" t="s">
        <v>12</v>
      </c>
    </row>
    <row r="3285" spans="1:8" x14ac:dyDescent="0.3">
      <c r="A3285" s="1">
        <v>0.12081028935185185</v>
      </c>
      <c r="B3285" s="2" t="s">
        <v>49</v>
      </c>
      <c r="C3285" s="2" t="s">
        <v>38</v>
      </c>
      <c r="D3285" s="2" t="s">
        <v>9</v>
      </c>
      <c r="E3285" s="2" t="s">
        <v>10</v>
      </c>
      <c r="F3285" s="2" t="s">
        <v>11</v>
      </c>
      <c r="G3285">
        <v>3.2399999999999998</v>
      </c>
      <c r="H3285" s="2" t="s">
        <v>12</v>
      </c>
    </row>
    <row r="3286" spans="1:8" x14ac:dyDescent="0.3">
      <c r="A3286" s="1">
        <v>0.12092600694444444</v>
      </c>
      <c r="B3286" s="2" t="s">
        <v>49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3.25</v>
      </c>
      <c r="H3286" s="2" t="s">
        <v>12</v>
      </c>
    </row>
    <row r="3287" spans="1:8" x14ac:dyDescent="0.3">
      <c r="A3287" s="1">
        <v>0.12104174768518519</v>
      </c>
      <c r="B3287" s="2" t="s">
        <v>49</v>
      </c>
      <c r="C3287" s="2" t="s">
        <v>38</v>
      </c>
      <c r="D3287" s="2" t="s">
        <v>9</v>
      </c>
      <c r="E3287" s="2" t="s">
        <v>10</v>
      </c>
      <c r="F3287" s="2" t="s">
        <v>11</v>
      </c>
      <c r="G3287">
        <v>3.2399999999999998</v>
      </c>
      <c r="H3287" s="2" t="s">
        <v>12</v>
      </c>
    </row>
    <row r="3288" spans="1:8" x14ac:dyDescent="0.3">
      <c r="A3288" s="1">
        <v>0.1211575</v>
      </c>
      <c r="B3288" s="2" t="s">
        <v>49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3.19</v>
      </c>
      <c r="H3288" s="2" t="s">
        <v>12</v>
      </c>
    </row>
    <row r="3289" spans="1:8" x14ac:dyDescent="0.3">
      <c r="A3289" s="1">
        <v>0.12128480324074074</v>
      </c>
      <c r="B3289" s="2" t="s">
        <v>49</v>
      </c>
      <c r="C3289" s="2" t="s">
        <v>38</v>
      </c>
      <c r="D3289" s="2" t="s">
        <v>9</v>
      </c>
      <c r="E3289" s="2" t="s">
        <v>10</v>
      </c>
      <c r="F3289" s="2" t="s">
        <v>11</v>
      </c>
      <c r="G3289">
        <v>3.22</v>
      </c>
      <c r="H3289" s="2" t="s">
        <v>12</v>
      </c>
    </row>
    <row r="3290" spans="1:8" x14ac:dyDescent="0.3">
      <c r="A3290" s="1">
        <v>0.12140055555555555</v>
      </c>
      <c r="B3290" s="2" t="s">
        <v>49</v>
      </c>
      <c r="C3290" s="2" t="s">
        <v>39</v>
      </c>
      <c r="D3290" s="2" t="s">
        <v>9</v>
      </c>
      <c r="E3290" s="2" t="s">
        <v>10</v>
      </c>
      <c r="F3290" s="2" t="s">
        <v>11</v>
      </c>
      <c r="G3290">
        <v>3.2199999999999998</v>
      </c>
      <c r="H3290" s="2" t="s">
        <v>12</v>
      </c>
    </row>
    <row r="3291" spans="1:8" x14ac:dyDescent="0.3">
      <c r="A3291" s="1">
        <v>0.12151628472222223</v>
      </c>
      <c r="B3291" s="2" t="s">
        <v>49</v>
      </c>
      <c r="C3291" s="2" t="s">
        <v>38</v>
      </c>
      <c r="D3291" s="2" t="s">
        <v>9</v>
      </c>
      <c r="E3291" s="2" t="s">
        <v>10</v>
      </c>
      <c r="F3291" s="2" t="s">
        <v>11</v>
      </c>
      <c r="G3291">
        <v>3.2399999999999998</v>
      </c>
      <c r="H3291" s="2" t="s">
        <v>12</v>
      </c>
    </row>
    <row r="3292" spans="1:8" x14ac:dyDescent="0.3">
      <c r="A3292" s="1">
        <v>0.12163203703703704</v>
      </c>
      <c r="B3292" s="2" t="s">
        <v>49</v>
      </c>
      <c r="C3292" s="2" t="s">
        <v>38</v>
      </c>
      <c r="D3292" s="2" t="s">
        <v>9</v>
      </c>
      <c r="E3292" s="2" t="s">
        <v>10</v>
      </c>
      <c r="F3292" s="2" t="s">
        <v>11</v>
      </c>
      <c r="G3292">
        <v>3.16</v>
      </c>
      <c r="H3292" s="2" t="s">
        <v>12</v>
      </c>
    </row>
    <row r="3293" spans="1:8" x14ac:dyDescent="0.3">
      <c r="A3293" s="1">
        <v>0.12175934027777778</v>
      </c>
      <c r="B3293" s="2" t="s">
        <v>49</v>
      </c>
      <c r="C3293" s="2" t="s">
        <v>38</v>
      </c>
      <c r="D3293" s="2" t="s">
        <v>9</v>
      </c>
      <c r="E3293" s="2" t="s">
        <v>10</v>
      </c>
      <c r="F3293" s="2" t="s">
        <v>11</v>
      </c>
      <c r="G3293">
        <v>3.2399999999999998</v>
      </c>
      <c r="H3293" s="2" t="s">
        <v>12</v>
      </c>
    </row>
    <row r="3294" spans="1:8" x14ac:dyDescent="0.3">
      <c r="A3294" s="1">
        <v>0.12187508101851852</v>
      </c>
      <c r="B3294" s="2" t="s">
        <v>49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3.25</v>
      </c>
      <c r="H3294" s="2" t="s">
        <v>12</v>
      </c>
    </row>
    <row r="3295" spans="1:8" x14ac:dyDescent="0.3">
      <c r="A3295" s="1">
        <v>0.12199083333333334</v>
      </c>
      <c r="B3295" s="2" t="s">
        <v>49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3.2399999999999998</v>
      </c>
      <c r="H3295" s="2" t="s">
        <v>12</v>
      </c>
    </row>
    <row r="3296" spans="1:8" x14ac:dyDescent="0.3">
      <c r="A3296" s="1">
        <v>0.1221065625</v>
      </c>
      <c r="B3296" s="2" t="s">
        <v>49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3.22</v>
      </c>
      <c r="H3296" s="2" t="s">
        <v>12</v>
      </c>
    </row>
    <row r="3297" spans="1:8" x14ac:dyDescent="0.3">
      <c r="A3297" s="1">
        <v>0.12222231481481481</v>
      </c>
      <c r="B3297" s="2" t="s">
        <v>49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3.21</v>
      </c>
      <c r="H3297" s="2" t="s">
        <v>12</v>
      </c>
    </row>
    <row r="3298" spans="1:8" x14ac:dyDescent="0.3">
      <c r="A3298" s="1">
        <v>0.1223496875</v>
      </c>
      <c r="B3298" s="2" t="s">
        <v>49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</row>
    <row r="3299" spans="1:8" x14ac:dyDescent="0.3">
      <c r="A3299" s="1">
        <v>0.12246537037037038</v>
      </c>
      <c r="B3299" s="2" t="s">
        <v>49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0.12258111111111111</v>
      </c>
      <c r="B3300" s="2" t="s">
        <v>49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</row>
    <row r="3301" spans="1:8" x14ac:dyDescent="0.3">
      <c r="A3301" s="1">
        <v>0.12269685185185185</v>
      </c>
      <c r="B3301" s="2" t="s">
        <v>49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3.2199999999999998</v>
      </c>
      <c r="H3301" s="2" t="s">
        <v>12</v>
      </c>
    </row>
    <row r="3302" spans="1:8" x14ac:dyDescent="0.3">
      <c r="A3302" s="1">
        <v>0.12282416666666666</v>
      </c>
      <c r="B3302" s="2" t="s">
        <v>49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0.12293990740740741</v>
      </c>
      <c r="B3303" s="2" t="s">
        <v>49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3.2399999999999998</v>
      </c>
      <c r="H3303" s="2" t="s">
        <v>12</v>
      </c>
    </row>
    <row r="3304" spans="1:8" x14ac:dyDescent="0.3">
      <c r="A3304" s="1">
        <v>0.12305564814814815</v>
      </c>
      <c r="B3304" s="2" t="s">
        <v>49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</row>
    <row r="3305" spans="1:8" x14ac:dyDescent="0.3">
      <c r="A3305" s="1">
        <v>0.12317138888888889</v>
      </c>
      <c r="B3305" s="2" t="s">
        <v>49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</row>
    <row r="3306" spans="1:8" x14ac:dyDescent="0.3">
      <c r="A3306" s="1">
        <v>0.12328711805555556</v>
      </c>
      <c r="B3306" s="2" t="s">
        <v>49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3.2399999999999998</v>
      </c>
      <c r="H3306" s="2" t="s">
        <v>12</v>
      </c>
    </row>
    <row r="3307" spans="1:8" x14ac:dyDescent="0.3">
      <c r="A3307" s="1">
        <v>0.12341443287037038</v>
      </c>
      <c r="B3307" s="2" t="s">
        <v>49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3.2399999999999998</v>
      </c>
      <c r="H3307" s="2" t="s">
        <v>12</v>
      </c>
    </row>
    <row r="3308" spans="1:8" x14ac:dyDescent="0.3">
      <c r="A3308" s="1">
        <v>0.12353017361111111</v>
      </c>
      <c r="B3308" s="2" t="s">
        <v>49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3.14</v>
      </c>
      <c r="H3308" s="2" t="s">
        <v>12</v>
      </c>
    </row>
    <row r="3309" spans="1:8" x14ac:dyDescent="0.3">
      <c r="A3309" s="1">
        <v>0.12364592592592592</v>
      </c>
      <c r="B3309" s="2" t="s">
        <v>49</v>
      </c>
      <c r="C3309" s="2" t="s">
        <v>38</v>
      </c>
      <c r="D3309" s="2" t="s">
        <v>9</v>
      </c>
      <c r="E3309" s="2" t="s">
        <v>10</v>
      </c>
      <c r="F3309" s="2" t="s">
        <v>11</v>
      </c>
      <c r="G3309">
        <v>3.2399999999999998</v>
      </c>
      <c r="H3309" s="2" t="s">
        <v>12</v>
      </c>
    </row>
    <row r="3310" spans="1:8" x14ac:dyDescent="0.3">
      <c r="A3310" s="1">
        <v>0.12376166666666667</v>
      </c>
      <c r="B3310" s="2" t="s">
        <v>49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</row>
    <row r="3311" spans="1:8" x14ac:dyDescent="0.3">
      <c r="A3311" s="1">
        <v>0.1238890162037037</v>
      </c>
      <c r="B3311" s="2" t="s">
        <v>49</v>
      </c>
      <c r="C3311" s="2" t="s">
        <v>38</v>
      </c>
      <c r="D3311" s="2" t="s">
        <v>9</v>
      </c>
      <c r="E3311" s="2" t="s">
        <v>10</v>
      </c>
      <c r="F3311" s="2" t="s">
        <v>11</v>
      </c>
      <c r="G3311">
        <v>3.2399999999999998</v>
      </c>
      <c r="H3311" s="2" t="s">
        <v>12</v>
      </c>
    </row>
    <row r="3312" spans="1:8" x14ac:dyDescent="0.3">
      <c r="A3312" s="1">
        <v>0.12400471064814815</v>
      </c>
      <c r="B3312" s="2" t="s">
        <v>49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3.2100000000000004</v>
      </c>
      <c r="H3312" s="2" t="s">
        <v>12</v>
      </c>
    </row>
    <row r="3313" spans="1:8" x14ac:dyDescent="0.3">
      <c r="A3313" s="1">
        <v>0.12412045138888889</v>
      </c>
      <c r="B3313" s="2" t="s">
        <v>49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</row>
    <row r="3314" spans="1:8" x14ac:dyDescent="0.3">
      <c r="A3314" s="1">
        <v>0.12423620370370371</v>
      </c>
      <c r="B3314" s="2" t="s">
        <v>49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3.2399999999999998</v>
      </c>
      <c r="H3314" s="2" t="s">
        <v>12</v>
      </c>
    </row>
    <row r="3315" spans="1:8" x14ac:dyDescent="0.3">
      <c r="A3315" s="1">
        <v>0.12435193287037037</v>
      </c>
      <c r="B3315" s="2" t="s">
        <v>49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3.17</v>
      </c>
      <c r="H3315" s="2" t="s">
        <v>12</v>
      </c>
    </row>
    <row r="3316" spans="1:8" x14ac:dyDescent="0.3">
      <c r="A3316" s="1">
        <v>0.12447924768518519</v>
      </c>
      <c r="B3316" s="2" t="s">
        <v>49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</v>
      </c>
      <c r="H3316" s="2" t="s">
        <v>12</v>
      </c>
    </row>
    <row r="3317" spans="1:8" x14ac:dyDescent="0.3">
      <c r="A3317" s="1">
        <v>0.12459496527777777</v>
      </c>
      <c r="B3317" s="2" t="s">
        <v>49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3.2399999999999998</v>
      </c>
      <c r="H3317" s="2" t="s">
        <v>12</v>
      </c>
    </row>
    <row r="3318" spans="1:8" x14ac:dyDescent="0.3">
      <c r="A3318" s="1">
        <v>0.12471072916666667</v>
      </c>
      <c r="B3318" s="2" t="s">
        <v>49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3.25</v>
      </c>
      <c r="H3318" s="2" t="s">
        <v>12</v>
      </c>
    </row>
    <row r="3319" spans="1:8" x14ac:dyDescent="0.3">
      <c r="A3319" s="1">
        <v>0.12482646990740741</v>
      </c>
      <c r="B3319" s="2" t="s">
        <v>49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3.2399999999999998</v>
      </c>
      <c r="H3319" s="2" t="s">
        <v>12</v>
      </c>
    </row>
    <row r="3320" spans="1:8" x14ac:dyDescent="0.3">
      <c r="A3320" s="1">
        <v>0.12495386574074074</v>
      </c>
      <c r="B3320" s="2" t="s">
        <v>49</v>
      </c>
      <c r="C3320" s="2" t="s">
        <v>38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</row>
    <row r="3321" spans="1:8" x14ac:dyDescent="0.3">
      <c r="A3321" s="1">
        <v>0.12506953703703705</v>
      </c>
      <c r="B3321" s="2" t="s">
        <v>49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</v>
      </c>
      <c r="H3321" s="2" t="s">
        <v>12</v>
      </c>
    </row>
    <row r="3322" spans="1:8" x14ac:dyDescent="0.3">
      <c r="A3322" s="1">
        <v>0.12518526620370371</v>
      </c>
      <c r="B3322" s="2" t="s">
        <v>49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3.2399999999999998</v>
      </c>
      <c r="H3322" s="2" t="s">
        <v>12</v>
      </c>
    </row>
    <row r="3323" spans="1:8" x14ac:dyDescent="0.3">
      <c r="A3323" s="1">
        <v>0.12530100694444446</v>
      </c>
      <c r="B3323" s="2" t="s">
        <v>49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0.12541674768518518</v>
      </c>
      <c r="B3324" s="2" t="s">
        <v>49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3.18</v>
      </c>
      <c r="H3324" s="2" t="s">
        <v>12</v>
      </c>
    </row>
    <row r="3325" spans="1:8" x14ac:dyDescent="0.3">
      <c r="A3325" s="1">
        <v>0.12554407407407409</v>
      </c>
      <c r="B3325" s="2" t="s">
        <v>49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3.2399999999999998</v>
      </c>
      <c r="H3325" s="2" t="s">
        <v>12</v>
      </c>
    </row>
    <row r="3326" spans="1:8" x14ac:dyDescent="0.3">
      <c r="A3326" s="1">
        <v>0.12565980324074075</v>
      </c>
      <c r="B3326" s="2" t="s">
        <v>49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3.25</v>
      </c>
      <c r="H3326" s="2" t="s">
        <v>12</v>
      </c>
    </row>
    <row r="3327" spans="1:8" x14ac:dyDescent="0.3">
      <c r="A3327" s="1">
        <v>0.12577555555555556</v>
      </c>
      <c r="B3327" s="2" t="s">
        <v>49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</row>
    <row r="3328" spans="1:8" x14ac:dyDescent="0.3">
      <c r="A3328" s="1">
        <v>0.12589128472222222</v>
      </c>
      <c r="B3328" s="2" t="s">
        <v>49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</row>
    <row r="3329" spans="1:8" x14ac:dyDescent="0.3">
      <c r="A3329" s="1">
        <v>0.12601861111111112</v>
      </c>
      <c r="B3329" s="2" t="s">
        <v>49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3.16</v>
      </c>
      <c r="H3329" s="2" t="s">
        <v>12</v>
      </c>
    </row>
    <row r="3330" spans="1:8" x14ac:dyDescent="0.3">
      <c r="A3330" s="1">
        <v>0.12613435185185187</v>
      </c>
      <c r="B3330" s="2" t="s">
        <v>49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3.2199999999999998</v>
      </c>
      <c r="H3330" s="2" t="s">
        <v>12</v>
      </c>
    </row>
    <row r="3331" spans="1:8" x14ac:dyDescent="0.3">
      <c r="A3331" s="1">
        <v>0.12625010416666668</v>
      </c>
      <c r="B3331" s="2" t="s">
        <v>49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3.2399999999999998</v>
      </c>
      <c r="H3331" s="2" t="s">
        <v>12</v>
      </c>
    </row>
    <row r="3332" spans="1:8" x14ac:dyDescent="0.3">
      <c r="A3332" s="1">
        <v>0.12636582175925926</v>
      </c>
      <c r="B3332" s="2" t="s">
        <v>49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3.15</v>
      </c>
      <c r="H3332" s="2" t="s">
        <v>12</v>
      </c>
    </row>
    <row r="3333" spans="1:8" x14ac:dyDescent="0.3">
      <c r="A3333" s="1">
        <v>0.12649325231481481</v>
      </c>
      <c r="B3333" s="2" t="s">
        <v>49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3.2399999999999998</v>
      </c>
      <c r="H3333" s="2" t="s">
        <v>12</v>
      </c>
    </row>
    <row r="3334" spans="1:8" x14ac:dyDescent="0.3">
      <c r="A3334" s="1">
        <v>0.12660888888888891</v>
      </c>
      <c r="B3334" s="2" t="s">
        <v>49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3.25</v>
      </c>
      <c r="H3334" s="2" t="s">
        <v>12</v>
      </c>
    </row>
    <row r="3335" spans="1:8" x14ac:dyDescent="0.3">
      <c r="A3335" s="1">
        <v>0.12672461805555557</v>
      </c>
      <c r="B3335" s="2" t="s">
        <v>49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3.2399999999999998</v>
      </c>
      <c r="H3335" s="2" t="s">
        <v>12</v>
      </c>
    </row>
    <row r="3336" spans="1:8" x14ac:dyDescent="0.3">
      <c r="A3336" s="1">
        <v>0.12684035879629629</v>
      </c>
      <c r="B3336" s="2" t="s">
        <v>49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3.1700000000000004</v>
      </c>
      <c r="H3336" s="2" t="s">
        <v>12</v>
      </c>
    </row>
    <row r="3337" spans="1:8" x14ac:dyDescent="0.3">
      <c r="A3337" s="1">
        <v>0.12695609953703704</v>
      </c>
      <c r="B3337" s="2" t="s">
        <v>49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3.22</v>
      </c>
      <c r="H3337" s="2" t="s">
        <v>12</v>
      </c>
    </row>
    <row r="3338" spans="1:8" x14ac:dyDescent="0.3">
      <c r="A3338" s="1">
        <v>0.12708341435185186</v>
      </c>
      <c r="B3338" s="2" t="s">
        <v>49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3.2399999999999998</v>
      </c>
      <c r="H3338" s="2" t="s">
        <v>12</v>
      </c>
    </row>
    <row r="3339" spans="1:8" x14ac:dyDescent="0.3">
      <c r="A3339" s="1">
        <v>0.12719916666666667</v>
      </c>
      <c r="B3339" s="2" t="s">
        <v>49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3.2399999999999998</v>
      </c>
      <c r="H3339" s="2" t="s">
        <v>12</v>
      </c>
    </row>
    <row r="3340" spans="1:8" x14ac:dyDescent="0.3">
      <c r="A3340" s="1">
        <v>0.12731489583333333</v>
      </c>
      <c r="B3340" s="2" t="s">
        <v>49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3.18</v>
      </c>
      <c r="H3340" s="2" t="s">
        <v>12</v>
      </c>
    </row>
    <row r="3341" spans="1:8" x14ac:dyDescent="0.3">
      <c r="A3341" s="1">
        <v>0.12743063657407408</v>
      </c>
      <c r="B3341" s="2" t="s">
        <v>49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3.2199999999999998</v>
      </c>
      <c r="H3341" s="2" t="s">
        <v>12</v>
      </c>
    </row>
    <row r="3342" spans="1:8" x14ac:dyDescent="0.3">
      <c r="A3342" s="1">
        <v>0.1275579513888889</v>
      </c>
      <c r="B3342" s="2" t="s">
        <v>49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3.25</v>
      </c>
      <c r="H3342" s="2" t="s">
        <v>12</v>
      </c>
    </row>
    <row r="3343" spans="1:8" x14ac:dyDescent="0.3">
      <c r="A3343" s="1">
        <v>0.12767370370370371</v>
      </c>
      <c r="B3343" s="2" t="s">
        <v>49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3.2199999999999998</v>
      </c>
      <c r="H3343" s="2" t="s">
        <v>12</v>
      </c>
    </row>
    <row r="3344" spans="1:8" x14ac:dyDescent="0.3">
      <c r="A3344" s="1">
        <v>0.12778943287037037</v>
      </c>
      <c r="B3344" s="2" t="s">
        <v>49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</row>
    <row r="3345" spans="1:8" x14ac:dyDescent="0.3">
      <c r="A3345" s="1">
        <v>0.12790518518518521</v>
      </c>
      <c r="B3345" s="2" t="s">
        <v>49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3.21</v>
      </c>
      <c r="H3345" s="2" t="s">
        <v>12</v>
      </c>
    </row>
    <row r="3346" spans="1:8" x14ac:dyDescent="0.3">
      <c r="A3346" s="1">
        <v>0.12802091435185187</v>
      </c>
      <c r="B3346" s="2" t="s">
        <v>49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3.2399999999999998</v>
      </c>
      <c r="H3346" s="2" t="s">
        <v>12</v>
      </c>
    </row>
    <row r="3347" spans="1:8" x14ac:dyDescent="0.3">
      <c r="A3347" s="1">
        <v>0.12814824074074074</v>
      </c>
      <c r="B3347" s="2" t="s">
        <v>49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3.2399999999999998</v>
      </c>
      <c r="H3347" s="2" t="s">
        <v>12</v>
      </c>
    </row>
    <row r="3348" spans="1:8" x14ac:dyDescent="0.3">
      <c r="A3348" s="1">
        <v>0.12826398148148149</v>
      </c>
      <c r="B3348" s="2" t="s">
        <v>49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3.18</v>
      </c>
      <c r="H3348" s="2" t="s">
        <v>12</v>
      </c>
    </row>
    <row r="3349" spans="1:8" x14ac:dyDescent="0.3">
      <c r="A3349" s="1">
        <v>0.12837971064814815</v>
      </c>
      <c r="B3349" s="2" t="s">
        <v>49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3.2399999999999998</v>
      </c>
      <c r="H3349" s="2" t="s">
        <v>12</v>
      </c>
    </row>
    <row r="3350" spans="1:8" x14ac:dyDescent="0.3">
      <c r="A3350" s="1">
        <v>0.1284954513888889</v>
      </c>
      <c r="B3350" s="2" t="s">
        <v>49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3.23</v>
      </c>
      <c r="H3350" s="2" t="s">
        <v>12</v>
      </c>
    </row>
    <row r="3351" spans="1:8" x14ac:dyDescent="0.3">
      <c r="A3351" s="1">
        <v>0.12862276620370372</v>
      </c>
      <c r="B3351" s="2" t="s">
        <v>49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3.2399999999999998</v>
      </c>
      <c r="H3351" s="2" t="s">
        <v>12</v>
      </c>
    </row>
    <row r="3352" spans="1:8" x14ac:dyDescent="0.3">
      <c r="A3352" s="1">
        <v>0.12873851851851853</v>
      </c>
      <c r="B3352" s="2" t="s">
        <v>49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</row>
    <row r="3353" spans="1:8" x14ac:dyDescent="0.3">
      <c r="A3353" s="1">
        <v>0.12885424768518519</v>
      </c>
      <c r="B3353" s="2" t="s">
        <v>49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3.22</v>
      </c>
      <c r="H3353" s="2" t="s">
        <v>12</v>
      </c>
    </row>
    <row r="3354" spans="1:8" x14ac:dyDescent="0.3">
      <c r="A3354" s="1">
        <v>0.12896998842592594</v>
      </c>
      <c r="B3354" s="2" t="s">
        <v>49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</row>
    <row r="3355" spans="1:8" x14ac:dyDescent="0.3">
      <c r="A3355" s="1">
        <v>0.12908572916666666</v>
      </c>
      <c r="B3355" s="2" t="s">
        <v>49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3.2399999999999998</v>
      </c>
      <c r="H3355" s="2" t="s">
        <v>12</v>
      </c>
    </row>
    <row r="3356" spans="1:8" x14ac:dyDescent="0.3">
      <c r="A3356" s="1">
        <v>0.12921305555555557</v>
      </c>
      <c r="B3356" s="2" t="s">
        <v>49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3.18</v>
      </c>
      <c r="H3356" s="2" t="s">
        <v>12</v>
      </c>
    </row>
    <row r="3357" spans="1:8" x14ac:dyDescent="0.3">
      <c r="A3357" s="1">
        <v>0.12932879629629634</v>
      </c>
      <c r="B3357" s="2" t="s">
        <v>49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3.17</v>
      </c>
      <c r="H3357" s="2" t="s">
        <v>12</v>
      </c>
    </row>
    <row r="3358" spans="1:8" x14ac:dyDescent="0.3">
      <c r="A3358" s="1">
        <v>0.12944452546296301</v>
      </c>
      <c r="B3358" s="2" t="s">
        <v>49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3.25</v>
      </c>
      <c r="H3358" s="2" t="s">
        <v>12</v>
      </c>
    </row>
    <row r="3359" spans="1:8" x14ac:dyDescent="0.3">
      <c r="A3359" s="1">
        <v>0.12956027777777782</v>
      </c>
      <c r="B3359" s="2" t="s">
        <v>49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3.2399999999999998</v>
      </c>
      <c r="H3359" s="2" t="s">
        <v>12</v>
      </c>
    </row>
    <row r="3360" spans="1:8" x14ac:dyDescent="0.3">
      <c r="A3360" s="1">
        <v>0.12968759259259263</v>
      </c>
      <c r="B3360" s="2" t="s">
        <v>49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3.22</v>
      </c>
      <c r="H3360" s="2" t="s">
        <v>12</v>
      </c>
    </row>
    <row r="3361" spans="1:8" x14ac:dyDescent="0.3">
      <c r="A3361" s="1">
        <v>0.12980333333333338</v>
      </c>
      <c r="B3361" s="2" t="s">
        <v>49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3.19</v>
      </c>
      <c r="H3361" s="2" t="s">
        <v>12</v>
      </c>
    </row>
    <row r="3362" spans="1:8" x14ac:dyDescent="0.3">
      <c r="A3362" s="1">
        <v>0.12991906250000004</v>
      </c>
      <c r="B3362" s="2" t="s">
        <v>49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3.2399999999999998</v>
      </c>
      <c r="H3362" s="2" t="s">
        <v>12</v>
      </c>
    </row>
    <row r="3363" spans="1:8" x14ac:dyDescent="0.3">
      <c r="A3363" s="1">
        <v>0.13003480324074077</v>
      </c>
      <c r="B3363" s="2" t="s">
        <v>49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3.1399999999999997</v>
      </c>
      <c r="H3363" s="2" t="s">
        <v>12</v>
      </c>
    </row>
    <row r="3364" spans="1:8" x14ac:dyDescent="0.3">
      <c r="A3364" s="1">
        <v>0.13016211805555558</v>
      </c>
      <c r="B3364" s="2" t="s">
        <v>49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</row>
    <row r="3365" spans="1:8" x14ac:dyDescent="0.3">
      <c r="A3365" s="1">
        <v>0.13027787037037042</v>
      </c>
      <c r="B3365" s="2" t="s">
        <v>49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3.2399999999999998</v>
      </c>
      <c r="H3365" s="2" t="s">
        <v>12</v>
      </c>
    </row>
    <row r="3366" spans="1:8" x14ac:dyDescent="0.3">
      <c r="A3366" s="1">
        <v>0.13039361111111114</v>
      </c>
      <c r="B3366" s="2" t="s">
        <v>49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3.25</v>
      </c>
      <c r="H3366" s="2" t="s">
        <v>12</v>
      </c>
    </row>
    <row r="3367" spans="1:8" x14ac:dyDescent="0.3">
      <c r="A3367" s="1">
        <v>0.13050936342592595</v>
      </c>
      <c r="B3367" s="2" t="s">
        <v>49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3.2399999999999998</v>
      </c>
      <c r="H3367" s="2" t="s">
        <v>12</v>
      </c>
    </row>
    <row r="3368" spans="1:8" x14ac:dyDescent="0.3">
      <c r="A3368" s="1">
        <v>0.130625150462963</v>
      </c>
      <c r="B3368" s="2" t="s">
        <v>49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3.22</v>
      </c>
      <c r="H3368" s="2" t="s">
        <v>12</v>
      </c>
    </row>
    <row r="3369" spans="1:8" x14ac:dyDescent="0.3">
      <c r="A3369" s="1">
        <v>0.13075240740740746</v>
      </c>
      <c r="B3369" s="2" t="s">
        <v>49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3.22</v>
      </c>
      <c r="H3369" s="2" t="s">
        <v>12</v>
      </c>
    </row>
    <row r="3370" spans="1:8" x14ac:dyDescent="0.3">
      <c r="A3370" s="1">
        <v>0.13086820601851856</v>
      </c>
      <c r="B3370" s="2" t="s">
        <v>49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3.17</v>
      </c>
      <c r="H3370" s="2" t="s">
        <v>12</v>
      </c>
    </row>
    <row r="3371" spans="1:8" x14ac:dyDescent="0.3">
      <c r="A3371" s="1">
        <v>0.13098387731481484</v>
      </c>
      <c r="B3371" s="2" t="s">
        <v>49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3.2399999999999998</v>
      </c>
      <c r="H3371" s="2" t="s">
        <v>12</v>
      </c>
    </row>
    <row r="3372" spans="1:8" x14ac:dyDescent="0.3">
      <c r="A3372" s="1">
        <v>0.13109961805555559</v>
      </c>
      <c r="B3372" s="2" t="s">
        <v>49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</v>
      </c>
      <c r="H3372" s="2" t="s">
        <v>12</v>
      </c>
    </row>
    <row r="3373" spans="1:8" x14ac:dyDescent="0.3">
      <c r="A3373" s="1">
        <v>0.13122693287037041</v>
      </c>
      <c r="B3373" s="2" t="s">
        <v>49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3.2399999999999998</v>
      </c>
      <c r="H3373" s="2" t="s">
        <v>12</v>
      </c>
    </row>
    <row r="3374" spans="1:8" x14ac:dyDescent="0.3">
      <c r="A3374" s="1">
        <v>0.13134268518518522</v>
      </c>
      <c r="B3374" s="2" t="s">
        <v>49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0.13145841435185188</v>
      </c>
      <c r="B3375" s="2" t="s">
        <v>49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3.2399999999999998</v>
      </c>
      <c r="H3375" s="2" t="s">
        <v>12</v>
      </c>
    </row>
    <row r="3376" spans="1:8" x14ac:dyDescent="0.3">
      <c r="A3376" s="1">
        <v>0.13157415509259263</v>
      </c>
      <c r="B3376" s="2" t="s">
        <v>49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3.22</v>
      </c>
      <c r="H3376" s="2" t="s">
        <v>12</v>
      </c>
    </row>
    <row r="3377" spans="1:8" x14ac:dyDescent="0.3">
      <c r="A3377" s="1">
        <v>0.13168990740740744</v>
      </c>
      <c r="B3377" s="2" t="s">
        <v>49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3.13</v>
      </c>
      <c r="H3377" s="2" t="s">
        <v>12</v>
      </c>
    </row>
    <row r="3378" spans="1:8" x14ac:dyDescent="0.3">
      <c r="A3378" s="1">
        <v>0.13181722222222225</v>
      </c>
      <c r="B3378" s="2" t="s">
        <v>49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3.2399999999999998</v>
      </c>
      <c r="H3378" s="2" t="s">
        <v>12</v>
      </c>
    </row>
    <row r="3379" spans="1:8" x14ac:dyDescent="0.3">
      <c r="A3379" s="1">
        <v>0.131932962962963</v>
      </c>
      <c r="B3379" s="2" t="s">
        <v>49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3.2399999999999998</v>
      </c>
      <c r="H3379" s="2" t="s">
        <v>12</v>
      </c>
    </row>
    <row r="3380" spans="1:8" x14ac:dyDescent="0.3">
      <c r="A3380" s="1">
        <v>0.13204870370370375</v>
      </c>
      <c r="B3380" s="2" t="s">
        <v>49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</row>
    <row r="3381" spans="1:8" x14ac:dyDescent="0.3">
      <c r="A3381" s="1">
        <v>0.13216444444444447</v>
      </c>
      <c r="B3381" s="2" t="s">
        <v>49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3.2199999999999998</v>
      </c>
      <c r="H3381" s="2" t="s">
        <v>12</v>
      </c>
    </row>
    <row r="3382" spans="1:8" x14ac:dyDescent="0.3">
      <c r="A3382" s="1">
        <v>0.1322917476851852</v>
      </c>
      <c r="B3382" s="2" t="s">
        <v>49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3.25</v>
      </c>
      <c r="H3382" s="2" t="s">
        <v>12</v>
      </c>
    </row>
    <row r="3383" spans="1:8" x14ac:dyDescent="0.3">
      <c r="A3383" s="1">
        <v>0.13240748842592595</v>
      </c>
      <c r="B3383" s="2" t="s">
        <v>49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3.2199999999999998</v>
      </c>
      <c r="H3383" s="2" t="s">
        <v>12</v>
      </c>
    </row>
    <row r="3384" spans="1:8" x14ac:dyDescent="0.3">
      <c r="A3384" s="1">
        <v>0.1325232291666667</v>
      </c>
      <c r="B3384" s="2" t="s">
        <v>49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3.18</v>
      </c>
      <c r="H3384" s="2" t="s">
        <v>12</v>
      </c>
    </row>
    <row r="3385" spans="1:8" x14ac:dyDescent="0.3">
      <c r="A3385" s="1">
        <v>0.13263896990740742</v>
      </c>
      <c r="B3385" s="2" t="s">
        <v>49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3.22</v>
      </c>
      <c r="H3385" s="2" t="s">
        <v>12</v>
      </c>
    </row>
    <row r="3386" spans="1:8" x14ac:dyDescent="0.3">
      <c r="A3386" s="1">
        <v>0.13275472222222226</v>
      </c>
      <c r="B3386" s="2" t="s">
        <v>49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3.2399999999999998</v>
      </c>
      <c r="H3386" s="2" t="s">
        <v>12</v>
      </c>
    </row>
    <row r="3387" spans="1:8" x14ac:dyDescent="0.3">
      <c r="A3387" s="1">
        <v>0.13288203703703708</v>
      </c>
      <c r="B3387" s="2" t="s">
        <v>49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3.2399999999999998</v>
      </c>
      <c r="H3387" s="2" t="s">
        <v>12</v>
      </c>
    </row>
    <row r="3388" spans="1:8" x14ac:dyDescent="0.3">
      <c r="A3388" s="1">
        <v>0.13299776620370374</v>
      </c>
      <c r="B3388" s="2" t="s">
        <v>49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</row>
    <row r="3389" spans="1:8" x14ac:dyDescent="0.3">
      <c r="A3389" s="1">
        <v>0.13311351851851855</v>
      </c>
      <c r="B3389" s="2" t="s">
        <v>49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3.2399999999999998</v>
      </c>
      <c r="H3389" s="2" t="s">
        <v>12</v>
      </c>
    </row>
    <row r="3390" spans="1:8" x14ac:dyDescent="0.3">
      <c r="A3390" s="1">
        <v>0.1332292592592593</v>
      </c>
      <c r="B3390" s="2" t="s">
        <v>49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3.25</v>
      </c>
      <c r="H3390" s="2" t="s">
        <v>12</v>
      </c>
    </row>
    <row r="3391" spans="1:8" x14ac:dyDescent="0.3">
      <c r="A3391" s="1">
        <v>0.13335656250000003</v>
      </c>
      <c r="B3391" s="2" t="s">
        <v>49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3.1599999999999997</v>
      </c>
      <c r="H3391" s="2" t="s">
        <v>12</v>
      </c>
    </row>
    <row r="3392" spans="1:8" x14ac:dyDescent="0.3">
      <c r="A3392" s="1">
        <v>0.13347231481481484</v>
      </c>
      <c r="B3392" s="2" t="s">
        <v>49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</v>
      </c>
      <c r="H3392" s="2" t="s">
        <v>12</v>
      </c>
    </row>
    <row r="3393" spans="1:8" x14ac:dyDescent="0.3">
      <c r="A3393" s="1">
        <v>0.13358805555555558</v>
      </c>
      <c r="B3393" s="2" t="s">
        <v>49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0.13370378472222225</v>
      </c>
      <c r="B3394" s="2" t="s">
        <v>49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3.2199999999999998</v>
      </c>
      <c r="H3394" s="2" t="s">
        <v>12</v>
      </c>
    </row>
    <row r="3395" spans="1:8" x14ac:dyDescent="0.3">
      <c r="A3395" s="1">
        <v>0.13383111111111115</v>
      </c>
      <c r="B3395" s="2" t="s">
        <v>49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3.2399999999999998</v>
      </c>
      <c r="H3395" s="2" t="s">
        <v>12</v>
      </c>
    </row>
    <row r="3396" spans="1:8" x14ac:dyDescent="0.3">
      <c r="A3396" s="1">
        <v>0.13394684027777781</v>
      </c>
      <c r="B3396" s="2" t="s">
        <v>49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</row>
    <row r="3397" spans="1:8" x14ac:dyDescent="0.3">
      <c r="A3397" s="1">
        <v>0.13406258101851853</v>
      </c>
      <c r="B3397" s="2" t="s">
        <v>49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3.2399999999999998</v>
      </c>
      <c r="H3397" s="2" t="s">
        <v>12</v>
      </c>
    </row>
    <row r="3398" spans="1:8" x14ac:dyDescent="0.3">
      <c r="A3398" s="1">
        <v>0.13417832175925928</v>
      </c>
      <c r="B3398" s="2" t="s">
        <v>49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0.13429407407407409</v>
      </c>
      <c r="B3399" s="2" t="s">
        <v>49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3.2399999999999998</v>
      </c>
      <c r="H3399" s="2" t="s">
        <v>12</v>
      </c>
    </row>
    <row r="3400" spans="1:8" x14ac:dyDescent="0.3">
      <c r="A3400" s="1">
        <v>0.13442138888888891</v>
      </c>
      <c r="B3400" s="2" t="s">
        <v>49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3.22</v>
      </c>
      <c r="H3400" s="2" t="s">
        <v>12</v>
      </c>
    </row>
    <row r="3401" spans="1:8" x14ac:dyDescent="0.3">
      <c r="A3401" s="1">
        <v>0.13453711805555557</v>
      </c>
      <c r="B3401" s="2" t="s">
        <v>49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3.2100000000000004</v>
      </c>
      <c r="H3401" s="2" t="s">
        <v>12</v>
      </c>
    </row>
    <row r="3402" spans="1:8" x14ac:dyDescent="0.3">
      <c r="A3402" s="1">
        <v>0.13465287037037041</v>
      </c>
      <c r="B3402" s="2" t="s">
        <v>49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3.2399999999999998</v>
      </c>
      <c r="H3402" s="2" t="s">
        <v>12</v>
      </c>
    </row>
    <row r="3403" spans="1:8" x14ac:dyDescent="0.3">
      <c r="A3403" s="1">
        <v>0.13476862268518522</v>
      </c>
      <c r="B3403" s="2" t="s">
        <v>49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3.19</v>
      </c>
      <c r="H3403" s="2" t="s">
        <v>12</v>
      </c>
    </row>
    <row r="3404" spans="1:8" x14ac:dyDescent="0.3">
      <c r="A3404" s="1">
        <v>0.13489592592592595</v>
      </c>
      <c r="B3404" s="2" t="s">
        <v>49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3.25</v>
      </c>
      <c r="H3404" s="2" t="s">
        <v>12</v>
      </c>
    </row>
    <row r="3405" spans="1:8" x14ac:dyDescent="0.3">
      <c r="A3405" s="1">
        <v>0.13501165509259261</v>
      </c>
      <c r="B3405" s="2" t="s">
        <v>49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3.2199999999999998</v>
      </c>
      <c r="H3405" s="2" t="s">
        <v>12</v>
      </c>
    </row>
    <row r="3406" spans="1:8" x14ac:dyDescent="0.3">
      <c r="A3406" s="1">
        <v>0.13512739583333336</v>
      </c>
      <c r="B3406" s="2" t="s">
        <v>49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3.25</v>
      </c>
      <c r="H3406" s="2" t="s">
        <v>12</v>
      </c>
    </row>
    <row r="3407" spans="1:8" x14ac:dyDescent="0.3">
      <c r="A3407" s="1">
        <v>0.13524313657407411</v>
      </c>
      <c r="B3407" s="2" t="s">
        <v>49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3.2399999999999998</v>
      </c>
      <c r="H3407" s="2" t="s">
        <v>12</v>
      </c>
    </row>
    <row r="3408" spans="1:8" x14ac:dyDescent="0.3">
      <c r="A3408" s="1">
        <v>0.13535890046296298</v>
      </c>
      <c r="B3408" s="2" t="s">
        <v>49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3.22</v>
      </c>
      <c r="H3408" s="2" t="s">
        <v>12</v>
      </c>
    </row>
    <row r="3409" spans="1:8" x14ac:dyDescent="0.3">
      <c r="A3409" s="1">
        <v>0.13548619212962965</v>
      </c>
      <c r="B3409" s="2" t="s">
        <v>49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3.21</v>
      </c>
      <c r="H3409" s="2" t="s">
        <v>12</v>
      </c>
    </row>
    <row r="3410" spans="1:8" x14ac:dyDescent="0.3">
      <c r="A3410" s="1">
        <v>0.13560194444444448</v>
      </c>
      <c r="B3410" s="2" t="s">
        <v>49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3.2399999999999998</v>
      </c>
      <c r="H3410" s="2" t="s">
        <v>12</v>
      </c>
    </row>
    <row r="3411" spans="1:8" x14ac:dyDescent="0.3">
      <c r="A3411" s="1">
        <v>0.13571768518518521</v>
      </c>
      <c r="B3411" s="2" t="s">
        <v>49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3.2399999999999998</v>
      </c>
      <c r="H3411" s="2" t="s">
        <v>12</v>
      </c>
    </row>
    <row r="3412" spans="1:8" x14ac:dyDescent="0.3">
      <c r="A3412" s="1">
        <v>0.13583342592592595</v>
      </c>
      <c r="B3412" s="2" t="s">
        <v>49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</row>
    <row r="3413" spans="1:8" x14ac:dyDescent="0.3">
      <c r="A3413" s="1">
        <v>0.13596074074074077</v>
      </c>
      <c r="B3413" s="2" t="s">
        <v>49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3.2399999999999998</v>
      </c>
      <c r="H3413" s="2" t="s">
        <v>12</v>
      </c>
    </row>
    <row r="3414" spans="1:8" x14ac:dyDescent="0.3">
      <c r="A3414" s="1">
        <v>0.13607646990740743</v>
      </c>
      <c r="B3414" s="2" t="s">
        <v>49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0.13619222222222224</v>
      </c>
      <c r="B3415" s="2" t="s">
        <v>49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3.2399999999999998</v>
      </c>
      <c r="H3415" s="2" t="s">
        <v>12</v>
      </c>
    </row>
    <row r="3416" spans="1:8" x14ac:dyDescent="0.3">
      <c r="A3416" s="1">
        <v>0.13630796296296299</v>
      </c>
      <c r="B3416" s="2" t="s">
        <v>49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3.19</v>
      </c>
      <c r="H3416" s="2" t="s">
        <v>12</v>
      </c>
    </row>
    <row r="3417" spans="1:8" x14ac:dyDescent="0.3">
      <c r="A3417" s="1">
        <v>0.13642370370370374</v>
      </c>
      <c r="B3417" s="2" t="s">
        <v>49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3.22</v>
      </c>
      <c r="H3417" s="2" t="s">
        <v>12</v>
      </c>
    </row>
    <row r="3418" spans="1:8" x14ac:dyDescent="0.3">
      <c r="A3418" s="1">
        <v>0.13655100694444447</v>
      </c>
      <c r="B3418" s="2" t="s">
        <v>49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3.1599999999999997</v>
      </c>
      <c r="H3418" s="2" t="s">
        <v>12</v>
      </c>
    </row>
    <row r="3419" spans="1:8" x14ac:dyDescent="0.3">
      <c r="A3419" s="1">
        <v>0.13666675925925928</v>
      </c>
      <c r="B3419" s="2" t="s">
        <v>49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3.1599999999999997</v>
      </c>
      <c r="H3419" s="2" t="s">
        <v>12</v>
      </c>
    </row>
    <row r="3420" spans="1:8" x14ac:dyDescent="0.3">
      <c r="A3420" s="1">
        <v>0.13678248842592594</v>
      </c>
      <c r="B3420" s="2" t="s">
        <v>49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</row>
    <row r="3421" spans="1:8" x14ac:dyDescent="0.3">
      <c r="A3421" s="1">
        <v>0.13689822916666669</v>
      </c>
      <c r="B3421" s="2" t="s">
        <v>49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</row>
    <row r="3422" spans="1:8" x14ac:dyDescent="0.3">
      <c r="A3422" s="1">
        <v>0.13702555555555559</v>
      </c>
      <c r="B3422" s="2" t="s">
        <v>49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3.25</v>
      </c>
      <c r="H3422" s="2" t="s">
        <v>12</v>
      </c>
    </row>
    <row r="3423" spans="1:8" x14ac:dyDescent="0.3">
      <c r="A3423" s="1">
        <v>0.13714129629629632</v>
      </c>
      <c r="B3423" s="2" t="s">
        <v>49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3.2199999999999998</v>
      </c>
      <c r="H3423" s="2" t="s">
        <v>12</v>
      </c>
    </row>
    <row r="3424" spans="1:8" x14ac:dyDescent="0.3">
      <c r="A3424" s="1">
        <v>0.13725702546296298</v>
      </c>
      <c r="B3424" s="2" t="s">
        <v>49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3.22</v>
      </c>
      <c r="H3424" s="2" t="s">
        <v>12</v>
      </c>
    </row>
    <row r="3425" spans="1:8" x14ac:dyDescent="0.3">
      <c r="A3425" s="1">
        <v>0.13737276620370373</v>
      </c>
      <c r="B3425" s="2" t="s">
        <v>49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3.13</v>
      </c>
      <c r="H3425" s="2" t="s">
        <v>12</v>
      </c>
    </row>
    <row r="3426" spans="1:8" x14ac:dyDescent="0.3">
      <c r="A3426" s="1">
        <v>0.13750008101851854</v>
      </c>
      <c r="B3426" s="2" t="s">
        <v>49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3.2399999999999998</v>
      </c>
      <c r="H3426" s="2" t="s">
        <v>12</v>
      </c>
    </row>
    <row r="3427" spans="1:8" x14ac:dyDescent="0.3">
      <c r="A3427" s="1">
        <v>0.13761582175925929</v>
      </c>
      <c r="B3427" s="2" t="s">
        <v>49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3.2399999999999998</v>
      </c>
      <c r="H3427" s="2" t="s">
        <v>12</v>
      </c>
    </row>
    <row r="3428" spans="1:8" x14ac:dyDescent="0.3">
      <c r="A3428" s="1">
        <v>0.13773156250000002</v>
      </c>
      <c r="B3428" s="2" t="s">
        <v>49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</row>
    <row r="3429" spans="1:8" x14ac:dyDescent="0.3">
      <c r="A3429" s="1">
        <v>0.13784730324074077</v>
      </c>
      <c r="B3429" s="2" t="s">
        <v>49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3.2399999999999998</v>
      </c>
      <c r="H3429" s="2" t="s">
        <v>12</v>
      </c>
    </row>
    <row r="3430" spans="1:8" x14ac:dyDescent="0.3">
      <c r="A3430" s="1">
        <v>0.13796304398148151</v>
      </c>
      <c r="B3430" s="2" t="s">
        <v>49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3.25</v>
      </c>
      <c r="H3430" s="2" t="s">
        <v>12</v>
      </c>
    </row>
    <row r="3431" spans="1:8" x14ac:dyDescent="0.3">
      <c r="A3431" s="1">
        <v>0.13809035879629633</v>
      </c>
      <c r="B3431" s="2" t="s">
        <v>49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3.2399999999999998</v>
      </c>
      <c r="H3431" s="2" t="s">
        <v>12</v>
      </c>
    </row>
    <row r="3432" spans="1:8" x14ac:dyDescent="0.3">
      <c r="A3432" s="1">
        <v>0.13820611111111114</v>
      </c>
      <c r="B3432" s="2" t="s">
        <v>49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3.1300000000000003</v>
      </c>
      <c r="H3432" s="2" t="s">
        <v>12</v>
      </c>
    </row>
    <row r="3433" spans="1:8" x14ac:dyDescent="0.3">
      <c r="A3433" s="1">
        <v>0.13832190972222225</v>
      </c>
      <c r="B3433" s="2" t="s">
        <v>49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3.22</v>
      </c>
      <c r="H3433" s="2" t="s">
        <v>12</v>
      </c>
    </row>
    <row r="3434" spans="1:8" x14ac:dyDescent="0.3">
      <c r="A3434" s="1">
        <v>0.13843758101851855</v>
      </c>
      <c r="B3434" s="2" t="s">
        <v>49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3.2199999999999998</v>
      </c>
      <c r="H3434" s="2" t="s">
        <v>12</v>
      </c>
    </row>
    <row r="3435" spans="1:8" x14ac:dyDescent="0.3">
      <c r="A3435" s="1">
        <v>0.13856490740740743</v>
      </c>
      <c r="B3435" s="2" t="s">
        <v>49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3.1599999999999997</v>
      </c>
      <c r="H3435" s="2" t="s">
        <v>12</v>
      </c>
    </row>
    <row r="3436" spans="1:8" x14ac:dyDescent="0.3">
      <c r="A3436" s="1">
        <v>0.13868070601851853</v>
      </c>
      <c r="B3436" s="2" t="s">
        <v>49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</row>
    <row r="3437" spans="1:8" x14ac:dyDescent="0.3">
      <c r="A3437" s="1">
        <v>0.13879637731481484</v>
      </c>
      <c r="B3437" s="2" t="s">
        <v>49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3.2399999999999998</v>
      </c>
      <c r="H3437" s="2" t="s">
        <v>12</v>
      </c>
    </row>
    <row r="3438" spans="1:8" x14ac:dyDescent="0.3">
      <c r="A3438" s="1">
        <v>0.13891212962962965</v>
      </c>
      <c r="B3438" s="2" t="s">
        <v>49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3.25</v>
      </c>
      <c r="H3438" s="2" t="s">
        <v>12</v>
      </c>
    </row>
    <row r="3439" spans="1:8" x14ac:dyDescent="0.3">
      <c r="A3439" s="1">
        <v>0.13902785879629631</v>
      </c>
      <c r="B3439" s="2" t="s">
        <v>49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3.19</v>
      </c>
      <c r="H3439" s="2" t="s">
        <v>12</v>
      </c>
    </row>
    <row r="3440" spans="1:8" x14ac:dyDescent="0.3">
      <c r="A3440" s="1">
        <v>0.13915517361111113</v>
      </c>
      <c r="B3440" s="2" t="s">
        <v>49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3.22</v>
      </c>
      <c r="H3440" s="2" t="s">
        <v>12</v>
      </c>
    </row>
    <row r="3441" spans="1:8" x14ac:dyDescent="0.3">
      <c r="A3441" s="1">
        <v>0.13927092592592596</v>
      </c>
      <c r="B3441" s="2" t="s">
        <v>49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0.13938665509259263</v>
      </c>
      <c r="B3442" s="2" t="s">
        <v>49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</row>
    <row r="3443" spans="1:8" x14ac:dyDescent="0.3">
      <c r="A3443" s="1">
        <v>0.13950239583333335</v>
      </c>
      <c r="B3443" s="2" t="s">
        <v>49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3.15</v>
      </c>
      <c r="H3443" s="2" t="s">
        <v>12</v>
      </c>
    </row>
    <row r="3444" spans="1:8" x14ac:dyDescent="0.3">
      <c r="A3444" s="1">
        <v>0.13962972222222225</v>
      </c>
      <c r="B3444" s="2" t="s">
        <v>49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3.24</v>
      </c>
      <c r="H3444" s="2" t="s">
        <v>12</v>
      </c>
    </row>
    <row r="3445" spans="1:8" x14ac:dyDescent="0.3">
      <c r="A3445" s="1">
        <v>0.13974549768518521</v>
      </c>
      <c r="B3445" s="2" t="s">
        <v>49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3.2199999999999998</v>
      </c>
      <c r="H3445" s="2" t="s">
        <v>12</v>
      </c>
    </row>
    <row r="3446" spans="1:8" x14ac:dyDescent="0.3">
      <c r="A3446" s="1">
        <v>0.13986119212962966</v>
      </c>
      <c r="B3446" s="2" t="s">
        <v>49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3.17</v>
      </c>
      <c r="H3446" s="2" t="s">
        <v>12</v>
      </c>
    </row>
    <row r="3447" spans="1:8" x14ac:dyDescent="0.3">
      <c r="A3447" s="1">
        <v>0.1399765277777778</v>
      </c>
      <c r="B3447" s="2" t="s">
        <v>49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3.2399999999999998</v>
      </c>
      <c r="H3447" s="2" t="s">
        <v>12</v>
      </c>
    </row>
    <row r="3448" spans="1:8" x14ac:dyDescent="0.3">
      <c r="A3448" s="1">
        <v>0.14009226851851855</v>
      </c>
      <c r="B3448" s="2" t="s">
        <v>49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3.2100000000000004</v>
      </c>
      <c r="H3448" s="2" t="s">
        <v>12</v>
      </c>
    </row>
    <row r="3449" spans="1:8" x14ac:dyDescent="0.3">
      <c r="A3449" s="1">
        <v>0.14021378472222226</v>
      </c>
      <c r="B3449" s="2" t="s">
        <v>49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3.22</v>
      </c>
      <c r="H3449" s="2" t="s">
        <v>12</v>
      </c>
    </row>
    <row r="3450" spans="1:8" x14ac:dyDescent="0.3">
      <c r="A3450" s="1">
        <v>0.1403357291666667</v>
      </c>
      <c r="B3450" s="2" t="s">
        <v>49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</row>
    <row r="3451" spans="1:8" x14ac:dyDescent="0.3">
      <c r="A3451" s="1">
        <v>0.14045146990740742</v>
      </c>
      <c r="B3451" s="2" t="s">
        <v>49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3.1599999999999997</v>
      </c>
      <c r="H3451" s="2" t="s">
        <v>12</v>
      </c>
    </row>
    <row r="3452" spans="1:8" x14ac:dyDescent="0.3">
      <c r="A3452" s="1">
        <v>0.14056721064814817</v>
      </c>
      <c r="B3452" s="2" t="s">
        <v>49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</row>
    <row r="3453" spans="1:8" x14ac:dyDescent="0.3">
      <c r="A3453" s="1">
        <v>0.14069453703703708</v>
      </c>
      <c r="B3453" s="2" t="s">
        <v>49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3.2399999999999998</v>
      </c>
      <c r="H3453" s="2" t="s">
        <v>12</v>
      </c>
    </row>
    <row r="3454" spans="1:8" x14ac:dyDescent="0.3">
      <c r="A3454" s="1">
        <v>0.14081026620370374</v>
      </c>
      <c r="B3454" s="2" t="s">
        <v>49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</row>
    <row r="3455" spans="1:8" x14ac:dyDescent="0.3">
      <c r="A3455" s="1">
        <v>0.14092600694444446</v>
      </c>
      <c r="B3455" s="2" t="s">
        <v>49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3.2399999999999998</v>
      </c>
      <c r="H3455" s="2" t="s">
        <v>12</v>
      </c>
    </row>
    <row r="3456" spans="1:8" x14ac:dyDescent="0.3">
      <c r="A3456" s="1">
        <v>0.14104174768518521</v>
      </c>
      <c r="B3456" s="2" t="s">
        <v>49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3.2</v>
      </c>
      <c r="H3456" s="2" t="s">
        <v>12</v>
      </c>
    </row>
    <row r="3457" spans="1:8" x14ac:dyDescent="0.3">
      <c r="A3457" s="1">
        <v>0.14115750000000002</v>
      </c>
      <c r="B3457" s="2" t="s">
        <v>49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</v>
      </c>
      <c r="H3457" s="2" t="s">
        <v>12</v>
      </c>
    </row>
    <row r="3458" spans="1:8" x14ac:dyDescent="0.3">
      <c r="A3458" s="1">
        <v>0.14128481481481484</v>
      </c>
      <c r="B3458" s="2" t="s">
        <v>49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0.1414005439814815</v>
      </c>
      <c r="B3459" s="2" t="s">
        <v>49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3.1599999999999997</v>
      </c>
      <c r="H3459" s="2" t="s">
        <v>12</v>
      </c>
    </row>
    <row r="3460" spans="1:8" x14ac:dyDescent="0.3">
      <c r="A3460" s="1">
        <v>0.14151629629629633</v>
      </c>
      <c r="B3460" s="2" t="s">
        <v>49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3.2</v>
      </c>
      <c r="H3460" s="2" t="s">
        <v>12</v>
      </c>
    </row>
    <row r="3461" spans="1:8" x14ac:dyDescent="0.3">
      <c r="A3461" s="1">
        <v>0.14163203703703706</v>
      </c>
      <c r="B3461" s="2" t="s">
        <v>49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3.2399999999999998</v>
      </c>
      <c r="H3461" s="2" t="s">
        <v>12</v>
      </c>
    </row>
    <row r="3462" spans="1:8" x14ac:dyDescent="0.3">
      <c r="A3462" s="1">
        <v>0.14175935185185187</v>
      </c>
      <c r="B3462" s="2" t="s">
        <v>49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3.25</v>
      </c>
      <c r="H3462" s="2" t="s">
        <v>12</v>
      </c>
    </row>
    <row r="3463" spans="1:8" x14ac:dyDescent="0.3">
      <c r="A3463" s="1">
        <v>0.14187508101851853</v>
      </c>
      <c r="B3463" s="2" t="s">
        <v>49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3.2199999999999998</v>
      </c>
      <c r="H3463" s="2" t="s">
        <v>12</v>
      </c>
    </row>
    <row r="3464" spans="1:8" x14ac:dyDescent="0.3">
      <c r="A3464" s="1">
        <v>0.14199082175925928</v>
      </c>
      <c r="B3464" s="2" t="s">
        <v>49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3.2100000000000004</v>
      </c>
      <c r="H3464" s="2" t="s">
        <v>12</v>
      </c>
    </row>
    <row r="3465" spans="1:8" x14ac:dyDescent="0.3">
      <c r="A3465" s="1">
        <v>0.14210657407407409</v>
      </c>
      <c r="B3465" s="2" t="s">
        <v>49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0.14223388888888891</v>
      </c>
      <c r="B3466" s="2" t="s">
        <v>49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3.2399999999999998</v>
      </c>
      <c r="H3466" s="2" t="s">
        <v>12</v>
      </c>
    </row>
    <row r="3467" spans="1:8" x14ac:dyDescent="0.3">
      <c r="A3467" s="1">
        <v>0.14234962962962966</v>
      </c>
      <c r="B3467" s="2" t="s">
        <v>49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3.17</v>
      </c>
      <c r="H3467" s="2" t="s">
        <v>12</v>
      </c>
    </row>
    <row r="3468" spans="1:8" x14ac:dyDescent="0.3">
      <c r="A3468" s="1">
        <v>0.14246537037037041</v>
      </c>
      <c r="B3468" s="2" t="s">
        <v>49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</row>
    <row r="3469" spans="1:8" x14ac:dyDescent="0.3">
      <c r="A3469" s="1">
        <v>0.14258109953703707</v>
      </c>
      <c r="B3469" s="2" t="s">
        <v>49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3.2399999999999998</v>
      </c>
      <c r="H3469" s="2" t="s">
        <v>12</v>
      </c>
    </row>
    <row r="3470" spans="1:8" x14ac:dyDescent="0.3">
      <c r="A3470" s="1">
        <v>0.14269685185185188</v>
      </c>
      <c r="B3470" s="2" t="s">
        <v>49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3.24</v>
      </c>
      <c r="H3470" s="2" t="s">
        <v>12</v>
      </c>
    </row>
    <row r="3471" spans="1:8" x14ac:dyDescent="0.3">
      <c r="A3471" s="1">
        <v>0.1428241666666667</v>
      </c>
      <c r="B3471" s="2" t="s">
        <v>49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</row>
    <row r="3472" spans="1:8" x14ac:dyDescent="0.3">
      <c r="A3472" s="1">
        <v>0.14293989583333336</v>
      </c>
      <c r="B3472" s="2" t="s">
        <v>49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3.22</v>
      </c>
      <c r="H3472" s="2" t="s">
        <v>12</v>
      </c>
    </row>
    <row r="3473" spans="1:8" x14ac:dyDescent="0.3">
      <c r="A3473" s="1">
        <v>0.14305563657407411</v>
      </c>
      <c r="B3473" s="2" t="s">
        <v>49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3.13</v>
      </c>
      <c r="H3473" s="2" t="s">
        <v>12</v>
      </c>
    </row>
    <row r="3474" spans="1:8" x14ac:dyDescent="0.3">
      <c r="A3474" s="1">
        <v>0.14317137731481483</v>
      </c>
      <c r="B3474" s="2" t="s">
        <v>49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3.21</v>
      </c>
      <c r="H3474" s="2" t="s">
        <v>12</v>
      </c>
    </row>
    <row r="3475" spans="1:8" x14ac:dyDescent="0.3">
      <c r="A3475" s="1">
        <v>0.14329870370370373</v>
      </c>
      <c r="B3475" s="2" t="s">
        <v>49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3.1599999999999997</v>
      </c>
      <c r="H3475" s="2" t="s">
        <v>12</v>
      </c>
    </row>
    <row r="3476" spans="1:8" x14ac:dyDescent="0.3">
      <c r="A3476" s="1">
        <v>0.14341444444444448</v>
      </c>
      <c r="B3476" s="2" t="s">
        <v>49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</v>
      </c>
      <c r="H3476" s="2" t="s">
        <v>12</v>
      </c>
    </row>
    <row r="3477" spans="1:8" x14ac:dyDescent="0.3">
      <c r="A3477" s="1">
        <v>0.14353019675925929</v>
      </c>
      <c r="B3477" s="2" t="s">
        <v>49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3.23</v>
      </c>
      <c r="H3477" s="2" t="s">
        <v>12</v>
      </c>
    </row>
    <row r="3478" spans="1:8" x14ac:dyDescent="0.3">
      <c r="A3478" s="1">
        <v>0.14364591435185187</v>
      </c>
      <c r="B3478" s="2" t="s">
        <v>49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3.25</v>
      </c>
      <c r="H3478" s="2" t="s">
        <v>12</v>
      </c>
    </row>
    <row r="3479" spans="1:8" x14ac:dyDescent="0.3">
      <c r="A3479" s="1">
        <v>0.14376165509259262</v>
      </c>
      <c r="B3479" s="2" t="s">
        <v>49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3.2399999999999998</v>
      </c>
      <c r="H3479" s="2" t="s">
        <v>12</v>
      </c>
    </row>
    <row r="3480" spans="1:8" x14ac:dyDescent="0.3">
      <c r="A3480" s="1">
        <v>0.14388898148148152</v>
      </c>
      <c r="B3480" s="2" t="s">
        <v>49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3.17</v>
      </c>
      <c r="H3480" s="2" t="s">
        <v>12</v>
      </c>
    </row>
    <row r="3481" spans="1:8" x14ac:dyDescent="0.3">
      <c r="A3481" s="1">
        <v>0.14400471064814818</v>
      </c>
      <c r="B3481" s="2" t="s">
        <v>49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3.2100000000000004</v>
      </c>
      <c r="H3481" s="2" t="s">
        <v>12</v>
      </c>
    </row>
    <row r="3482" spans="1:8" x14ac:dyDescent="0.3">
      <c r="A3482" s="1">
        <v>0.14412046296296299</v>
      </c>
      <c r="B3482" s="2" t="s">
        <v>49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</v>
      </c>
      <c r="H3482" s="2" t="s">
        <v>12</v>
      </c>
    </row>
    <row r="3483" spans="1:8" x14ac:dyDescent="0.3">
      <c r="A3483" s="1">
        <v>0.14424218750000004</v>
      </c>
      <c r="B3483" s="2" t="s">
        <v>49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3.1399999999999997</v>
      </c>
      <c r="H3483" s="2" t="s">
        <v>12</v>
      </c>
    </row>
    <row r="3484" spans="1:8" x14ac:dyDescent="0.3">
      <c r="A3484" s="1">
        <v>0.14436351851851856</v>
      </c>
      <c r="B3484" s="2" t="s">
        <v>49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3.25</v>
      </c>
      <c r="H3484" s="2" t="s">
        <v>12</v>
      </c>
    </row>
    <row r="3485" spans="1:8" x14ac:dyDescent="0.3">
      <c r="A3485" s="1">
        <v>0.14447924768518522</v>
      </c>
      <c r="B3485" s="2" t="s">
        <v>49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3.2199999999999998</v>
      </c>
      <c r="H3485" s="2" t="s">
        <v>12</v>
      </c>
    </row>
    <row r="3486" spans="1:8" x14ac:dyDescent="0.3">
      <c r="A3486" s="1">
        <v>0.14459500000000003</v>
      </c>
      <c r="B3486" s="2" t="s">
        <v>49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0.14471074074074078</v>
      </c>
      <c r="B3487" s="2" t="s">
        <v>49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3.15</v>
      </c>
      <c r="H3487" s="2" t="s">
        <v>12</v>
      </c>
    </row>
    <row r="3488" spans="1:8" x14ac:dyDescent="0.3">
      <c r="A3488" s="1">
        <v>0.1448264814814815</v>
      </c>
      <c r="B3488" s="2" t="s">
        <v>49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3.2100000000000004</v>
      </c>
      <c r="H3488" s="2" t="s">
        <v>12</v>
      </c>
    </row>
    <row r="3489" spans="1:8" x14ac:dyDescent="0.3">
      <c r="A3489" s="1">
        <v>0.14495378472222226</v>
      </c>
      <c r="B3489" s="2" t="s">
        <v>49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0.14506952546296298</v>
      </c>
      <c r="B3490" s="2" t="s">
        <v>49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</v>
      </c>
      <c r="H3490" s="2" t="s">
        <v>12</v>
      </c>
    </row>
    <row r="3491" spans="1:8" x14ac:dyDescent="0.3">
      <c r="A3491" s="1">
        <v>0.14518527777777782</v>
      </c>
      <c r="B3491" s="2" t="s">
        <v>49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3.21</v>
      </c>
      <c r="H3491" s="2" t="s">
        <v>12</v>
      </c>
    </row>
    <row r="3492" spans="1:8" x14ac:dyDescent="0.3">
      <c r="A3492" s="1">
        <v>0.14530101851851854</v>
      </c>
      <c r="B3492" s="2" t="s">
        <v>49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3.25</v>
      </c>
      <c r="H3492" s="2" t="s">
        <v>12</v>
      </c>
    </row>
    <row r="3493" spans="1:8" x14ac:dyDescent="0.3">
      <c r="A3493" s="1">
        <v>0.14542833333333335</v>
      </c>
      <c r="B3493" s="2" t="s">
        <v>49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3.2399999999999998</v>
      </c>
      <c r="H3493" s="2" t="s">
        <v>12</v>
      </c>
    </row>
    <row r="3494" spans="1:8" x14ac:dyDescent="0.3">
      <c r="A3494" s="1">
        <v>0.1455440740740741</v>
      </c>
      <c r="B3494" s="2" t="s">
        <v>49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</row>
    <row r="3495" spans="1:8" x14ac:dyDescent="0.3">
      <c r="A3495" s="1">
        <v>0.14565981481481485</v>
      </c>
      <c r="B3495" s="2" t="s">
        <v>49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3.2399999999999998</v>
      </c>
      <c r="H3495" s="2" t="s">
        <v>12</v>
      </c>
    </row>
    <row r="3496" spans="1:8" x14ac:dyDescent="0.3">
      <c r="A3496" s="1">
        <v>0.14577554398148151</v>
      </c>
      <c r="B3496" s="2" t="s">
        <v>49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0.14590285879629633</v>
      </c>
      <c r="B3497" s="2" t="s">
        <v>49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3.2100000000000004</v>
      </c>
      <c r="H3497" s="2" t="s">
        <v>12</v>
      </c>
    </row>
    <row r="3498" spans="1:8" x14ac:dyDescent="0.3">
      <c r="A3498" s="1">
        <v>0.14601859953703705</v>
      </c>
      <c r="B3498" s="2" t="s">
        <v>49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</row>
    <row r="3499" spans="1:8" x14ac:dyDescent="0.3">
      <c r="A3499" s="1">
        <v>0.14613435185185189</v>
      </c>
      <c r="B3499" s="2" t="s">
        <v>49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3.1599999999999997</v>
      </c>
      <c r="H3499" s="2" t="s">
        <v>12</v>
      </c>
    </row>
    <row r="3500" spans="1:8" x14ac:dyDescent="0.3">
      <c r="A3500" s="1">
        <v>0.14625009259259261</v>
      </c>
      <c r="B3500" s="2" t="s">
        <v>49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3.24</v>
      </c>
      <c r="H3500" s="2" t="s">
        <v>12</v>
      </c>
    </row>
    <row r="3501" spans="1:8" x14ac:dyDescent="0.3">
      <c r="A3501" s="1">
        <v>0.14636583333333336</v>
      </c>
      <c r="B3501" s="2" t="s">
        <v>49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3.1599999999999997</v>
      </c>
      <c r="H3501" s="2" t="s">
        <v>12</v>
      </c>
    </row>
    <row r="3502" spans="1:8" x14ac:dyDescent="0.3">
      <c r="A3502" s="1">
        <v>0.14649314814814818</v>
      </c>
      <c r="B3502" s="2" t="s">
        <v>49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3.24</v>
      </c>
      <c r="H3502" s="2" t="s">
        <v>12</v>
      </c>
    </row>
    <row r="3503" spans="1:8" x14ac:dyDescent="0.3">
      <c r="A3503" s="1">
        <v>0.14660888888888893</v>
      </c>
      <c r="B3503" s="2" t="s">
        <v>49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</row>
    <row r="3504" spans="1:8" x14ac:dyDescent="0.3">
      <c r="A3504" s="1">
        <v>0.14672462962962965</v>
      </c>
      <c r="B3504" s="2" t="s">
        <v>49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3.22</v>
      </c>
      <c r="H3504" s="2" t="s">
        <v>12</v>
      </c>
    </row>
    <row r="3505" spans="1:8" x14ac:dyDescent="0.3">
      <c r="A3505" s="1">
        <v>0.14684035879629631</v>
      </c>
      <c r="B3505" s="2" t="s">
        <v>49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3.19</v>
      </c>
      <c r="H3505" s="2" t="s">
        <v>12</v>
      </c>
    </row>
    <row r="3506" spans="1:8" x14ac:dyDescent="0.3">
      <c r="A3506" s="1">
        <v>0.14696768518518522</v>
      </c>
      <c r="B3506" s="2" t="s">
        <v>49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3.2399999999999998</v>
      </c>
      <c r="H3506" s="2" t="s">
        <v>12</v>
      </c>
    </row>
    <row r="3507" spans="1:8" x14ac:dyDescent="0.3">
      <c r="A3507" s="1">
        <v>0.14708341435185188</v>
      </c>
      <c r="B3507" s="2" t="s">
        <v>49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3.17</v>
      </c>
      <c r="H3507" s="2" t="s">
        <v>12</v>
      </c>
    </row>
    <row r="3508" spans="1:8" x14ac:dyDescent="0.3">
      <c r="A3508" s="1">
        <v>0.14719915509259263</v>
      </c>
      <c r="B3508" s="2" t="s">
        <v>49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3.24</v>
      </c>
      <c r="H3508" s="2" t="s">
        <v>12</v>
      </c>
    </row>
    <row r="3509" spans="1:8" x14ac:dyDescent="0.3">
      <c r="A3509" s="1">
        <v>0.14731489583333335</v>
      </c>
      <c r="B3509" s="2" t="s">
        <v>49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3.23</v>
      </c>
      <c r="H3509" s="2" t="s">
        <v>12</v>
      </c>
    </row>
    <row r="3510" spans="1:8" x14ac:dyDescent="0.3">
      <c r="A3510" s="1">
        <v>0.1474306365740741</v>
      </c>
      <c r="B3510" s="2" t="s">
        <v>49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3.24</v>
      </c>
      <c r="H3510" s="2" t="s">
        <v>12</v>
      </c>
    </row>
    <row r="3511" spans="1:8" x14ac:dyDescent="0.3">
      <c r="A3511" s="1">
        <v>0.147557962962963</v>
      </c>
      <c r="B3511" s="2" t="s">
        <v>49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</row>
    <row r="3512" spans="1:8" x14ac:dyDescent="0.3">
      <c r="A3512" s="1">
        <v>0.14767370370370372</v>
      </c>
      <c r="B3512" s="2" t="s">
        <v>49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3.2100000000000004</v>
      </c>
      <c r="H3512" s="2" t="s">
        <v>12</v>
      </c>
    </row>
    <row r="3513" spans="1:8" x14ac:dyDescent="0.3">
      <c r="A3513" s="1">
        <v>0.14778945601851853</v>
      </c>
      <c r="B3513" s="2" t="s">
        <v>49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3.22</v>
      </c>
      <c r="H3513" s="2" t="s">
        <v>12</v>
      </c>
    </row>
    <row r="3514" spans="1:8" x14ac:dyDescent="0.3">
      <c r="A3514" s="1">
        <v>0.14790517361111113</v>
      </c>
      <c r="B3514" s="2" t="s">
        <v>49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3.13</v>
      </c>
      <c r="H3514" s="2" t="s">
        <v>12</v>
      </c>
    </row>
    <row r="3515" spans="1:8" x14ac:dyDescent="0.3">
      <c r="A3515" s="1">
        <v>0.14803250000000004</v>
      </c>
      <c r="B3515" s="2" t="s">
        <v>49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3.1799999999999997</v>
      </c>
      <c r="H3515" s="2" t="s">
        <v>12</v>
      </c>
    </row>
    <row r="3516" spans="1:8" x14ac:dyDescent="0.3">
      <c r="A3516" s="1">
        <v>0.1481482291666667</v>
      </c>
      <c r="B3516" s="2" t="s">
        <v>49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0.14826396990740742</v>
      </c>
      <c r="B3517" s="2" t="s">
        <v>49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3.2399999999999998</v>
      </c>
      <c r="H3517" s="2" t="s">
        <v>12</v>
      </c>
    </row>
    <row r="3518" spans="1:8" x14ac:dyDescent="0.3">
      <c r="A3518" s="1">
        <v>0.14837972222222226</v>
      </c>
      <c r="B3518" s="2" t="s">
        <v>49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3.24</v>
      </c>
      <c r="H3518" s="2" t="s">
        <v>12</v>
      </c>
    </row>
    <row r="3519" spans="1:8" x14ac:dyDescent="0.3">
      <c r="A3519" s="1">
        <v>0.14849546296296298</v>
      </c>
      <c r="B3519" s="2" t="s">
        <v>49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</row>
    <row r="3520" spans="1:8" x14ac:dyDescent="0.3">
      <c r="A3520" s="1">
        <v>0.14862276620370374</v>
      </c>
      <c r="B3520" s="2" t="s">
        <v>49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3.2100000000000004</v>
      </c>
      <c r="H3520" s="2" t="s">
        <v>12</v>
      </c>
    </row>
    <row r="3521" spans="1:8" x14ac:dyDescent="0.3">
      <c r="A3521" s="1">
        <v>0.14873853009259261</v>
      </c>
      <c r="B3521" s="2" t="s">
        <v>49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</v>
      </c>
      <c r="H3521" s="2" t="s">
        <v>12</v>
      </c>
    </row>
    <row r="3522" spans="1:8" x14ac:dyDescent="0.3">
      <c r="A3522" s="1">
        <v>0.1488542592592593</v>
      </c>
      <c r="B3522" s="2" t="s">
        <v>49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</row>
    <row r="3523" spans="1:8" x14ac:dyDescent="0.3">
      <c r="A3523" s="1">
        <v>0.14896998842592596</v>
      </c>
      <c r="B3523" s="2" t="s">
        <v>49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3.1599999999999997</v>
      </c>
      <c r="H3523" s="2" t="s">
        <v>12</v>
      </c>
    </row>
    <row r="3524" spans="1:8" x14ac:dyDescent="0.3">
      <c r="A3524" s="1">
        <v>0.14909733796296298</v>
      </c>
      <c r="B3524" s="2" t="s">
        <v>49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3.24</v>
      </c>
      <c r="H3524" s="2" t="s">
        <v>12</v>
      </c>
    </row>
    <row r="3525" spans="1:8" x14ac:dyDescent="0.3">
      <c r="A3525" s="1">
        <v>0.14921305555555558</v>
      </c>
      <c r="B3525" s="2" t="s">
        <v>49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3.21</v>
      </c>
      <c r="H3525" s="2" t="s">
        <v>12</v>
      </c>
    </row>
    <row r="3526" spans="1:8" x14ac:dyDescent="0.3">
      <c r="A3526" s="1">
        <v>0.14932879629629633</v>
      </c>
      <c r="B3526" s="2" t="s">
        <v>49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3.24</v>
      </c>
      <c r="H3526" s="2" t="s">
        <v>12</v>
      </c>
    </row>
    <row r="3527" spans="1:8" x14ac:dyDescent="0.3">
      <c r="A3527" s="1">
        <v>0.149444525462963</v>
      </c>
      <c r="B3527" s="2" t="s">
        <v>49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3.2199999999999998</v>
      </c>
      <c r="H3527" s="2" t="s">
        <v>12</v>
      </c>
    </row>
    <row r="3528" spans="1:8" x14ac:dyDescent="0.3">
      <c r="A3528" s="1">
        <v>0.14957184027777781</v>
      </c>
      <c r="B3528" s="2" t="s">
        <v>49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3.14</v>
      </c>
      <c r="H3528" s="2" t="s">
        <v>12</v>
      </c>
    </row>
    <row r="3529" spans="1:8" x14ac:dyDescent="0.3">
      <c r="A3529" s="1">
        <v>0.14968758101851853</v>
      </c>
      <c r="B3529" s="2" t="s">
        <v>49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3.2100000000000004</v>
      </c>
      <c r="H3529" s="2" t="s">
        <v>12</v>
      </c>
    </row>
    <row r="3530" spans="1:8" x14ac:dyDescent="0.3">
      <c r="A3530" s="1">
        <v>0.14980333333333337</v>
      </c>
      <c r="B3530" s="2" t="s">
        <v>49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</row>
    <row r="3531" spans="1:8" x14ac:dyDescent="0.3">
      <c r="A3531" s="1">
        <v>0.14991907407407409</v>
      </c>
      <c r="B3531" s="2" t="s">
        <v>49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3.23</v>
      </c>
      <c r="H3531" s="2" t="s">
        <v>12</v>
      </c>
    </row>
    <row r="3532" spans="1:8" x14ac:dyDescent="0.3">
      <c r="A3532" s="1">
        <v>0.15003481481481484</v>
      </c>
      <c r="B3532" s="2" t="s">
        <v>49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3.24</v>
      </c>
      <c r="H3532" s="2" t="s">
        <v>12</v>
      </c>
    </row>
    <row r="3533" spans="1:8" x14ac:dyDescent="0.3">
      <c r="A3533" s="1">
        <v>0.15016211805555557</v>
      </c>
      <c r="B3533" s="2" t="s">
        <v>49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3.23</v>
      </c>
      <c r="H3533" s="2" t="s">
        <v>12</v>
      </c>
    </row>
    <row r="3534" spans="1:8" x14ac:dyDescent="0.3">
      <c r="A3534" s="1">
        <v>0.15027787037037041</v>
      </c>
      <c r="B3534" s="2" t="s">
        <v>49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3.24</v>
      </c>
      <c r="H3534" s="2" t="s">
        <v>12</v>
      </c>
    </row>
    <row r="3535" spans="1:8" x14ac:dyDescent="0.3">
      <c r="A3535" s="1">
        <v>0.15039361111111113</v>
      </c>
      <c r="B3535" s="2" t="s">
        <v>49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3.15</v>
      </c>
      <c r="H3535" s="2" t="s">
        <v>12</v>
      </c>
    </row>
    <row r="3536" spans="1:8" x14ac:dyDescent="0.3">
      <c r="A3536" s="1">
        <v>0.15050934027777779</v>
      </c>
      <c r="B3536" s="2" t="s">
        <v>49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3.1900000000000004</v>
      </c>
      <c r="H3536" s="2" t="s">
        <v>12</v>
      </c>
    </row>
    <row r="3537" spans="1:8" x14ac:dyDescent="0.3">
      <c r="A3537" s="1">
        <v>0.1506366666666667</v>
      </c>
      <c r="B3537" s="2" t="s">
        <v>49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</v>
      </c>
      <c r="H3537" s="2" t="s">
        <v>12</v>
      </c>
    </row>
    <row r="3538" spans="1:8" x14ac:dyDescent="0.3">
      <c r="A3538" s="1">
        <v>0.15075240740740745</v>
      </c>
      <c r="B3538" s="2" t="s">
        <v>49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3.21</v>
      </c>
      <c r="H3538" s="2" t="s">
        <v>12</v>
      </c>
    </row>
    <row r="3539" spans="1:8" x14ac:dyDescent="0.3">
      <c r="A3539" s="1">
        <v>0.15086813657407411</v>
      </c>
      <c r="B3539" s="2" t="s">
        <v>49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3.15</v>
      </c>
      <c r="H3539" s="2" t="s">
        <v>12</v>
      </c>
    </row>
    <row r="3540" spans="1:8" x14ac:dyDescent="0.3">
      <c r="A3540" s="1">
        <v>0.15098388888888892</v>
      </c>
      <c r="B3540" s="2" t="s">
        <v>49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3.24</v>
      </c>
      <c r="H3540" s="2" t="s">
        <v>12</v>
      </c>
    </row>
    <row r="3541" spans="1:8" x14ac:dyDescent="0.3">
      <c r="A3541" s="1">
        <v>0.15109962962962967</v>
      </c>
      <c r="B3541" s="2" t="s">
        <v>49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3.23</v>
      </c>
      <c r="H3541" s="2" t="s">
        <v>12</v>
      </c>
    </row>
    <row r="3542" spans="1:8" x14ac:dyDescent="0.3">
      <c r="A3542" s="1">
        <v>0.1512269328703704</v>
      </c>
      <c r="B3542" s="2" t="s">
        <v>49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3.17</v>
      </c>
      <c r="H3542" s="2" t="s">
        <v>12</v>
      </c>
    </row>
    <row r="3543" spans="1:8" x14ac:dyDescent="0.3">
      <c r="A3543" s="1">
        <v>0.15134268518518521</v>
      </c>
      <c r="B3543" s="2" t="s">
        <v>49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</row>
    <row r="3544" spans="1:8" x14ac:dyDescent="0.3">
      <c r="A3544" s="1">
        <v>0.15145842592592595</v>
      </c>
      <c r="B3544" s="2" t="s">
        <v>49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3.18</v>
      </c>
      <c r="H3544" s="2" t="s">
        <v>12</v>
      </c>
    </row>
    <row r="3545" spans="1:8" x14ac:dyDescent="0.3">
      <c r="A3545" s="1">
        <v>0.15157415509259262</v>
      </c>
      <c r="B3545" s="2" t="s">
        <v>49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3.1900000000000004</v>
      </c>
      <c r="H3545" s="2" t="s">
        <v>12</v>
      </c>
    </row>
    <row r="3546" spans="1:8" x14ac:dyDescent="0.3">
      <c r="A3546" s="1">
        <v>0.15170146990740743</v>
      </c>
      <c r="B3546" s="2" t="s">
        <v>49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3.1799999999999997</v>
      </c>
      <c r="H3546" s="2" t="s">
        <v>12</v>
      </c>
    </row>
    <row r="3547" spans="1:8" x14ac:dyDescent="0.3">
      <c r="A3547" s="1">
        <v>0.15181721064814818</v>
      </c>
      <c r="B3547" s="2" t="s">
        <v>49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</row>
    <row r="3548" spans="1:8" x14ac:dyDescent="0.3">
      <c r="A3548" s="1">
        <v>0.1519329513888889</v>
      </c>
      <c r="B3548" s="2" t="s">
        <v>49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3.24</v>
      </c>
      <c r="H3548" s="2" t="s">
        <v>12</v>
      </c>
    </row>
    <row r="3549" spans="1:8" x14ac:dyDescent="0.3">
      <c r="A3549" s="1">
        <v>0.15204869212962965</v>
      </c>
      <c r="B3549" s="2" t="s">
        <v>49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3.15</v>
      </c>
      <c r="H3549" s="2" t="s">
        <v>12</v>
      </c>
    </row>
    <row r="3550" spans="1:8" x14ac:dyDescent="0.3">
      <c r="A3550" s="1">
        <v>0.15216444444444446</v>
      </c>
      <c r="B3550" s="2" t="s">
        <v>49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3.24</v>
      </c>
      <c r="H3550" s="2" t="s">
        <v>12</v>
      </c>
    </row>
    <row r="3551" spans="1:8" x14ac:dyDescent="0.3">
      <c r="A3551" s="1">
        <v>0.15229174768518522</v>
      </c>
      <c r="B3551" s="2" t="s">
        <v>49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3.23</v>
      </c>
      <c r="H3551" s="2" t="s">
        <v>12</v>
      </c>
    </row>
    <row r="3552" spans="1:8" x14ac:dyDescent="0.3">
      <c r="A3552" s="1">
        <v>0.15240748842592594</v>
      </c>
      <c r="B3552" s="2" t="s">
        <v>49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3.2100000000000004</v>
      </c>
      <c r="H3552" s="2" t="s">
        <v>12</v>
      </c>
    </row>
    <row r="3553" spans="1:8" x14ac:dyDescent="0.3">
      <c r="A3553" s="1">
        <v>0.15252324074074078</v>
      </c>
      <c r="B3553" s="2" t="s">
        <v>49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</v>
      </c>
      <c r="H3553" s="2" t="s">
        <v>12</v>
      </c>
    </row>
    <row r="3554" spans="1:8" x14ac:dyDescent="0.3">
      <c r="A3554" s="1">
        <v>0.1526389814814815</v>
      </c>
      <c r="B3554" s="2" t="s">
        <v>49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</row>
    <row r="3555" spans="1:8" x14ac:dyDescent="0.3">
      <c r="A3555" s="1">
        <v>0.15276628472222226</v>
      </c>
      <c r="B3555" s="2" t="s">
        <v>49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3.1999999999999997</v>
      </c>
      <c r="H3555" s="2" t="s">
        <v>12</v>
      </c>
    </row>
    <row r="3556" spans="1:8" x14ac:dyDescent="0.3">
      <c r="A3556" s="1">
        <v>0.15288203703703707</v>
      </c>
      <c r="B3556" s="2" t="s">
        <v>49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3.18</v>
      </c>
      <c r="H3556" s="2" t="s">
        <v>12</v>
      </c>
    </row>
    <row r="3557" spans="1:8" x14ac:dyDescent="0.3">
      <c r="A3557" s="1">
        <v>0.15299776620370373</v>
      </c>
      <c r="B3557" s="2" t="s">
        <v>49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3.23</v>
      </c>
      <c r="H3557" s="2" t="s">
        <v>12</v>
      </c>
    </row>
    <row r="3558" spans="1:8" x14ac:dyDescent="0.3">
      <c r="A3558" s="1">
        <v>0.15311351851851854</v>
      </c>
      <c r="B3558" s="2" t="s">
        <v>49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</row>
    <row r="3559" spans="1:8" x14ac:dyDescent="0.3">
      <c r="A3559" s="1">
        <v>0.15324083333333335</v>
      </c>
      <c r="B3559" s="2" t="s">
        <v>49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3.23</v>
      </c>
      <c r="H3559" s="2" t="s">
        <v>12</v>
      </c>
    </row>
    <row r="3560" spans="1:8" x14ac:dyDescent="0.3">
      <c r="A3560" s="1">
        <v>0.15335658564814816</v>
      </c>
      <c r="B3560" s="2" t="s">
        <v>49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3.2100000000000004</v>
      </c>
      <c r="H3560" s="2" t="s">
        <v>12</v>
      </c>
    </row>
    <row r="3561" spans="1:8" x14ac:dyDescent="0.3">
      <c r="A3561" s="1">
        <v>0.15347230324074077</v>
      </c>
      <c r="B3561" s="2" t="s">
        <v>49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3.2100000000000004</v>
      </c>
      <c r="H3561" s="2" t="s">
        <v>12</v>
      </c>
    </row>
    <row r="3562" spans="1:8" x14ac:dyDescent="0.3">
      <c r="A3562" s="1">
        <v>0.15358804398148151</v>
      </c>
      <c r="B3562" s="2" t="s">
        <v>49</v>
      </c>
      <c r="C3562" s="2" t="s">
        <v>39</v>
      </c>
      <c r="D3562" s="2" t="s">
        <v>9</v>
      </c>
      <c r="E3562" s="2" t="s">
        <v>10</v>
      </c>
      <c r="F3562" s="2" t="s">
        <v>11</v>
      </c>
      <c r="G3562">
        <v>3.2199999999999998</v>
      </c>
      <c r="H3562" s="2" t="s">
        <v>12</v>
      </c>
    </row>
    <row r="3563" spans="1:8" x14ac:dyDescent="0.3">
      <c r="A3563" s="1">
        <v>0.15370379629629632</v>
      </c>
      <c r="B3563" s="2" t="s">
        <v>49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3.1799999999999997</v>
      </c>
      <c r="H3563" s="2" t="s">
        <v>12</v>
      </c>
    </row>
    <row r="3564" spans="1:8" x14ac:dyDescent="0.3">
      <c r="A3564" s="1">
        <v>0.15383111111111114</v>
      </c>
      <c r="B3564" s="2" t="s">
        <v>49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3.24</v>
      </c>
      <c r="H3564" s="2" t="s">
        <v>12</v>
      </c>
    </row>
    <row r="3565" spans="1:8" x14ac:dyDescent="0.3">
      <c r="A3565" s="1">
        <v>0.1539468402777778</v>
      </c>
      <c r="B3565" s="2" t="s">
        <v>49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3.21</v>
      </c>
      <c r="H3565" s="2" t="s">
        <v>12</v>
      </c>
    </row>
    <row r="3566" spans="1:8" x14ac:dyDescent="0.3">
      <c r="A3566" s="1">
        <v>0.15406259259259261</v>
      </c>
      <c r="B3566" s="2" t="s">
        <v>49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3.24</v>
      </c>
      <c r="H3566" s="2" t="s">
        <v>12</v>
      </c>
    </row>
    <row r="3567" spans="1:8" x14ac:dyDescent="0.3">
      <c r="A3567" s="1">
        <v>0.15417833333333336</v>
      </c>
      <c r="B3567" s="2" t="s">
        <v>49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3.21</v>
      </c>
      <c r="H3567" s="2" t="s">
        <v>12</v>
      </c>
    </row>
    <row r="3568" spans="1:8" x14ac:dyDescent="0.3">
      <c r="A3568" s="1">
        <v>0.15430563657407409</v>
      </c>
      <c r="B3568" s="2" t="s">
        <v>49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3.2100000000000004</v>
      </c>
      <c r="H3568" s="2" t="s">
        <v>12</v>
      </c>
    </row>
    <row r="3569" spans="1:8" x14ac:dyDescent="0.3">
      <c r="A3569" s="1">
        <v>0.15442137731481484</v>
      </c>
      <c r="B3569" s="2" t="s">
        <v>49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</row>
    <row r="3570" spans="1:8" x14ac:dyDescent="0.3">
      <c r="A3570" s="1">
        <v>0.15453711805555559</v>
      </c>
      <c r="B3570" s="2" t="s">
        <v>49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3.2199999999999998</v>
      </c>
      <c r="H3570" s="2" t="s">
        <v>12</v>
      </c>
    </row>
    <row r="3571" spans="1:8" x14ac:dyDescent="0.3">
      <c r="A3571" s="1">
        <v>0.1546559027777778</v>
      </c>
      <c r="B3571" s="2" t="s">
        <v>49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3.23</v>
      </c>
      <c r="H3571" s="2" t="s">
        <v>12</v>
      </c>
    </row>
    <row r="3572" spans="1:8" x14ac:dyDescent="0.3">
      <c r="A3572" s="1">
        <v>0.15476859953703706</v>
      </c>
      <c r="B3572" s="2" t="s">
        <v>49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3.24</v>
      </c>
      <c r="H3572" s="2" t="s">
        <v>12</v>
      </c>
    </row>
    <row r="3573" spans="1:8" x14ac:dyDescent="0.3">
      <c r="A3573" s="1">
        <v>0.15489591435185188</v>
      </c>
      <c r="B3573" s="2" t="s">
        <v>49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3.23</v>
      </c>
      <c r="H3573" s="2" t="s">
        <v>12</v>
      </c>
    </row>
    <row r="3574" spans="1:8" x14ac:dyDescent="0.3">
      <c r="A3574" s="1">
        <v>0.15501166666666669</v>
      </c>
      <c r="B3574" s="2" t="s">
        <v>49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3.24</v>
      </c>
      <c r="H3574" s="2" t="s">
        <v>12</v>
      </c>
    </row>
    <row r="3575" spans="1:8" x14ac:dyDescent="0.3">
      <c r="A3575" s="1">
        <v>0.15512739583333335</v>
      </c>
      <c r="B3575" s="2" t="s">
        <v>49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</row>
    <row r="3576" spans="1:8" x14ac:dyDescent="0.3">
      <c r="A3576" s="1">
        <v>0.15524314814814819</v>
      </c>
      <c r="B3576" s="2" t="s">
        <v>49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3.2</v>
      </c>
      <c r="H3576" s="2" t="s">
        <v>12</v>
      </c>
    </row>
    <row r="3577" spans="1:8" x14ac:dyDescent="0.3">
      <c r="A3577" s="1">
        <v>0.15537045138888891</v>
      </c>
      <c r="B3577" s="2" t="s">
        <v>49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3.16</v>
      </c>
      <c r="H3577" s="2" t="s">
        <v>12</v>
      </c>
    </row>
    <row r="3578" spans="1:8" x14ac:dyDescent="0.3">
      <c r="A3578" s="1">
        <v>0.15548620370370372</v>
      </c>
      <c r="B3578" s="2" t="s">
        <v>49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3.2199999999999998</v>
      </c>
      <c r="H3578" s="2" t="s">
        <v>12</v>
      </c>
    </row>
    <row r="3579" spans="1:8" x14ac:dyDescent="0.3">
      <c r="A3579" s="1">
        <v>0.15560194444444447</v>
      </c>
      <c r="B3579" s="2" t="s">
        <v>49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3.23</v>
      </c>
      <c r="H3579" s="2" t="s">
        <v>12</v>
      </c>
    </row>
    <row r="3580" spans="1:8" x14ac:dyDescent="0.3">
      <c r="A3580" s="1">
        <v>0.15571768518518522</v>
      </c>
      <c r="B3580" s="2" t="s">
        <v>49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3.24</v>
      </c>
      <c r="H3580" s="2" t="s">
        <v>12</v>
      </c>
    </row>
    <row r="3581" spans="1:8" x14ac:dyDescent="0.3">
      <c r="A3581" s="1">
        <v>0.15583342592592594</v>
      </c>
      <c r="B3581" s="2" t="s">
        <v>49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3.23</v>
      </c>
      <c r="H3581" s="2" t="s">
        <v>12</v>
      </c>
    </row>
    <row r="3582" spans="1:8" x14ac:dyDescent="0.3">
      <c r="A3582" s="1">
        <v>0.15596074074074076</v>
      </c>
      <c r="B3582" s="2" t="s">
        <v>49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3.24</v>
      </c>
      <c r="H3582" s="2" t="s">
        <v>12</v>
      </c>
    </row>
    <row r="3583" spans="1:8" x14ac:dyDescent="0.3">
      <c r="A3583" s="1">
        <v>0.15607648148148151</v>
      </c>
      <c r="B3583" s="2" t="s">
        <v>49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</row>
    <row r="3584" spans="1:8" x14ac:dyDescent="0.3">
      <c r="A3584" s="1">
        <v>0.15619222222222226</v>
      </c>
      <c r="B3584" s="2" t="s">
        <v>49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3.2100000000000004</v>
      </c>
      <c r="H3584" s="2" t="s">
        <v>12</v>
      </c>
    </row>
    <row r="3585" spans="1:8" x14ac:dyDescent="0.3">
      <c r="A3585" s="1">
        <v>0.15630795138888892</v>
      </c>
      <c r="B3585" s="2" t="s">
        <v>49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0.1564352777777778</v>
      </c>
      <c r="B3586" s="2" t="s">
        <v>49</v>
      </c>
      <c r="C3586" s="2" t="s">
        <v>39</v>
      </c>
      <c r="D3586" s="2" t="s">
        <v>9</v>
      </c>
      <c r="E3586" s="2" t="s">
        <v>10</v>
      </c>
      <c r="F3586" s="2" t="s">
        <v>11</v>
      </c>
      <c r="G3586">
        <v>3.17</v>
      </c>
      <c r="H3586" s="2" t="s">
        <v>12</v>
      </c>
    </row>
    <row r="3587" spans="1:8" x14ac:dyDescent="0.3">
      <c r="A3587" s="1">
        <v>0.15655101851851855</v>
      </c>
      <c r="B3587" s="2" t="s">
        <v>49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3.21</v>
      </c>
      <c r="H3587" s="2" t="s">
        <v>12</v>
      </c>
    </row>
    <row r="3588" spans="1:8" x14ac:dyDescent="0.3">
      <c r="A3588" s="1">
        <v>0.1566667592592593</v>
      </c>
      <c r="B3588" s="2" t="s">
        <v>49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3.24</v>
      </c>
      <c r="H3588" s="2" t="s">
        <v>12</v>
      </c>
    </row>
    <row r="3589" spans="1:8" x14ac:dyDescent="0.3">
      <c r="A3589" s="1">
        <v>0.15678250000000002</v>
      </c>
      <c r="B3589" s="2" t="s">
        <v>49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3.21</v>
      </c>
      <c r="H3589" s="2" t="s">
        <v>12</v>
      </c>
    </row>
    <row r="3590" spans="1:8" x14ac:dyDescent="0.3">
      <c r="A3590" s="1">
        <v>0.15689824074074077</v>
      </c>
      <c r="B3590" s="2" t="s">
        <v>49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3.24</v>
      </c>
      <c r="H3590" s="2" t="s">
        <v>12</v>
      </c>
    </row>
    <row r="3591" spans="1:8" x14ac:dyDescent="0.3">
      <c r="A3591" s="1">
        <v>0.1570255439814815</v>
      </c>
      <c r="B3591" s="2" t="s">
        <v>49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3.23</v>
      </c>
      <c r="H3591" s="2" t="s">
        <v>12</v>
      </c>
    </row>
    <row r="3592" spans="1:8" x14ac:dyDescent="0.3">
      <c r="A3592" s="1">
        <v>0.15714129629629633</v>
      </c>
      <c r="B3592" s="2" t="s">
        <v>49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3.2100000000000004</v>
      </c>
      <c r="H3592" s="2" t="s">
        <v>12</v>
      </c>
    </row>
    <row r="3593" spans="1:8" x14ac:dyDescent="0.3">
      <c r="A3593" s="1">
        <v>0.15725703703703706</v>
      </c>
      <c r="B3593" s="2" t="s">
        <v>49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3.2100000000000004</v>
      </c>
      <c r="H3593" s="2" t="s">
        <v>12</v>
      </c>
    </row>
    <row r="3594" spans="1:8" x14ac:dyDescent="0.3">
      <c r="A3594" s="1">
        <v>0.15737277777777781</v>
      </c>
      <c r="B3594" s="2" t="s">
        <v>49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</row>
    <row r="3595" spans="1:8" x14ac:dyDescent="0.3">
      <c r="A3595" s="1">
        <v>0.15750009259259262</v>
      </c>
      <c r="B3595" s="2" t="s">
        <v>49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3.1999999999999997</v>
      </c>
      <c r="H3595" s="2" t="s">
        <v>12</v>
      </c>
    </row>
    <row r="3596" spans="1:8" x14ac:dyDescent="0.3">
      <c r="A3596" s="1">
        <v>0.15761583333333337</v>
      </c>
      <c r="B3596" s="2" t="s">
        <v>49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</row>
    <row r="3597" spans="1:8" x14ac:dyDescent="0.3">
      <c r="A3597" s="1">
        <v>0.15773157407407409</v>
      </c>
      <c r="B3597" s="2" t="s">
        <v>49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3.1599999999999997</v>
      </c>
      <c r="H3597" s="2" t="s">
        <v>12</v>
      </c>
    </row>
    <row r="3598" spans="1:8" x14ac:dyDescent="0.3">
      <c r="A3598" s="1">
        <v>0.15784731481481484</v>
      </c>
      <c r="B3598" s="2" t="s">
        <v>49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0.15797462962962966</v>
      </c>
      <c r="B3599" s="2" t="s">
        <v>49</v>
      </c>
      <c r="C3599" s="2" t="s">
        <v>39</v>
      </c>
      <c r="D3599" s="2" t="s">
        <v>9</v>
      </c>
      <c r="E3599" s="2" t="s">
        <v>10</v>
      </c>
      <c r="F3599" s="2" t="s">
        <v>11</v>
      </c>
      <c r="G3599">
        <v>3.23</v>
      </c>
      <c r="H3599" s="2" t="s">
        <v>12</v>
      </c>
    </row>
    <row r="3600" spans="1:8" x14ac:dyDescent="0.3">
      <c r="A3600" s="1">
        <v>0.15809037037037041</v>
      </c>
      <c r="B3600" s="2" t="s">
        <v>49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3.2100000000000004</v>
      </c>
      <c r="H3600" s="2" t="s">
        <v>12</v>
      </c>
    </row>
    <row r="3601" spans="1:8" x14ac:dyDescent="0.3">
      <c r="A3601" s="1">
        <v>0.15820609953703707</v>
      </c>
      <c r="B3601" s="2" t="s">
        <v>49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</row>
    <row r="3602" spans="1:8" x14ac:dyDescent="0.3">
      <c r="A3602" s="1">
        <v>0.15832185185185188</v>
      </c>
      <c r="B3602" s="2" t="s">
        <v>49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3.23</v>
      </c>
      <c r="H3602" s="2" t="s">
        <v>12</v>
      </c>
    </row>
    <row r="3603" spans="1:8" x14ac:dyDescent="0.3">
      <c r="A3603" s="1">
        <v>0.15843759259259263</v>
      </c>
      <c r="B3603" s="2" t="s">
        <v>49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3.23</v>
      </c>
      <c r="H3603" s="2" t="s">
        <v>12</v>
      </c>
    </row>
    <row r="3604" spans="1:8" x14ac:dyDescent="0.3">
      <c r="A3604" s="1">
        <v>0.15856490740740745</v>
      </c>
      <c r="B3604" s="2" t="s">
        <v>49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3.17</v>
      </c>
      <c r="H3604" s="2" t="s">
        <v>12</v>
      </c>
    </row>
    <row r="3605" spans="1:8" x14ac:dyDescent="0.3">
      <c r="A3605" s="1">
        <v>0.15868063657407411</v>
      </c>
      <c r="B3605" s="2" t="s">
        <v>49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3.23</v>
      </c>
      <c r="H3605" s="2" t="s">
        <v>12</v>
      </c>
    </row>
    <row r="3606" spans="1:8" x14ac:dyDescent="0.3">
      <c r="A3606" s="1">
        <v>0.15879638888888892</v>
      </c>
      <c r="B3606" s="2" t="s">
        <v>49</v>
      </c>
      <c r="C3606" s="2" t="s">
        <v>39</v>
      </c>
      <c r="D3606" s="2" t="s">
        <v>9</v>
      </c>
      <c r="E3606" s="2" t="s">
        <v>10</v>
      </c>
      <c r="F3606" s="2" t="s">
        <v>11</v>
      </c>
      <c r="G3606">
        <v>3.24</v>
      </c>
      <c r="H3606" s="2" t="s">
        <v>12</v>
      </c>
    </row>
    <row r="3607" spans="1:8" x14ac:dyDescent="0.3">
      <c r="A3607" s="1">
        <v>0.15891211805555558</v>
      </c>
      <c r="B3607" s="2" t="s">
        <v>49</v>
      </c>
      <c r="C3607" s="2" t="s">
        <v>40</v>
      </c>
      <c r="D3607" s="2" t="s">
        <v>9</v>
      </c>
      <c r="E3607" s="2" t="s">
        <v>10</v>
      </c>
      <c r="F3607" s="2" t="s">
        <v>11</v>
      </c>
      <c r="G3607">
        <v>3.21</v>
      </c>
      <c r="H3607" s="2" t="s">
        <v>12</v>
      </c>
    </row>
    <row r="3608" spans="1:8" x14ac:dyDescent="0.3">
      <c r="A3608" s="1">
        <v>0.15903944444444448</v>
      </c>
      <c r="B3608" s="2" t="s">
        <v>49</v>
      </c>
      <c r="C3608" s="2" t="s">
        <v>39</v>
      </c>
      <c r="D3608" s="2" t="s">
        <v>9</v>
      </c>
      <c r="E3608" s="2" t="s">
        <v>10</v>
      </c>
      <c r="F3608" s="2" t="s">
        <v>11</v>
      </c>
      <c r="G3608">
        <v>3.18</v>
      </c>
      <c r="H3608" s="2" t="s">
        <v>12</v>
      </c>
    </row>
    <row r="3609" spans="1:8" x14ac:dyDescent="0.3">
      <c r="A3609" s="1">
        <v>0.15915518518518521</v>
      </c>
      <c r="B3609" s="2" t="s">
        <v>49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3.1900000000000004</v>
      </c>
      <c r="H3609" s="2" t="s">
        <v>12</v>
      </c>
    </row>
    <row r="3610" spans="1:8" x14ac:dyDescent="0.3">
      <c r="A3610" s="1">
        <v>0.15927091435185187</v>
      </c>
      <c r="B3610" s="2" t="s">
        <v>49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3.23</v>
      </c>
      <c r="H3610" s="2" t="s">
        <v>12</v>
      </c>
    </row>
    <row r="3611" spans="1:8" x14ac:dyDescent="0.3">
      <c r="A3611" s="1">
        <v>0.1593866666666667</v>
      </c>
      <c r="B3611" s="2" t="s">
        <v>49</v>
      </c>
      <c r="C3611" s="2" t="s">
        <v>40</v>
      </c>
      <c r="D3611" s="2" t="s">
        <v>9</v>
      </c>
      <c r="E3611" s="2" t="s">
        <v>10</v>
      </c>
      <c r="F3611" s="2" t="s">
        <v>11</v>
      </c>
      <c r="G3611">
        <v>3.15</v>
      </c>
      <c r="H3611" s="2" t="s">
        <v>12</v>
      </c>
    </row>
    <row r="3612" spans="1:8" x14ac:dyDescent="0.3">
      <c r="A3612" s="1">
        <v>0.15950239583333337</v>
      </c>
      <c r="B3612" s="2" t="s">
        <v>49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3.24</v>
      </c>
      <c r="H3612" s="2" t="s">
        <v>12</v>
      </c>
    </row>
    <row r="3613" spans="1:8" x14ac:dyDescent="0.3">
      <c r="A3613" s="1">
        <v>0.15962972222222224</v>
      </c>
      <c r="B3613" s="2" t="s">
        <v>49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3.23</v>
      </c>
      <c r="H3613" s="2" t="s">
        <v>12</v>
      </c>
    </row>
    <row r="3614" spans="1:8" x14ac:dyDescent="0.3">
      <c r="A3614" s="1">
        <v>0.15974546296296299</v>
      </c>
      <c r="B3614" s="2" t="s">
        <v>49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3.24</v>
      </c>
      <c r="H3614" s="2" t="s">
        <v>12</v>
      </c>
    </row>
    <row r="3615" spans="1:8" x14ac:dyDescent="0.3">
      <c r="A3615" s="1">
        <v>0.15986120370370374</v>
      </c>
      <c r="B3615" s="2" t="s">
        <v>49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3.23</v>
      </c>
      <c r="H3615" s="2" t="s">
        <v>12</v>
      </c>
    </row>
    <row r="3616" spans="1:8" x14ac:dyDescent="0.3">
      <c r="A3616" s="1">
        <v>0.1599769328703704</v>
      </c>
      <c r="B3616" s="2" t="s">
        <v>49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3.2</v>
      </c>
      <c r="H3616" s="2" t="s">
        <v>12</v>
      </c>
    </row>
    <row r="3617" spans="1:8" x14ac:dyDescent="0.3">
      <c r="A3617" s="1">
        <v>0.16010425925925928</v>
      </c>
      <c r="B3617" s="2" t="s">
        <v>49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</v>
      </c>
      <c r="H3617" s="2" t="s">
        <v>12</v>
      </c>
    </row>
    <row r="3618" spans="1:8" x14ac:dyDescent="0.3">
      <c r="A3618" s="1">
        <v>0.16021998842592594</v>
      </c>
      <c r="B3618" s="2" t="s">
        <v>49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3.21</v>
      </c>
      <c r="H3618" s="2" t="s">
        <v>12</v>
      </c>
    </row>
    <row r="3619" spans="1:8" x14ac:dyDescent="0.3">
      <c r="A3619" s="1">
        <v>0.16033579861111114</v>
      </c>
      <c r="B3619" s="2" t="s">
        <v>49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3.23</v>
      </c>
      <c r="H3619" s="2" t="s">
        <v>12</v>
      </c>
    </row>
    <row r="3620" spans="1:8" x14ac:dyDescent="0.3">
      <c r="A3620" s="1">
        <v>0.16045146990740744</v>
      </c>
      <c r="B3620" s="2" t="s">
        <v>49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</row>
    <row r="3621" spans="1:8" x14ac:dyDescent="0.3">
      <c r="A3621" s="1">
        <v>0.16056722222222225</v>
      </c>
      <c r="B3621" s="2" t="s">
        <v>49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3.23</v>
      </c>
      <c r="H3621" s="2" t="s">
        <v>12</v>
      </c>
    </row>
    <row r="3622" spans="1:8" x14ac:dyDescent="0.3">
      <c r="A3622" s="1">
        <v>0.16069453703703707</v>
      </c>
      <c r="B3622" s="2" t="s">
        <v>49</v>
      </c>
      <c r="C3622" s="2" t="s">
        <v>40</v>
      </c>
      <c r="D3622" s="2" t="s">
        <v>9</v>
      </c>
      <c r="E3622" s="2" t="s">
        <v>10</v>
      </c>
      <c r="F3622" s="2" t="s">
        <v>11</v>
      </c>
      <c r="G3622">
        <v>3.24</v>
      </c>
      <c r="H3622" s="2" t="s">
        <v>12</v>
      </c>
    </row>
    <row r="3623" spans="1:8" x14ac:dyDescent="0.3">
      <c r="A3623" s="1">
        <v>0.16081026620370373</v>
      </c>
      <c r="B3623" s="2" t="s">
        <v>49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3.23</v>
      </c>
      <c r="H3623" s="2" t="s">
        <v>12</v>
      </c>
    </row>
    <row r="3624" spans="1:8" x14ac:dyDescent="0.3">
      <c r="A3624" s="1">
        <v>0.16092600694444448</v>
      </c>
      <c r="B3624" s="2" t="s">
        <v>49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3.2100000000000004</v>
      </c>
      <c r="H3624" s="2" t="s">
        <v>12</v>
      </c>
    </row>
    <row r="3625" spans="1:8" x14ac:dyDescent="0.3">
      <c r="A3625" s="1">
        <v>0.16104175925925929</v>
      </c>
      <c r="B3625" s="2" t="s">
        <v>49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</row>
    <row r="3626" spans="1:8" x14ac:dyDescent="0.3">
      <c r="A3626" s="1">
        <v>0.16116906250000002</v>
      </c>
      <c r="B3626" s="2" t="s">
        <v>49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</row>
    <row r="3627" spans="1:8" x14ac:dyDescent="0.3">
      <c r="A3627" s="1">
        <v>0.16128481481481485</v>
      </c>
      <c r="B3627" s="2" t="s">
        <v>49</v>
      </c>
      <c r="C3627" s="2" t="s">
        <v>40</v>
      </c>
      <c r="D3627" s="2" t="s">
        <v>9</v>
      </c>
      <c r="E3627" s="2" t="s">
        <v>10</v>
      </c>
      <c r="F3627" s="2" t="s">
        <v>11</v>
      </c>
      <c r="G3627">
        <v>3.21</v>
      </c>
      <c r="H3627" s="2" t="s">
        <v>12</v>
      </c>
    </row>
    <row r="3628" spans="1:8" x14ac:dyDescent="0.3">
      <c r="A3628" s="1">
        <v>0.16140055555555557</v>
      </c>
      <c r="B3628" s="2" t="s">
        <v>49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3.24</v>
      </c>
      <c r="H3628" s="2" t="s">
        <v>12</v>
      </c>
    </row>
    <row r="3629" spans="1:8" x14ac:dyDescent="0.3">
      <c r="A3629" s="1">
        <v>0.16151628472222226</v>
      </c>
      <c r="B3629" s="2" t="s">
        <v>49</v>
      </c>
      <c r="C3629" s="2" t="s">
        <v>40</v>
      </c>
      <c r="D3629" s="2" t="s">
        <v>9</v>
      </c>
      <c r="E3629" s="2" t="s">
        <v>10</v>
      </c>
      <c r="F3629" s="2" t="s">
        <v>11</v>
      </c>
      <c r="G3629">
        <v>3.21</v>
      </c>
      <c r="H3629" s="2" t="s">
        <v>12</v>
      </c>
    </row>
    <row r="3630" spans="1:8" x14ac:dyDescent="0.3">
      <c r="A3630" s="1">
        <v>0.16164359953703705</v>
      </c>
      <c r="B3630" s="2" t="s">
        <v>49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3.24</v>
      </c>
      <c r="H3630" s="2" t="s">
        <v>12</v>
      </c>
    </row>
    <row r="3631" spans="1:8" x14ac:dyDescent="0.3">
      <c r="A3631" s="1">
        <v>0.16175935185185189</v>
      </c>
      <c r="B3631" s="2" t="s">
        <v>49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3.23</v>
      </c>
      <c r="H3631" s="2" t="s">
        <v>12</v>
      </c>
    </row>
    <row r="3632" spans="1:8" x14ac:dyDescent="0.3">
      <c r="A3632" s="1">
        <v>0.16187508101851855</v>
      </c>
      <c r="B3632" s="2" t="s">
        <v>49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3.14</v>
      </c>
      <c r="H3632" s="2" t="s">
        <v>12</v>
      </c>
    </row>
    <row r="3633" spans="1:8" x14ac:dyDescent="0.3">
      <c r="A3633" s="1">
        <v>0.16199083333333336</v>
      </c>
      <c r="B3633" s="2" t="s">
        <v>49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</v>
      </c>
      <c r="H3633" s="2" t="s">
        <v>12</v>
      </c>
    </row>
    <row r="3634" spans="1:8" x14ac:dyDescent="0.3">
      <c r="A3634" s="1">
        <v>0.16210657407407411</v>
      </c>
      <c r="B3634" s="2" t="s">
        <v>49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</row>
    <row r="3635" spans="1:8" x14ac:dyDescent="0.3">
      <c r="A3635" s="1">
        <v>0.16223388888888893</v>
      </c>
      <c r="B3635" s="2" t="s">
        <v>49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3.23</v>
      </c>
      <c r="H3635" s="2" t="s">
        <v>12</v>
      </c>
    </row>
    <row r="3636" spans="1:8" x14ac:dyDescent="0.3">
      <c r="A3636" s="1">
        <v>0.16234962962962965</v>
      </c>
      <c r="B3636" s="2" t="s">
        <v>49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3.24</v>
      </c>
      <c r="H3636" s="2" t="s">
        <v>12</v>
      </c>
    </row>
    <row r="3637" spans="1:8" x14ac:dyDescent="0.3">
      <c r="A3637" s="1">
        <v>0.1624653703703704</v>
      </c>
      <c r="B3637" s="2" t="s">
        <v>49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3.23</v>
      </c>
      <c r="H3637" s="2" t="s">
        <v>12</v>
      </c>
    </row>
    <row r="3638" spans="1:8" x14ac:dyDescent="0.3">
      <c r="A3638" s="1">
        <v>0.16258109953703706</v>
      </c>
      <c r="B3638" s="2" t="s">
        <v>49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3.13</v>
      </c>
      <c r="H3638" s="2" t="s">
        <v>12</v>
      </c>
    </row>
    <row r="3639" spans="1:8" x14ac:dyDescent="0.3">
      <c r="A3639" s="1">
        <v>0.16270841435185188</v>
      </c>
      <c r="B3639" s="2" t="s">
        <v>49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</row>
    <row r="3640" spans="1:8" x14ac:dyDescent="0.3">
      <c r="A3640" s="1">
        <v>0.16282416666666669</v>
      </c>
      <c r="B3640" s="2" t="s">
        <v>49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3.1900000000000004</v>
      </c>
      <c r="H3640" s="2" t="s">
        <v>12</v>
      </c>
    </row>
    <row r="3641" spans="1:8" x14ac:dyDescent="0.3">
      <c r="A3641" s="1">
        <v>0.16293990740740744</v>
      </c>
      <c r="B3641" s="2" t="s">
        <v>49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3.2100000000000004</v>
      </c>
      <c r="H3641" s="2" t="s">
        <v>12</v>
      </c>
    </row>
    <row r="3642" spans="1:8" x14ac:dyDescent="0.3">
      <c r="A3642" s="1">
        <v>0.16305567129629633</v>
      </c>
      <c r="B3642" s="2" t="s">
        <v>49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</row>
    <row r="3643" spans="1:8" x14ac:dyDescent="0.3">
      <c r="A3643" s="1">
        <v>0.16317137731481485</v>
      </c>
      <c r="B3643" s="2" t="s">
        <v>49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3.23</v>
      </c>
      <c r="H3643" s="2" t="s">
        <v>12</v>
      </c>
    </row>
    <row r="3644" spans="1:8" x14ac:dyDescent="0.3">
      <c r="A3644" s="1">
        <v>0.16329870370370372</v>
      </c>
      <c r="B3644" s="2" t="s">
        <v>49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3.24</v>
      </c>
      <c r="H3644" s="2" t="s">
        <v>12</v>
      </c>
    </row>
    <row r="3645" spans="1:8" x14ac:dyDescent="0.3">
      <c r="A3645" s="1">
        <v>0.16341444444444447</v>
      </c>
      <c r="B3645" s="2" t="s">
        <v>49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3.23</v>
      </c>
      <c r="H3645" s="2" t="s">
        <v>12</v>
      </c>
    </row>
    <row r="3646" spans="1:8" x14ac:dyDescent="0.3">
      <c r="A3646" s="1">
        <v>0.16353017361111113</v>
      </c>
      <c r="B3646" s="2" t="s">
        <v>49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3.24</v>
      </c>
      <c r="H3646" s="2" t="s">
        <v>12</v>
      </c>
    </row>
    <row r="3647" spans="1:8" x14ac:dyDescent="0.3">
      <c r="A3647" s="1">
        <v>0.16364591435185188</v>
      </c>
      <c r="B3647" s="2" t="s">
        <v>49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3.21</v>
      </c>
      <c r="H3647" s="2" t="s">
        <v>12</v>
      </c>
    </row>
    <row r="3648" spans="1:8" x14ac:dyDescent="0.3">
      <c r="A3648" s="1">
        <v>0.16377324074074076</v>
      </c>
      <c r="B3648" s="2" t="s">
        <v>49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3.2100000000000004</v>
      </c>
      <c r="H3648" s="2" t="s">
        <v>12</v>
      </c>
    </row>
    <row r="3649" spans="1:8" x14ac:dyDescent="0.3">
      <c r="A3649" s="1">
        <v>0.16388898148148151</v>
      </c>
      <c r="B3649" s="2" t="s">
        <v>49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3.18</v>
      </c>
      <c r="H3649" s="2" t="s">
        <v>12</v>
      </c>
    </row>
    <row r="3650" spans="1:8" x14ac:dyDescent="0.3">
      <c r="A3650" s="1">
        <v>0.16400471064814817</v>
      </c>
      <c r="B3650" s="2" t="s">
        <v>49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</row>
    <row r="3651" spans="1:8" x14ac:dyDescent="0.3">
      <c r="A3651" s="1">
        <v>0.16412046296296298</v>
      </c>
      <c r="B3651" s="2" t="s">
        <v>49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3.23</v>
      </c>
      <c r="H3651" s="2" t="s">
        <v>12</v>
      </c>
    </row>
    <row r="3652" spans="1:8" x14ac:dyDescent="0.3">
      <c r="A3652" s="1">
        <v>0.16423620370370373</v>
      </c>
      <c r="B3652" s="2" t="s">
        <v>49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3.16</v>
      </c>
      <c r="H3652" s="2" t="s">
        <v>12</v>
      </c>
    </row>
    <row r="3653" spans="1:8" x14ac:dyDescent="0.3">
      <c r="A3653" s="1">
        <v>0.16436350694444446</v>
      </c>
      <c r="B3653" s="2" t="s">
        <v>49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3.2199999999999998</v>
      </c>
      <c r="H3653" s="2" t="s">
        <v>12</v>
      </c>
    </row>
    <row r="3654" spans="1:8" x14ac:dyDescent="0.3">
      <c r="A3654" s="1">
        <v>0.1644792592592593</v>
      </c>
      <c r="B3654" s="2" t="s">
        <v>49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3.23</v>
      </c>
      <c r="H3654" s="2" t="s">
        <v>12</v>
      </c>
    </row>
    <row r="3655" spans="1:8" x14ac:dyDescent="0.3">
      <c r="A3655" s="1">
        <v>0.16459500000000002</v>
      </c>
      <c r="B3655" s="2" t="s">
        <v>49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3.23</v>
      </c>
      <c r="H3655" s="2" t="s">
        <v>12</v>
      </c>
    </row>
    <row r="3656" spans="1:8" x14ac:dyDescent="0.3">
      <c r="A3656" s="1">
        <v>0.16471074074074077</v>
      </c>
      <c r="B3656" s="2" t="s">
        <v>49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3.2100000000000004</v>
      </c>
      <c r="H3656" s="2" t="s">
        <v>12</v>
      </c>
    </row>
    <row r="3657" spans="1:8" x14ac:dyDescent="0.3">
      <c r="A3657" s="1">
        <v>0.16483805555555558</v>
      </c>
      <c r="B3657" s="2" t="s">
        <v>49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3.2100000000000004</v>
      </c>
      <c r="H3657" s="2" t="s">
        <v>12</v>
      </c>
    </row>
    <row r="3658" spans="1:8" x14ac:dyDescent="0.3">
      <c r="A3658" s="1">
        <v>0.16495378472222225</v>
      </c>
      <c r="B3658" s="2" t="s">
        <v>49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3.15</v>
      </c>
      <c r="H3658" s="2" t="s">
        <v>12</v>
      </c>
    </row>
    <row r="3659" spans="1:8" x14ac:dyDescent="0.3">
      <c r="A3659" s="1">
        <v>0.16507445601851856</v>
      </c>
      <c r="B3659" s="2" t="s">
        <v>49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3.15</v>
      </c>
      <c r="H3659" s="2" t="s">
        <v>12</v>
      </c>
    </row>
    <row r="3660" spans="1:8" x14ac:dyDescent="0.3">
      <c r="A3660" s="1">
        <v>0.16518526620370375</v>
      </c>
      <c r="B3660" s="2" t="s">
        <v>49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0.16531259259259262</v>
      </c>
      <c r="B3661" s="2" t="s">
        <v>49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3.23</v>
      </c>
      <c r="H3661" s="2" t="s">
        <v>12</v>
      </c>
    </row>
    <row r="3662" spans="1:8" x14ac:dyDescent="0.3">
      <c r="A3662" s="1">
        <v>0.16542832175925928</v>
      </c>
      <c r="B3662" s="2" t="s">
        <v>49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3.24</v>
      </c>
      <c r="H3662" s="2" t="s">
        <v>12</v>
      </c>
    </row>
    <row r="3663" spans="1:8" x14ac:dyDescent="0.3">
      <c r="A3663" s="1">
        <v>0.16554408564814818</v>
      </c>
      <c r="B3663" s="2" t="s">
        <v>49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3.23</v>
      </c>
      <c r="H3663" s="2" t="s">
        <v>12</v>
      </c>
    </row>
    <row r="3664" spans="1:8" x14ac:dyDescent="0.3">
      <c r="A3664" s="1">
        <v>0.16565980324074078</v>
      </c>
      <c r="B3664" s="2" t="s">
        <v>49</v>
      </c>
      <c r="C3664" s="2" t="s">
        <v>40</v>
      </c>
      <c r="D3664" s="2" t="s">
        <v>9</v>
      </c>
      <c r="E3664" s="2" t="s">
        <v>10</v>
      </c>
      <c r="F3664" s="2" t="s">
        <v>11</v>
      </c>
      <c r="G3664">
        <v>3.2100000000000004</v>
      </c>
      <c r="H3664" s="2" t="s">
        <v>12</v>
      </c>
    </row>
    <row r="3665" spans="1:8" x14ac:dyDescent="0.3">
      <c r="A3665" s="1">
        <v>0.16577555555555559</v>
      </c>
      <c r="B3665" s="2" t="s">
        <v>49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0.16590285879629632</v>
      </c>
      <c r="B3666" s="2" t="s">
        <v>49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3.15</v>
      </c>
      <c r="H3666" s="2" t="s">
        <v>12</v>
      </c>
    </row>
    <row r="3667" spans="1:8" x14ac:dyDescent="0.3">
      <c r="A3667" s="1">
        <v>0.16601861111111113</v>
      </c>
      <c r="B3667" s="2" t="s">
        <v>49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3.21</v>
      </c>
      <c r="H3667" s="2" t="s">
        <v>12</v>
      </c>
    </row>
    <row r="3668" spans="1:8" x14ac:dyDescent="0.3">
      <c r="A3668" s="1">
        <v>0.16613434027777779</v>
      </c>
      <c r="B3668" s="2" t="s">
        <v>49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3.24</v>
      </c>
      <c r="H3668" s="2" t="s">
        <v>12</v>
      </c>
    </row>
    <row r="3669" spans="1:8" x14ac:dyDescent="0.3">
      <c r="A3669" s="1">
        <v>0.16625009259259263</v>
      </c>
      <c r="B3669" s="2" t="s">
        <v>49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3.21</v>
      </c>
      <c r="H3669" s="2" t="s">
        <v>12</v>
      </c>
    </row>
    <row r="3670" spans="1:8" x14ac:dyDescent="0.3">
      <c r="A3670" s="1">
        <v>0.16637739583333336</v>
      </c>
      <c r="B3670" s="2" t="s">
        <v>49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3.24</v>
      </c>
      <c r="H3670" s="2" t="s">
        <v>12</v>
      </c>
    </row>
    <row r="3671" spans="1:8" x14ac:dyDescent="0.3">
      <c r="A3671" s="1">
        <v>0.16649313657407411</v>
      </c>
      <c r="B3671" s="2" t="s">
        <v>49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3.21</v>
      </c>
      <c r="H3671" s="2" t="s">
        <v>12</v>
      </c>
    </row>
    <row r="3672" spans="1:8" x14ac:dyDescent="0.3">
      <c r="A3672" s="1">
        <v>0.16660887731481483</v>
      </c>
      <c r="B3672" s="2" t="s">
        <v>49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3.17</v>
      </c>
      <c r="H3672" s="2" t="s">
        <v>12</v>
      </c>
    </row>
    <row r="3673" spans="1:8" x14ac:dyDescent="0.3">
      <c r="A3673" s="1">
        <v>0.16672462962962967</v>
      </c>
      <c r="B3673" s="2" t="s">
        <v>49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3.2100000000000004</v>
      </c>
      <c r="H3673" s="2" t="s">
        <v>12</v>
      </c>
    </row>
    <row r="3674" spans="1:8" x14ac:dyDescent="0.3">
      <c r="A3674" s="1">
        <v>0.16684037037037039</v>
      </c>
      <c r="B3674" s="2" t="s">
        <v>49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3.15</v>
      </c>
      <c r="H3674" s="2" t="s">
        <v>12</v>
      </c>
    </row>
    <row r="3675" spans="1:8" x14ac:dyDescent="0.3">
      <c r="A3675" s="1">
        <v>0.16696768518518521</v>
      </c>
      <c r="B3675" s="2" t="s">
        <v>49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3.23</v>
      </c>
      <c r="H3675" s="2" t="s">
        <v>12</v>
      </c>
    </row>
    <row r="3676" spans="1:8" x14ac:dyDescent="0.3">
      <c r="A3676" s="1">
        <v>0.16708342592592595</v>
      </c>
      <c r="B3676" s="2" t="s">
        <v>49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3.24</v>
      </c>
      <c r="H3676" s="2" t="s">
        <v>12</v>
      </c>
    </row>
    <row r="3677" spans="1:8" x14ac:dyDescent="0.3">
      <c r="A3677" s="1">
        <v>0.1671991666666667</v>
      </c>
      <c r="B3677" s="2" t="s">
        <v>49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3.2199999999999998</v>
      </c>
      <c r="H3677" s="2" t="s">
        <v>12</v>
      </c>
    </row>
    <row r="3678" spans="1:8" x14ac:dyDescent="0.3">
      <c r="A3678" s="1">
        <v>0.16731490740740743</v>
      </c>
      <c r="B3678" s="2" t="s">
        <v>49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0.16744221064814818</v>
      </c>
      <c r="B3679" s="2" t="s">
        <v>49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3.1599999999999997</v>
      </c>
      <c r="H3679" s="2" t="s">
        <v>12</v>
      </c>
    </row>
    <row r="3680" spans="1:8" x14ac:dyDescent="0.3">
      <c r="A3680" s="1">
        <v>0.16755802083333335</v>
      </c>
      <c r="B3680" s="2" t="s">
        <v>49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3.1900000000000004</v>
      </c>
      <c r="H3680" s="2" t="s">
        <v>12</v>
      </c>
    </row>
    <row r="3681" spans="1:8" x14ac:dyDescent="0.3">
      <c r="A3681" s="1">
        <v>0.16767370370370374</v>
      </c>
      <c r="B3681" s="2" t="s">
        <v>49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0.16778944444444446</v>
      </c>
      <c r="B3682" s="2" t="s">
        <v>49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3.23</v>
      </c>
      <c r="H3682" s="2" t="s">
        <v>12</v>
      </c>
    </row>
    <row r="3683" spans="1:8" x14ac:dyDescent="0.3">
      <c r="A3683" s="1">
        <v>0.1679051967592593</v>
      </c>
      <c r="B3683" s="2" t="s">
        <v>49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3.23</v>
      </c>
      <c r="H3683" s="2" t="s">
        <v>12</v>
      </c>
    </row>
    <row r="3684" spans="1:8" x14ac:dyDescent="0.3">
      <c r="A3684" s="1">
        <v>0.16803250000000003</v>
      </c>
      <c r="B3684" s="2" t="s">
        <v>49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3.23</v>
      </c>
      <c r="H3684" s="2" t="s">
        <v>12</v>
      </c>
    </row>
    <row r="3685" spans="1:8" x14ac:dyDescent="0.3">
      <c r="A3685" s="1">
        <v>0.16814822916666669</v>
      </c>
      <c r="B3685" s="2" t="s">
        <v>49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3.2199999999999998</v>
      </c>
      <c r="H3685" s="2" t="s">
        <v>12</v>
      </c>
    </row>
    <row r="3686" spans="1:8" x14ac:dyDescent="0.3">
      <c r="A3686" s="1">
        <v>0.16826396990740744</v>
      </c>
      <c r="B3686" s="2" t="s">
        <v>49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3.24</v>
      </c>
      <c r="H3686" s="2" t="s">
        <v>12</v>
      </c>
    </row>
    <row r="3687" spans="1:8" x14ac:dyDescent="0.3">
      <c r="A3687" s="1">
        <v>0.16837971064814819</v>
      </c>
      <c r="B3687" s="2" t="s">
        <v>49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3.2199999999999998</v>
      </c>
      <c r="H3687" s="2" t="s">
        <v>12</v>
      </c>
    </row>
    <row r="3688" spans="1:8" x14ac:dyDescent="0.3">
      <c r="A3688" s="1">
        <v>0.16850703703703707</v>
      </c>
      <c r="B3688" s="2" t="s">
        <v>49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3.2100000000000004</v>
      </c>
      <c r="H3688" s="2" t="s">
        <v>12</v>
      </c>
    </row>
    <row r="3689" spans="1:8" x14ac:dyDescent="0.3">
      <c r="A3689" s="1">
        <v>0.16862276620370373</v>
      </c>
      <c r="B3689" s="2" t="s">
        <v>49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0.16873854166666669</v>
      </c>
      <c r="B3690" s="2" t="s">
        <v>49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3.1599999999999997</v>
      </c>
      <c r="H3690" s="2" t="s">
        <v>12</v>
      </c>
    </row>
    <row r="3691" spans="1:8" x14ac:dyDescent="0.3">
      <c r="A3691" s="1">
        <v>0.16885424768518523</v>
      </c>
      <c r="B3691" s="2" t="s">
        <v>49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</row>
    <row r="3692" spans="1:8" x14ac:dyDescent="0.3">
      <c r="A3692" s="1">
        <v>0.16898156250000002</v>
      </c>
      <c r="B3692" s="2" t="s">
        <v>49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3.24</v>
      </c>
      <c r="H3692" s="2" t="s">
        <v>12</v>
      </c>
    </row>
    <row r="3693" spans="1:8" x14ac:dyDescent="0.3">
      <c r="A3693" s="1">
        <v>0.16909731481481485</v>
      </c>
      <c r="B3693" s="2" t="s">
        <v>49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3.15</v>
      </c>
      <c r="H3693" s="2" t="s">
        <v>12</v>
      </c>
    </row>
    <row r="3694" spans="1:8" x14ac:dyDescent="0.3">
      <c r="A3694" s="1">
        <v>0.16921304398148151</v>
      </c>
      <c r="B3694" s="2" t="s">
        <v>49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3.23</v>
      </c>
      <c r="H3694" s="2" t="s">
        <v>12</v>
      </c>
    </row>
    <row r="3695" spans="1:8" x14ac:dyDescent="0.3">
      <c r="A3695" s="1">
        <v>0.16932878472222226</v>
      </c>
      <c r="B3695" s="2" t="s">
        <v>49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3.2199999999999998</v>
      </c>
      <c r="H3695" s="2" t="s">
        <v>12</v>
      </c>
    </row>
    <row r="3696" spans="1:8" x14ac:dyDescent="0.3">
      <c r="A3696" s="1">
        <v>0.16944453703703707</v>
      </c>
      <c r="B3696" s="2" t="s">
        <v>49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3.2100000000000004</v>
      </c>
      <c r="H3696" s="2" t="s">
        <v>12</v>
      </c>
    </row>
    <row r="3697" spans="1:8" x14ac:dyDescent="0.3">
      <c r="A3697" s="1">
        <v>0.16957186342592595</v>
      </c>
      <c r="B3697" s="2" t="s">
        <v>49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</v>
      </c>
      <c r="H3697" s="2" t="s">
        <v>12</v>
      </c>
    </row>
    <row r="3698" spans="1:8" x14ac:dyDescent="0.3">
      <c r="A3698" s="1">
        <v>0.16968758101851855</v>
      </c>
      <c r="B3698" s="2" t="s">
        <v>49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3.1799999999999997</v>
      </c>
      <c r="H3698" s="2" t="s">
        <v>12</v>
      </c>
    </row>
    <row r="3699" spans="1:8" x14ac:dyDescent="0.3">
      <c r="A3699" s="1">
        <v>0.16980332175925927</v>
      </c>
      <c r="B3699" s="2" t="s">
        <v>49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3.23</v>
      </c>
      <c r="H3699" s="2" t="s">
        <v>12</v>
      </c>
    </row>
    <row r="3700" spans="1:8" x14ac:dyDescent="0.3">
      <c r="A3700" s="1">
        <v>0.16991906250000002</v>
      </c>
      <c r="B3700" s="2" t="s">
        <v>49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3.22</v>
      </c>
      <c r="H3700" s="2" t="s">
        <v>12</v>
      </c>
    </row>
    <row r="3701" spans="1:8" x14ac:dyDescent="0.3">
      <c r="A3701" s="1">
        <v>0.17004637731481484</v>
      </c>
      <c r="B3701" s="2" t="s">
        <v>49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3.23</v>
      </c>
      <c r="H3701" s="2" t="s">
        <v>12</v>
      </c>
    </row>
    <row r="3702" spans="1:8" x14ac:dyDescent="0.3">
      <c r="A3702" s="1">
        <v>0.17016212962962965</v>
      </c>
      <c r="B3702" s="2" t="s">
        <v>49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3.23</v>
      </c>
      <c r="H3702" s="2" t="s">
        <v>12</v>
      </c>
    </row>
    <row r="3703" spans="1:8" x14ac:dyDescent="0.3">
      <c r="A3703" s="1">
        <v>0.17027785879629631</v>
      </c>
      <c r="B3703" s="2" t="s">
        <v>49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3.23</v>
      </c>
      <c r="H3703" s="2" t="s">
        <v>12</v>
      </c>
    </row>
    <row r="3704" spans="1:8" x14ac:dyDescent="0.3">
      <c r="A3704" s="1">
        <v>0.17039361111111115</v>
      </c>
      <c r="B3704" s="2" t="s">
        <v>49</v>
      </c>
      <c r="C3704" s="2" t="s">
        <v>40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0.17050935185185187</v>
      </c>
      <c r="B3705" s="2" t="s">
        <v>49</v>
      </c>
      <c r="C3705" s="2" t="s">
        <v>40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0.17063665509259263</v>
      </c>
      <c r="B3706" s="2" t="s">
        <v>49</v>
      </c>
      <c r="C3706" s="2" t="s">
        <v>40</v>
      </c>
      <c r="D3706" s="2" t="s">
        <v>9</v>
      </c>
      <c r="E3706" s="2" t="s">
        <v>10</v>
      </c>
      <c r="F3706" s="2" t="s">
        <v>11</v>
      </c>
      <c r="G3706">
        <v>3.1599999999999997</v>
      </c>
      <c r="H3706" s="2" t="s">
        <v>12</v>
      </c>
    </row>
    <row r="3707" spans="1:8" x14ac:dyDescent="0.3">
      <c r="A3707" s="1">
        <v>0.17075239583333335</v>
      </c>
      <c r="B3707" s="2" t="s">
        <v>49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3.15</v>
      </c>
      <c r="H3707" s="2" t="s">
        <v>12</v>
      </c>
    </row>
    <row r="3708" spans="1:8" x14ac:dyDescent="0.3">
      <c r="A3708" s="1">
        <v>0.17086815972222225</v>
      </c>
      <c r="B3708" s="2" t="s">
        <v>49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3.23</v>
      </c>
      <c r="H3708" s="2" t="s">
        <v>12</v>
      </c>
    </row>
    <row r="3709" spans="1:8" x14ac:dyDescent="0.3">
      <c r="A3709" s="1">
        <v>0.17098387731481485</v>
      </c>
      <c r="B3709" s="2" t="s">
        <v>49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3.1999999999999997</v>
      </c>
      <c r="H3709" s="2" t="s">
        <v>12</v>
      </c>
    </row>
    <row r="3710" spans="1:8" x14ac:dyDescent="0.3">
      <c r="A3710" s="1">
        <v>0.17111120370370372</v>
      </c>
      <c r="B3710" s="2" t="s">
        <v>49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0.17122694444444447</v>
      </c>
      <c r="B3711" s="2" t="s">
        <v>49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3.1999999999999997</v>
      </c>
      <c r="H3711" s="2" t="s">
        <v>12</v>
      </c>
    </row>
    <row r="3712" spans="1:8" x14ac:dyDescent="0.3">
      <c r="A3712" s="1">
        <v>0.17134267361111113</v>
      </c>
      <c r="B3712" s="2" t="s">
        <v>49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</v>
      </c>
      <c r="H3712" s="2" t="s">
        <v>12</v>
      </c>
    </row>
    <row r="3713" spans="1:8" x14ac:dyDescent="0.3">
      <c r="A3713" s="1">
        <v>0.17145848379629633</v>
      </c>
      <c r="B3713" s="2" t="s">
        <v>49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3.19</v>
      </c>
      <c r="H3713" s="2" t="s">
        <v>12</v>
      </c>
    </row>
    <row r="3714" spans="1:8" x14ac:dyDescent="0.3">
      <c r="A3714" s="1">
        <v>0.17157416666666669</v>
      </c>
      <c r="B3714" s="2" t="s">
        <v>49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3.11</v>
      </c>
      <c r="H3714" s="2" t="s">
        <v>12</v>
      </c>
    </row>
    <row r="3715" spans="1:8" x14ac:dyDescent="0.3">
      <c r="A3715" s="1">
        <v>0.17170146990740742</v>
      </c>
      <c r="B3715" s="2" t="s">
        <v>49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3.2199999999999998</v>
      </c>
      <c r="H3715" s="2" t="s">
        <v>12</v>
      </c>
    </row>
    <row r="3716" spans="1:8" x14ac:dyDescent="0.3">
      <c r="A3716" s="1">
        <v>0.17181721064814817</v>
      </c>
      <c r="B3716" s="2" t="s">
        <v>49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3.23</v>
      </c>
      <c r="H3716" s="2" t="s">
        <v>12</v>
      </c>
    </row>
    <row r="3717" spans="1:8" x14ac:dyDescent="0.3">
      <c r="A3717" s="1">
        <v>0.17193296296296298</v>
      </c>
      <c r="B3717" s="2" t="s">
        <v>49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3.2199999999999998</v>
      </c>
      <c r="H3717" s="2" t="s">
        <v>12</v>
      </c>
    </row>
    <row r="3718" spans="1:8" x14ac:dyDescent="0.3">
      <c r="A3718" s="1">
        <v>0.17204870370370373</v>
      </c>
      <c r="B3718" s="2" t="s">
        <v>49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3.23</v>
      </c>
      <c r="H3718" s="2" t="s">
        <v>12</v>
      </c>
    </row>
    <row r="3719" spans="1:8" x14ac:dyDescent="0.3">
      <c r="A3719" s="1">
        <v>0.17217601851851855</v>
      </c>
      <c r="B3719" s="2" t="s">
        <v>49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3.2199999999999998</v>
      </c>
      <c r="H3719" s="2" t="s">
        <v>12</v>
      </c>
    </row>
    <row r="3720" spans="1:8" x14ac:dyDescent="0.3">
      <c r="A3720" s="1">
        <v>0.1722917592592593</v>
      </c>
      <c r="B3720" s="2" t="s">
        <v>49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3.1900000000000004</v>
      </c>
      <c r="H3720" s="2" t="s">
        <v>12</v>
      </c>
    </row>
    <row r="3721" spans="1:8" x14ac:dyDescent="0.3">
      <c r="A3721" s="1">
        <v>0.17240750000000002</v>
      </c>
      <c r="B3721" s="2" t="s">
        <v>49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0.17252322916666671</v>
      </c>
      <c r="B3722" s="2" t="s">
        <v>49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3.13</v>
      </c>
      <c r="H3722" s="2" t="s">
        <v>12</v>
      </c>
    </row>
    <row r="3723" spans="1:8" x14ac:dyDescent="0.3">
      <c r="A3723" s="1">
        <v>0.17265055555555558</v>
      </c>
      <c r="B3723" s="2" t="s">
        <v>49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3.2199999999999998</v>
      </c>
      <c r="H3723" s="2" t="s">
        <v>12</v>
      </c>
    </row>
    <row r="3724" spans="1:8" x14ac:dyDescent="0.3">
      <c r="A3724" s="1">
        <v>0.17276628472222225</v>
      </c>
      <c r="B3724" s="2" t="s">
        <v>49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3.23</v>
      </c>
      <c r="H3724" s="2" t="s">
        <v>12</v>
      </c>
    </row>
    <row r="3725" spans="1:8" x14ac:dyDescent="0.3">
      <c r="A3725" s="1">
        <v>0.172882025462963</v>
      </c>
      <c r="B3725" s="2" t="s">
        <v>49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3.2199999999999998</v>
      </c>
      <c r="H3725" s="2" t="s">
        <v>12</v>
      </c>
    </row>
    <row r="3726" spans="1:8" x14ac:dyDescent="0.3">
      <c r="A3726" s="1">
        <v>0.17299777777777781</v>
      </c>
      <c r="B3726" s="2" t="s">
        <v>49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3.23</v>
      </c>
      <c r="H3726" s="2" t="s">
        <v>12</v>
      </c>
    </row>
    <row r="3727" spans="1:8" x14ac:dyDescent="0.3">
      <c r="A3727" s="1">
        <v>0.17311351851851856</v>
      </c>
      <c r="B3727" s="2" t="s">
        <v>49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3.2199999999999998</v>
      </c>
      <c r="H3727" s="2" t="s">
        <v>12</v>
      </c>
    </row>
    <row r="3728" spans="1:8" x14ac:dyDescent="0.3">
      <c r="A3728" s="1">
        <v>0.17324084490740743</v>
      </c>
      <c r="B3728" s="2" t="s">
        <v>49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3.2</v>
      </c>
      <c r="H3728" s="2" t="s">
        <v>12</v>
      </c>
    </row>
    <row r="3729" spans="1:8" x14ac:dyDescent="0.3">
      <c r="A3729" s="1">
        <v>0.17335657407407409</v>
      </c>
      <c r="B3729" s="2" t="s">
        <v>49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3.17</v>
      </c>
      <c r="H3729" s="2" t="s">
        <v>12</v>
      </c>
    </row>
    <row r="3730" spans="1:8" x14ac:dyDescent="0.3">
      <c r="A3730" s="1">
        <v>0.17347230324074078</v>
      </c>
      <c r="B3730" s="2" t="s">
        <v>49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3.17</v>
      </c>
      <c r="H3730" s="2" t="s">
        <v>12</v>
      </c>
    </row>
    <row r="3731" spans="1:8" x14ac:dyDescent="0.3">
      <c r="A3731" s="1">
        <v>0.17358805555555559</v>
      </c>
      <c r="B3731" s="2" t="s">
        <v>49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3.1999999999999997</v>
      </c>
      <c r="H3731" s="2" t="s">
        <v>12</v>
      </c>
    </row>
    <row r="3732" spans="1:8" x14ac:dyDescent="0.3">
      <c r="A3732" s="1">
        <v>0.17371535879629632</v>
      </c>
      <c r="B3732" s="2" t="s">
        <v>49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3.23</v>
      </c>
      <c r="H3732" s="2" t="s">
        <v>12</v>
      </c>
    </row>
    <row r="3733" spans="1:8" x14ac:dyDescent="0.3">
      <c r="A3733" s="1">
        <v>0.17383111111111113</v>
      </c>
      <c r="B3733" s="2" t="s">
        <v>49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3.2199999999999998</v>
      </c>
      <c r="H3733" s="2" t="s">
        <v>12</v>
      </c>
    </row>
    <row r="3734" spans="1:8" x14ac:dyDescent="0.3">
      <c r="A3734" s="1">
        <v>0.17394685185185188</v>
      </c>
      <c r="B3734" s="2" t="s">
        <v>49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3.23</v>
      </c>
      <c r="H3734" s="2" t="s">
        <v>12</v>
      </c>
    </row>
    <row r="3735" spans="1:8" x14ac:dyDescent="0.3">
      <c r="A3735" s="1">
        <v>0.17406259259259263</v>
      </c>
      <c r="B3735" s="2" t="s">
        <v>49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3.15</v>
      </c>
      <c r="H3735" s="2" t="s">
        <v>12</v>
      </c>
    </row>
    <row r="3736" spans="1:8" x14ac:dyDescent="0.3">
      <c r="A3736" s="1">
        <v>0.17417833333333335</v>
      </c>
      <c r="B3736" s="2" t="s">
        <v>49</v>
      </c>
      <c r="C3736" s="2" t="s">
        <v>40</v>
      </c>
      <c r="D3736" s="2" t="s">
        <v>9</v>
      </c>
      <c r="E3736" s="2" t="s">
        <v>10</v>
      </c>
      <c r="F3736" s="2" t="s">
        <v>11</v>
      </c>
      <c r="G3736">
        <v>3.17</v>
      </c>
      <c r="H3736" s="2" t="s">
        <v>12</v>
      </c>
    </row>
    <row r="3737" spans="1:8" x14ac:dyDescent="0.3">
      <c r="A3737" s="1">
        <v>0.17430564814814817</v>
      </c>
      <c r="B3737" s="2" t="s">
        <v>49</v>
      </c>
      <c r="C3737" s="2" t="s">
        <v>40</v>
      </c>
      <c r="D3737" s="2" t="s">
        <v>9</v>
      </c>
      <c r="E3737" s="2" t="s">
        <v>10</v>
      </c>
      <c r="F3737" s="2" t="s">
        <v>11</v>
      </c>
      <c r="G3737">
        <v>3.2</v>
      </c>
      <c r="H3737" s="2" t="s">
        <v>12</v>
      </c>
    </row>
    <row r="3738" spans="1:8" x14ac:dyDescent="0.3">
      <c r="A3738" s="1">
        <v>0.17442138888888892</v>
      </c>
      <c r="B3738" s="2" t="s">
        <v>49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3.15</v>
      </c>
      <c r="H3738" s="2" t="s">
        <v>12</v>
      </c>
    </row>
    <row r="3739" spans="1:8" x14ac:dyDescent="0.3">
      <c r="A3739" s="1">
        <v>0.17453714120370373</v>
      </c>
      <c r="B3739" s="2" t="s">
        <v>49</v>
      </c>
      <c r="C3739" s="2" t="s">
        <v>40</v>
      </c>
      <c r="D3739" s="2" t="s">
        <v>9</v>
      </c>
      <c r="E3739" s="2" t="s">
        <v>10</v>
      </c>
      <c r="F3739" s="2" t="s">
        <v>11</v>
      </c>
      <c r="G3739">
        <v>3.2199999999999998</v>
      </c>
      <c r="H3739" s="2" t="s">
        <v>12</v>
      </c>
    </row>
    <row r="3740" spans="1:8" x14ac:dyDescent="0.3">
      <c r="A3740" s="1">
        <v>0.17465285879629633</v>
      </c>
      <c r="B3740" s="2" t="s">
        <v>49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</v>
      </c>
      <c r="H3740" s="2" t="s">
        <v>12</v>
      </c>
    </row>
    <row r="3741" spans="1:8" x14ac:dyDescent="0.3">
      <c r="A3741" s="1">
        <v>0.17478018518518521</v>
      </c>
      <c r="B3741" s="2" t="s">
        <v>49</v>
      </c>
      <c r="C3741" s="2" t="s">
        <v>40</v>
      </c>
      <c r="D3741" s="2" t="s">
        <v>9</v>
      </c>
      <c r="E3741" s="2" t="s">
        <v>10</v>
      </c>
      <c r="F3741" s="2" t="s">
        <v>11</v>
      </c>
      <c r="G3741">
        <v>3.2199999999999998</v>
      </c>
      <c r="H3741" s="2" t="s">
        <v>12</v>
      </c>
    </row>
    <row r="3742" spans="1:8" x14ac:dyDescent="0.3">
      <c r="A3742" s="1">
        <v>0.17489592592592595</v>
      </c>
      <c r="B3742" s="2" t="s">
        <v>49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3.14</v>
      </c>
      <c r="H3742" s="2" t="s">
        <v>12</v>
      </c>
    </row>
    <row r="3743" spans="1:8" x14ac:dyDescent="0.3">
      <c r="A3743" s="1">
        <v>0.1750116666666667</v>
      </c>
      <c r="B3743" s="2" t="s">
        <v>49</v>
      </c>
      <c r="C3743" s="2" t="s">
        <v>40</v>
      </c>
      <c r="D3743" s="2" t="s">
        <v>9</v>
      </c>
      <c r="E3743" s="2" t="s">
        <v>10</v>
      </c>
      <c r="F3743" s="2" t="s">
        <v>11</v>
      </c>
      <c r="G3743">
        <v>3.2199999999999998</v>
      </c>
      <c r="H3743" s="2" t="s">
        <v>12</v>
      </c>
    </row>
    <row r="3744" spans="1:8" x14ac:dyDescent="0.3">
      <c r="A3744" s="1">
        <v>0.17512740740740743</v>
      </c>
      <c r="B3744" s="2" t="s">
        <v>49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</v>
      </c>
      <c r="H3744" s="2" t="s">
        <v>12</v>
      </c>
    </row>
    <row r="3745" spans="1:8" x14ac:dyDescent="0.3">
      <c r="A3745" s="1">
        <v>0.17524313657407412</v>
      </c>
      <c r="B3745" s="2" t="s">
        <v>49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</row>
    <row r="3746" spans="1:8" x14ac:dyDescent="0.3">
      <c r="A3746" s="1">
        <v>0.17537048611111114</v>
      </c>
      <c r="B3746" s="2" t="s">
        <v>49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3.1999999999999997</v>
      </c>
      <c r="H3746" s="2" t="s">
        <v>12</v>
      </c>
    </row>
    <row r="3747" spans="1:8" x14ac:dyDescent="0.3">
      <c r="A3747" s="1">
        <v>0.17548341435185189</v>
      </c>
      <c r="B3747" s="2" t="s">
        <v>49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3.2199999999999998</v>
      </c>
      <c r="H3747" s="2" t="s">
        <v>12</v>
      </c>
    </row>
    <row r="3748" spans="1:8" x14ac:dyDescent="0.3">
      <c r="A3748" s="1">
        <v>0.17560194444444446</v>
      </c>
      <c r="B3748" s="2" t="s">
        <v>49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3.23</v>
      </c>
      <c r="H3748" s="2" t="s">
        <v>12</v>
      </c>
    </row>
    <row r="3749" spans="1:8" x14ac:dyDescent="0.3">
      <c r="A3749" s="1">
        <v>0.17571768518518521</v>
      </c>
      <c r="B3749" s="2" t="s">
        <v>49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0.17584498842592594</v>
      </c>
      <c r="B3750" s="2" t="s">
        <v>49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3.23</v>
      </c>
      <c r="H3750" s="2" t="s">
        <v>12</v>
      </c>
    </row>
    <row r="3751" spans="1:8" x14ac:dyDescent="0.3">
      <c r="A3751" s="1">
        <v>0.17596072916666669</v>
      </c>
      <c r="B3751" s="2" t="s">
        <v>49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3.1999999999999997</v>
      </c>
      <c r="H3751" s="2" t="s">
        <v>12</v>
      </c>
    </row>
    <row r="3752" spans="1:8" x14ac:dyDescent="0.3">
      <c r="A3752" s="1">
        <v>0.17607649305555559</v>
      </c>
      <c r="B3752" s="2" t="s">
        <v>49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</v>
      </c>
      <c r="H3752" s="2" t="s">
        <v>12</v>
      </c>
    </row>
    <row r="3753" spans="1:8" x14ac:dyDescent="0.3">
      <c r="A3753" s="1">
        <v>0.17619222222222225</v>
      </c>
      <c r="B3753" s="2" t="s">
        <v>49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3.1900000000000004</v>
      </c>
      <c r="H3753" s="2" t="s">
        <v>12</v>
      </c>
    </row>
    <row r="3754" spans="1:8" x14ac:dyDescent="0.3">
      <c r="A3754" s="1">
        <v>0.176307962962963</v>
      </c>
      <c r="B3754" s="2" t="s">
        <v>49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3.15</v>
      </c>
      <c r="H3754" s="2" t="s">
        <v>12</v>
      </c>
    </row>
    <row r="3755" spans="1:8" x14ac:dyDescent="0.3">
      <c r="A3755" s="1">
        <v>0.17643526620370373</v>
      </c>
      <c r="B3755" s="2" t="s">
        <v>49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3.2199999999999998</v>
      </c>
      <c r="H3755" s="2" t="s">
        <v>12</v>
      </c>
    </row>
    <row r="3756" spans="1:8" x14ac:dyDescent="0.3">
      <c r="A3756" s="1">
        <v>0.17655101851851854</v>
      </c>
      <c r="B3756" s="2" t="s">
        <v>49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3.16</v>
      </c>
      <c r="H3756" s="2" t="s">
        <v>12</v>
      </c>
    </row>
    <row r="3757" spans="1:8" x14ac:dyDescent="0.3">
      <c r="A3757" s="1">
        <v>0.17666675925925929</v>
      </c>
      <c r="B3757" s="2" t="s">
        <v>49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3.2199999999999998</v>
      </c>
      <c r="H3757" s="2" t="s">
        <v>12</v>
      </c>
    </row>
    <row r="3758" spans="1:8" x14ac:dyDescent="0.3">
      <c r="A3758" s="1">
        <v>0.17678248842592595</v>
      </c>
      <c r="B3758" s="2" t="s">
        <v>49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3.23</v>
      </c>
      <c r="H3758" s="2" t="s">
        <v>12</v>
      </c>
    </row>
    <row r="3759" spans="1:8" x14ac:dyDescent="0.3">
      <c r="A3759" s="1">
        <v>0.17690982638888891</v>
      </c>
      <c r="B3759" s="2" t="s">
        <v>49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3.2199999999999998</v>
      </c>
      <c r="H3759" s="2" t="s">
        <v>12</v>
      </c>
    </row>
    <row r="3760" spans="1:8" x14ac:dyDescent="0.3">
      <c r="A3760" s="1">
        <v>0.17702554398148151</v>
      </c>
      <c r="B3760" s="2" t="s">
        <v>49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3.18</v>
      </c>
      <c r="H3760" s="2" t="s">
        <v>12</v>
      </c>
    </row>
    <row r="3761" spans="1:8" x14ac:dyDescent="0.3">
      <c r="A3761" s="1">
        <v>0.17714130787037038</v>
      </c>
      <c r="B3761" s="2" t="s">
        <v>49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0.17725702546296299</v>
      </c>
      <c r="B3762" s="2" t="s">
        <v>49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3.1999999999999997</v>
      </c>
      <c r="H3762" s="2" t="s">
        <v>12</v>
      </c>
    </row>
    <row r="3763" spans="1:8" x14ac:dyDescent="0.3">
      <c r="A3763" s="1">
        <v>0.17738435185185189</v>
      </c>
      <c r="B3763" s="2" t="s">
        <v>49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3.2199999999999998</v>
      </c>
      <c r="H3763" s="2" t="s">
        <v>12</v>
      </c>
    </row>
    <row r="3764" spans="1:8" x14ac:dyDescent="0.3">
      <c r="A3764" s="1">
        <v>0.17750008101851855</v>
      </c>
      <c r="B3764" s="2" t="s">
        <v>49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3.23</v>
      </c>
      <c r="H3764" s="2" t="s">
        <v>12</v>
      </c>
    </row>
    <row r="3765" spans="1:8" x14ac:dyDescent="0.3">
      <c r="A3765" s="1">
        <v>0.17761582175925927</v>
      </c>
      <c r="B3765" s="2" t="s">
        <v>49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3.2199999999999998</v>
      </c>
      <c r="H3765" s="2" t="s">
        <v>12</v>
      </c>
    </row>
    <row r="3766" spans="1:8" x14ac:dyDescent="0.3">
      <c r="A3766" s="1">
        <v>0.17773156250000002</v>
      </c>
      <c r="B3766" s="2" t="s">
        <v>49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3.23</v>
      </c>
      <c r="H3766" s="2" t="s">
        <v>12</v>
      </c>
    </row>
    <row r="3767" spans="1:8" x14ac:dyDescent="0.3">
      <c r="A3767" s="1">
        <v>0.17784730324074077</v>
      </c>
      <c r="B3767" s="2" t="s">
        <v>49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3.2199999999999998</v>
      </c>
      <c r="H3767" s="2" t="s">
        <v>12</v>
      </c>
    </row>
    <row r="3768" spans="1:8" x14ac:dyDescent="0.3">
      <c r="A3768" s="1">
        <v>0.17797462962962965</v>
      </c>
      <c r="B3768" s="2" t="s">
        <v>49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</v>
      </c>
      <c r="H3768" s="2" t="s">
        <v>12</v>
      </c>
    </row>
    <row r="3769" spans="1:8" x14ac:dyDescent="0.3">
      <c r="A3769" s="1">
        <v>0.17809035879629631</v>
      </c>
      <c r="B3769" s="2" t="s">
        <v>49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3.1900000000000004</v>
      </c>
      <c r="H3769" s="2" t="s">
        <v>12</v>
      </c>
    </row>
    <row r="3770" spans="1:8" x14ac:dyDescent="0.3">
      <c r="A3770" s="1">
        <v>0.17820611111111115</v>
      </c>
      <c r="B3770" s="2" t="s">
        <v>49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3.15</v>
      </c>
      <c r="H3770" s="2" t="s">
        <v>12</v>
      </c>
    </row>
    <row r="3771" spans="1:8" x14ac:dyDescent="0.3">
      <c r="A3771" s="1">
        <v>0.17832185185185187</v>
      </c>
      <c r="B3771" s="2" t="s">
        <v>49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3.1999999999999997</v>
      </c>
      <c r="H3771" s="2" t="s">
        <v>12</v>
      </c>
    </row>
    <row r="3772" spans="1:8" x14ac:dyDescent="0.3">
      <c r="A3772" s="1">
        <v>0.17844915509259263</v>
      </c>
      <c r="B3772" s="2" t="s">
        <v>49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3.23</v>
      </c>
      <c r="H3772" s="2" t="s">
        <v>12</v>
      </c>
    </row>
    <row r="3773" spans="1:8" x14ac:dyDescent="0.3">
      <c r="A3773" s="1">
        <v>0.17856490740740744</v>
      </c>
      <c r="B3773" s="2" t="s">
        <v>49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3.1999999999999997</v>
      </c>
      <c r="H3773" s="2" t="s">
        <v>12</v>
      </c>
    </row>
    <row r="3774" spans="1:8" x14ac:dyDescent="0.3">
      <c r="A3774" s="1">
        <v>0.1786806365740741</v>
      </c>
      <c r="B3774" s="2" t="s">
        <v>49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3.23</v>
      </c>
      <c r="H3774" s="2" t="s">
        <v>12</v>
      </c>
    </row>
    <row r="3775" spans="1:8" x14ac:dyDescent="0.3">
      <c r="A3775" s="1">
        <v>0.17879637731481485</v>
      </c>
      <c r="B3775" s="2" t="s">
        <v>49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3.2199999999999998</v>
      </c>
      <c r="H3775" s="2" t="s">
        <v>12</v>
      </c>
    </row>
    <row r="3776" spans="1:8" x14ac:dyDescent="0.3">
      <c r="A3776" s="1">
        <v>0.17891212962962966</v>
      </c>
      <c r="B3776" s="2" t="s">
        <v>49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</v>
      </c>
      <c r="H3776" s="2" t="s">
        <v>12</v>
      </c>
    </row>
    <row r="3777" spans="1:8" x14ac:dyDescent="0.3">
      <c r="A3777" s="1">
        <v>0.17903944444444447</v>
      </c>
      <c r="B3777" s="2" t="s">
        <v>49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</row>
    <row r="3778" spans="1:8" x14ac:dyDescent="0.3">
      <c r="A3778" s="1">
        <v>0.17915523148148152</v>
      </c>
      <c r="B3778" s="2" t="s">
        <v>49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3.15</v>
      </c>
      <c r="H3778" s="2" t="s">
        <v>12</v>
      </c>
    </row>
    <row r="3779" spans="1:8" x14ac:dyDescent="0.3">
      <c r="A3779" s="1">
        <v>0.17927091435185188</v>
      </c>
      <c r="B3779" s="2" t="s">
        <v>49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3.2199999999999998</v>
      </c>
      <c r="H3779" s="2" t="s">
        <v>12</v>
      </c>
    </row>
    <row r="3780" spans="1:8" x14ac:dyDescent="0.3">
      <c r="A3780" s="1">
        <v>0.17938666666666669</v>
      </c>
      <c r="B3780" s="2" t="s">
        <v>49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</row>
    <row r="3781" spans="1:8" x14ac:dyDescent="0.3">
      <c r="A3781" s="1">
        <v>0.17951398148148151</v>
      </c>
      <c r="B3781" s="2" t="s">
        <v>49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3.2199999999999998</v>
      </c>
      <c r="H3781" s="2" t="s">
        <v>12</v>
      </c>
    </row>
    <row r="3782" spans="1:8" x14ac:dyDescent="0.3">
      <c r="A3782" s="1">
        <v>0.17962971064814817</v>
      </c>
      <c r="B3782" s="2" t="s">
        <v>49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0.17974546296296298</v>
      </c>
      <c r="B3783" s="2" t="s">
        <v>49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3.15</v>
      </c>
      <c r="H3783" s="2" t="s">
        <v>12</v>
      </c>
    </row>
    <row r="3784" spans="1:8" x14ac:dyDescent="0.3">
      <c r="A3784" s="1">
        <v>0.17986119212962967</v>
      </c>
      <c r="B3784" s="2" t="s">
        <v>49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</v>
      </c>
      <c r="H3784" s="2" t="s">
        <v>12</v>
      </c>
    </row>
    <row r="3785" spans="1:8" x14ac:dyDescent="0.3">
      <c r="A3785" s="1">
        <v>0.17997693287037039</v>
      </c>
      <c r="B3785" s="2" t="s">
        <v>49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</v>
      </c>
      <c r="H3785" s="2" t="s">
        <v>12</v>
      </c>
    </row>
    <row r="3786" spans="1:8" x14ac:dyDescent="0.3">
      <c r="A3786" s="1">
        <v>0.1801042592592593</v>
      </c>
      <c r="B3786" s="2" t="s">
        <v>49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3.15</v>
      </c>
      <c r="H3786" s="2" t="s">
        <v>12</v>
      </c>
    </row>
    <row r="3787" spans="1:8" x14ac:dyDescent="0.3">
      <c r="A3787" s="1">
        <v>0.18022000000000002</v>
      </c>
      <c r="B3787" s="2" t="s">
        <v>49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3.2199999999999998</v>
      </c>
      <c r="H3787" s="2" t="s">
        <v>12</v>
      </c>
    </row>
    <row r="3788" spans="1:8" x14ac:dyDescent="0.3">
      <c r="A3788" s="1">
        <v>0.18033572916666671</v>
      </c>
      <c r="B3788" s="2" t="s">
        <v>49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3.23</v>
      </c>
      <c r="H3788" s="2" t="s">
        <v>12</v>
      </c>
    </row>
    <row r="3789" spans="1:8" x14ac:dyDescent="0.3">
      <c r="A3789" s="1">
        <v>0.18045146990740743</v>
      </c>
      <c r="B3789" s="2" t="s">
        <v>49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3.2199999999999998</v>
      </c>
      <c r="H3789" s="2" t="s">
        <v>12</v>
      </c>
    </row>
    <row r="3790" spans="1:8" x14ac:dyDescent="0.3">
      <c r="A3790" s="1">
        <v>0.18057880787037039</v>
      </c>
      <c r="B3790" s="2" t="s">
        <v>49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</v>
      </c>
      <c r="H3790" s="2" t="s">
        <v>12</v>
      </c>
    </row>
    <row r="3791" spans="1:8" x14ac:dyDescent="0.3">
      <c r="A3791" s="1">
        <v>0.18069453703703706</v>
      </c>
      <c r="B3791" s="2" t="s">
        <v>49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3.21</v>
      </c>
      <c r="H3791" s="2" t="s">
        <v>12</v>
      </c>
    </row>
    <row r="3792" spans="1:8" x14ac:dyDescent="0.3">
      <c r="A3792" s="1">
        <v>0.18081027777777781</v>
      </c>
      <c r="B3792" s="2" t="s">
        <v>49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3.2</v>
      </c>
      <c r="H3792" s="2" t="s">
        <v>12</v>
      </c>
    </row>
    <row r="3793" spans="1:8" x14ac:dyDescent="0.3">
      <c r="A3793" s="1">
        <v>0.18092603009259262</v>
      </c>
      <c r="B3793" s="2" t="s">
        <v>49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3.17</v>
      </c>
      <c r="H3793" s="2" t="s">
        <v>12</v>
      </c>
    </row>
    <row r="3794" spans="1:8" x14ac:dyDescent="0.3">
      <c r="A3794" s="1">
        <v>0.18105332175925928</v>
      </c>
      <c r="B3794" s="2" t="s">
        <v>49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3.1399999999999997</v>
      </c>
      <c r="H3794" s="2" t="s">
        <v>12</v>
      </c>
    </row>
    <row r="3795" spans="1:8" x14ac:dyDescent="0.3">
      <c r="A3795" s="1">
        <v>0.18116907407407409</v>
      </c>
      <c r="B3795" s="2" t="s">
        <v>49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3.2199999999999998</v>
      </c>
      <c r="H3795" s="2" t="s">
        <v>12</v>
      </c>
    </row>
    <row r="3796" spans="1:8" x14ac:dyDescent="0.3">
      <c r="A3796" s="1">
        <v>0.18128481481481484</v>
      </c>
      <c r="B3796" s="2" t="s">
        <v>49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3.23</v>
      </c>
      <c r="H3796" s="2" t="s">
        <v>12</v>
      </c>
    </row>
    <row r="3797" spans="1:8" x14ac:dyDescent="0.3">
      <c r="A3797" s="1">
        <v>0.18140055555555559</v>
      </c>
      <c r="B3797" s="2" t="s">
        <v>49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3.19</v>
      </c>
      <c r="H3797" s="2" t="s">
        <v>12</v>
      </c>
    </row>
    <row r="3798" spans="1:8" x14ac:dyDescent="0.3">
      <c r="A3798" s="1">
        <v>0.18151628472222225</v>
      </c>
      <c r="B3798" s="2" t="s">
        <v>49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3.23</v>
      </c>
      <c r="H3798" s="2" t="s">
        <v>12</v>
      </c>
    </row>
    <row r="3799" spans="1:8" x14ac:dyDescent="0.3">
      <c r="A3799" s="1">
        <v>0.18164361111111113</v>
      </c>
      <c r="B3799" s="2" t="s">
        <v>49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3.2199999999999998</v>
      </c>
      <c r="H3799" s="2" t="s">
        <v>12</v>
      </c>
    </row>
    <row r="3800" spans="1:8" x14ac:dyDescent="0.3">
      <c r="A3800" s="1">
        <v>0.18175934027777779</v>
      </c>
      <c r="B3800" s="2" t="s">
        <v>49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3.17</v>
      </c>
      <c r="H3800" s="2" t="s">
        <v>12</v>
      </c>
    </row>
    <row r="3801" spans="1:8" x14ac:dyDescent="0.3">
      <c r="A3801" s="1">
        <v>0.18187508101851854</v>
      </c>
      <c r="B3801" s="2" t="s">
        <v>49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</v>
      </c>
      <c r="H3801" s="2" t="s">
        <v>12</v>
      </c>
    </row>
    <row r="3802" spans="1:8" x14ac:dyDescent="0.3">
      <c r="A3802" s="1">
        <v>0.18199082175925929</v>
      </c>
      <c r="B3802" s="2" t="s">
        <v>49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3.1999999999999997</v>
      </c>
      <c r="H3802" s="2" t="s">
        <v>12</v>
      </c>
    </row>
    <row r="3803" spans="1:8" x14ac:dyDescent="0.3">
      <c r="A3803" s="1">
        <v>0.18211814814814817</v>
      </c>
      <c r="B3803" s="2" t="s">
        <v>49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3.2199999999999998</v>
      </c>
      <c r="H3803" s="2" t="s">
        <v>12</v>
      </c>
    </row>
    <row r="3804" spans="1:8" x14ac:dyDescent="0.3">
      <c r="A3804" s="1">
        <v>0.18223388888888892</v>
      </c>
      <c r="B3804" s="2" t="s">
        <v>49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3.14</v>
      </c>
      <c r="H3804" s="2" t="s">
        <v>12</v>
      </c>
    </row>
    <row r="3805" spans="1:8" x14ac:dyDescent="0.3">
      <c r="A3805" s="1">
        <v>0.18234962962962967</v>
      </c>
      <c r="B3805" s="2" t="s">
        <v>49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3.2199999999999998</v>
      </c>
      <c r="H3805" s="2" t="s">
        <v>12</v>
      </c>
    </row>
    <row r="3806" spans="1:8" x14ac:dyDescent="0.3">
      <c r="A3806" s="1">
        <v>0.18246535879629633</v>
      </c>
      <c r="B3806" s="2" t="s">
        <v>49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3.23</v>
      </c>
      <c r="H3806" s="2" t="s">
        <v>12</v>
      </c>
    </row>
    <row r="3807" spans="1:8" x14ac:dyDescent="0.3">
      <c r="A3807" s="1">
        <v>0.18258112268518523</v>
      </c>
      <c r="B3807" s="2" t="s">
        <v>49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3.2199999999999998</v>
      </c>
      <c r="H3807" s="2" t="s">
        <v>12</v>
      </c>
    </row>
    <row r="3808" spans="1:8" x14ac:dyDescent="0.3">
      <c r="A3808" s="1">
        <v>0.18270841435185187</v>
      </c>
      <c r="B3808" s="2" t="s">
        <v>49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</v>
      </c>
      <c r="H3808" s="2" t="s">
        <v>12</v>
      </c>
    </row>
    <row r="3809" spans="1:8" x14ac:dyDescent="0.3">
      <c r="A3809" s="1">
        <v>0.1828241666666667</v>
      </c>
      <c r="B3809" s="2" t="s">
        <v>49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3.19</v>
      </c>
      <c r="H3809" s="2" t="s">
        <v>12</v>
      </c>
    </row>
    <row r="3810" spans="1:8" x14ac:dyDescent="0.3">
      <c r="A3810" s="1">
        <v>0.18293990740740743</v>
      </c>
      <c r="B3810" s="2" t="s">
        <v>49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3.1399999999999997</v>
      </c>
      <c r="H3810" s="2" t="s">
        <v>12</v>
      </c>
    </row>
    <row r="3811" spans="1:8" x14ac:dyDescent="0.3">
      <c r="A3811" s="1">
        <v>0.18305564814814818</v>
      </c>
      <c r="B3811" s="2" t="s">
        <v>49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3.1999999999999997</v>
      </c>
      <c r="H3811" s="2" t="s">
        <v>12</v>
      </c>
    </row>
    <row r="3812" spans="1:8" x14ac:dyDescent="0.3">
      <c r="A3812" s="1">
        <v>0.18318296296296299</v>
      </c>
      <c r="B3812" s="2" t="s">
        <v>49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3.23</v>
      </c>
      <c r="H3812" s="2" t="s">
        <v>12</v>
      </c>
    </row>
    <row r="3813" spans="1:8" x14ac:dyDescent="0.3">
      <c r="A3813" s="1">
        <v>0.18329869212962965</v>
      </c>
      <c r="B3813" s="2" t="s">
        <v>49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3.1999999999999997</v>
      </c>
      <c r="H3813" s="2" t="s">
        <v>12</v>
      </c>
    </row>
    <row r="3814" spans="1:8" x14ac:dyDescent="0.3">
      <c r="A3814" s="1">
        <v>0.1834144328703704</v>
      </c>
      <c r="B3814" s="2" t="s">
        <v>49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3.23</v>
      </c>
      <c r="H3814" s="2" t="s">
        <v>12</v>
      </c>
    </row>
    <row r="3815" spans="1:8" x14ac:dyDescent="0.3">
      <c r="A3815" s="1">
        <v>0.18353017361111115</v>
      </c>
      <c r="B3815" s="2" t="s">
        <v>49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</row>
    <row r="3816" spans="1:8" x14ac:dyDescent="0.3">
      <c r="A3816" s="1">
        <v>0.18364592592592596</v>
      </c>
      <c r="B3816" s="2" t="s">
        <v>49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</v>
      </c>
      <c r="H3816" s="2" t="s">
        <v>12</v>
      </c>
    </row>
    <row r="3817" spans="1:8" x14ac:dyDescent="0.3">
      <c r="A3817" s="1">
        <v>0.18377322916666669</v>
      </c>
      <c r="B3817" s="2" t="s">
        <v>49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0.18388896990740744</v>
      </c>
      <c r="B3818" s="2" t="s">
        <v>49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3.1399999999999997</v>
      </c>
      <c r="H3818" s="2" t="s">
        <v>12</v>
      </c>
    </row>
    <row r="3819" spans="1:8" x14ac:dyDescent="0.3">
      <c r="A3819" s="1">
        <v>0.18400472222222225</v>
      </c>
      <c r="B3819" s="2" t="s">
        <v>49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3.2199999999999998</v>
      </c>
      <c r="H3819" s="2" t="s">
        <v>12</v>
      </c>
    </row>
    <row r="3820" spans="1:8" x14ac:dyDescent="0.3">
      <c r="A3820" s="1">
        <v>0.184120462962963</v>
      </c>
      <c r="B3820" s="2" t="s">
        <v>49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3.23</v>
      </c>
      <c r="H3820" s="2" t="s">
        <v>12</v>
      </c>
    </row>
    <row r="3821" spans="1:8" x14ac:dyDescent="0.3">
      <c r="A3821" s="1">
        <v>0.18424777777777782</v>
      </c>
      <c r="B3821" s="2" t="s">
        <v>49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</row>
    <row r="3822" spans="1:8" x14ac:dyDescent="0.3">
      <c r="A3822" s="1">
        <v>0.18436350694444448</v>
      </c>
      <c r="B3822" s="2" t="s">
        <v>49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</row>
    <row r="3823" spans="1:8" x14ac:dyDescent="0.3">
      <c r="A3823" s="1">
        <v>0.18447930555555558</v>
      </c>
      <c r="B3823" s="2" t="s">
        <v>49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3.2199999999999998</v>
      </c>
      <c r="H3823" s="2" t="s">
        <v>12</v>
      </c>
    </row>
    <row r="3824" spans="1:8" x14ac:dyDescent="0.3">
      <c r="A3824" s="1">
        <v>0.18459500000000004</v>
      </c>
      <c r="B3824" s="2" t="s">
        <v>49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3.18</v>
      </c>
      <c r="H3824" s="2" t="s">
        <v>12</v>
      </c>
    </row>
    <row r="3825" spans="1:8" x14ac:dyDescent="0.3">
      <c r="A3825" s="1">
        <v>0.18472232638888891</v>
      </c>
      <c r="B3825" s="2" t="s">
        <v>49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3.14</v>
      </c>
      <c r="H3825" s="2" t="s">
        <v>12</v>
      </c>
    </row>
    <row r="3826" spans="1:8" x14ac:dyDescent="0.3">
      <c r="A3826" s="1">
        <v>0.18483809027777781</v>
      </c>
      <c r="B3826" s="2" t="s">
        <v>49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3.1599999999999997</v>
      </c>
      <c r="H3826" s="2" t="s">
        <v>12</v>
      </c>
    </row>
    <row r="3827" spans="1:8" x14ac:dyDescent="0.3">
      <c r="A3827" s="1">
        <v>0.18495378472222226</v>
      </c>
      <c r="B3827" s="2" t="s">
        <v>49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</row>
    <row r="3828" spans="1:8" x14ac:dyDescent="0.3">
      <c r="A3828" s="1">
        <v>0.18506952546296299</v>
      </c>
      <c r="B3828" s="2" t="s">
        <v>49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3.22</v>
      </c>
      <c r="H3828" s="2" t="s">
        <v>12</v>
      </c>
    </row>
    <row r="3829" spans="1:8" x14ac:dyDescent="0.3">
      <c r="A3829" s="1">
        <v>0.1851852777777778</v>
      </c>
      <c r="B3829" s="2" t="s">
        <v>49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3.2199999999999998</v>
      </c>
      <c r="H3829" s="2" t="s">
        <v>12</v>
      </c>
    </row>
    <row r="3830" spans="1:8" x14ac:dyDescent="0.3">
      <c r="A3830" s="1">
        <v>0.18531258101851855</v>
      </c>
      <c r="B3830" s="2" t="s">
        <v>49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3.23</v>
      </c>
      <c r="H3830" s="2" t="s">
        <v>12</v>
      </c>
    </row>
    <row r="3831" spans="1:8" x14ac:dyDescent="0.3">
      <c r="A3831" s="1">
        <v>0.18542833333333336</v>
      </c>
      <c r="B3831" s="2" t="s">
        <v>49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3.1999999999999997</v>
      </c>
      <c r="H3831" s="2" t="s">
        <v>12</v>
      </c>
    </row>
    <row r="3832" spans="1:8" x14ac:dyDescent="0.3">
      <c r="A3832" s="1">
        <v>0.18554408564814817</v>
      </c>
      <c r="B3832" s="2" t="s">
        <v>49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3.2</v>
      </c>
      <c r="H3832" s="2" t="s">
        <v>12</v>
      </c>
    </row>
    <row r="3833" spans="1:8" x14ac:dyDescent="0.3">
      <c r="A3833" s="1">
        <v>0.18565981481481483</v>
      </c>
      <c r="B3833" s="2" t="s">
        <v>49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3.18</v>
      </c>
      <c r="H3833" s="2" t="s">
        <v>12</v>
      </c>
    </row>
    <row r="3834" spans="1:8" x14ac:dyDescent="0.3">
      <c r="A3834" s="1">
        <v>0.18578712962962965</v>
      </c>
      <c r="B3834" s="2" t="s">
        <v>49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3.2199999999999998</v>
      </c>
      <c r="H3834" s="2" t="s">
        <v>12</v>
      </c>
    </row>
    <row r="3835" spans="1:8" x14ac:dyDescent="0.3">
      <c r="A3835" s="1">
        <v>0.18590011574074078</v>
      </c>
      <c r="B3835" s="2" t="s">
        <v>49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</row>
    <row r="3836" spans="1:8" x14ac:dyDescent="0.3">
      <c r="A3836" s="1">
        <v>0.18601868055555559</v>
      </c>
      <c r="B3836" s="2" t="s">
        <v>49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3.23</v>
      </c>
      <c r="H3836" s="2" t="s">
        <v>12</v>
      </c>
    </row>
    <row r="3837" spans="1:8" x14ac:dyDescent="0.3">
      <c r="A3837" s="1">
        <v>0.18613435185185187</v>
      </c>
      <c r="B3837" s="2" t="s">
        <v>49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</row>
    <row r="3838" spans="1:8" x14ac:dyDescent="0.3">
      <c r="A3838" s="1">
        <v>0.18625009259259262</v>
      </c>
      <c r="B3838" s="2" t="s">
        <v>49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3.15</v>
      </c>
      <c r="H3838" s="2" t="s">
        <v>12</v>
      </c>
    </row>
    <row r="3839" spans="1:8" x14ac:dyDescent="0.3">
      <c r="A3839" s="1">
        <v>0.18637739583333335</v>
      </c>
      <c r="B3839" s="2" t="s">
        <v>49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3.2199999999999998</v>
      </c>
      <c r="H3839" s="2" t="s">
        <v>12</v>
      </c>
    </row>
    <row r="3840" spans="1:8" x14ac:dyDescent="0.3">
      <c r="A3840" s="1">
        <v>0.18649314814814819</v>
      </c>
      <c r="B3840" s="2" t="s">
        <v>49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</v>
      </c>
      <c r="H3840" s="2" t="s">
        <v>12</v>
      </c>
    </row>
    <row r="3841" spans="1:8" x14ac:dyDescent="0.3">
      <c r="A3841" s="1">
        <v>0.18660887731481485</v>
      </c>
      <c r="B3841" s="2" t="s">
        <v>49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3.19</v>
      </c>
      <c r="H3841" s="2" t="s">
        <v>12</v>
      </c>
    </row>
    <row r="3842" spans="1:8" x14ac:dyDescent="0.3">
      <c r="A3842" s="1">
        <v>0.18672462962962966</v>
      </c>
      <c r="B3842" s="2" t="s">
        <v>49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3.19</v>
      </c>
      <c r="H3842" s="2" t="s">
        <v>12</v>
      </c>
    </row>
    <row r="3843" spans="1:8" x14ac:dyDescent="0.3">
      <c r="A3843" s="1">
        <v>0.18685194444444447</v>
      </c>
      <c r="B3843" s="2" t="s">
        <v>49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3.2199999999999998</v>
      </c>
      <c r="H3843" s="2" t="s">
        <v>12</v>
      </c>
    </row>
    <row r="3844" spans="1:8" x14ac:dyDescent="0.3">
      <c r="A3844" s="1">
        <v>0.18696768518518522</v>
      </c>
      <c r="B3844" s="2" t="s">
        <v>49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0.18708341435185188</v>
      </c>
      <c r="B3845" s="2" t="s">
        <v>49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</row>
    <row r="3846" spans="1:8" x14ac:dyDescent="0.3">
      <c r="A3846" s="1">
        <v>0.18719917824074078</v>
      </c>
      <c r="B3846" s="2" t="s">
        <v>49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3.15</v>
      </c>
      <c r="H3846" s="2" t="s">
        <v>12</v>
      </c>
    </row>
    <row r="3847" spans="1:8" x14ac:dyDescent="0.3">
      <c r="A3847" s="1">
        <v>0.18731489583333336</v>
      </c>
      <c r="B3847" s="2" t="s">
        <v>49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3.2199999999999998</v>
      </c>
      <c r="H3847" s="2" t="s">
        <v>12</v>
      </c>
    </row>
    <row r="3848" spans="1:8" x14ac:dyDescent="0.3">
      <c r="A3848" s="1">
        <v>0.18744221064814817</v>
      </c>
      <c r="B3848" s="2" t="s">
        <v>49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3.1900000000000004</v>
      </c>
      <c r="H3848" s="2" t="s">
        <v>12</v>
      </c>
    </row>
    <row r="3849" spans="1:8" x14ac:dyDescent="0.3">
      <c r="A3849" s="1">
        <v>0.18755795138888892</v>
      </c>
      <c r="B3849" s="2" t="s">
        <v>49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</v>
      </c>
      <c r="H3849" s="2" t="s">
        <v>12</v>
      </c>
    </row>
    <row r="3850" spans="1:8" x14ac:dyDescent="0.3">
      <c r="A3850" s="1">
        <v>0.18767377314814818</v>
      </c>
      <c r="B3850" s="2" t="s">
        <v>49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3.1799999999999997</v>
      </c>
      <c r="H3850" s="2" t="s">
        <v>12</v>
      </c>
    </row>
    <row r="3851" spans="1:8" x14ac:dyDescent="0.3">
      <c r="A3851" s="1">
        <v>0.18778943287037039</v>
      </c>
      <c r="B3851" s="2" t="s">
        <v>49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3.21</v>
      </c>
      <c r="H3851" s="2" t="s">
        <v>12</v>
      </c>
    </row>
    <row r="3852" spans="1:8" x14ac:dyDescent="0.3">
      <c r="A3852" s="1">
        <v>0.18791674768518521</v>
      </c>
      <c r="B3852" s="2" t="s">
        <v>49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3.23</v>
      </c>
      <c r="H3852" s="2" t="s">
        <v>12</v>
      </c>
    </row>
    <row r="3853" spans="1:8" x14ac:dyDescent="0.3">
      <c r="A3853" s="1">
        <v>0.18803248842592596</v>
      </c>
      <c r="B3853" s="2" t="s">
        <v>49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3.19</v>
      </c>
      <c r="H3853" s="2" t="s">
        <v>12</v>
      </c>
    </row>
    <row r="3854" spans="1:8" x14ac:dyDescent="0.3">
      <c r="A3854" s="1">
        <v>0.18814822916666671</v>
      </c>
      <c r="B3854" s="2" t="s">
        <v>49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3.22</v>
      </c>
      <c r="H3854" s="2" t="s">
        <v>12</v>
      </c>
    </row>
    <row r="3855" spans="1:8" x14ac:dyDescent="0.3">
      <c r="A3855" s="1">
        <v>0.18826396990740743</v>
      </c>
      <c r="B3855" s="2" t="s">
        <v>49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3.1999999999999997</v>
      </c>
      <c r="H3855" s="2" t="s">
        <v>12</v>
      </c>
    </row>
    <row r="3856" spans="1:8" x14ac:dyDescent="0.3">
      <c r="A3856" s="1">
        <v>0.18839128472222225</v>
      </c>
      <c r="B3856" s="2" t="s">
        <v>49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0.188507025462963</v>
      </c>
      <c r="B3857" s="2" t="s">
        <v>49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3.18</v>
      </c>
      <c r="H3857" s="2" t="s">
        <v>12</v>
      </c>
    </row>
    <row r="3858" spans="1:8" x14ac:dyDescent="0.3">
      <c r="A3858" s="1">
        <v>0.18862277777777781</v>
      </c>
      <c r="B3858" s="2" t="s">
        <v>49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3.2199999999999998</v>
      </c>
      <c r="H3858" s="2" t="s">
        <v>12</v>
      </c>
    </row>
    <row r="3859" spans="1:8" x14ac:dyDescent="0.3">
      <c r="A3859" s="1">
        <v>0.18873850694444447</v>
      </c>
      <c r="B3859" s="2" t="s">
        <v>49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3.21</v>
      </c>
      <c r="H3859" s="2" t="s">
        <v>12</v>
      </c>
    </row>
    <row r="3860" spans="1:8" x14ac:dyDescent="0.3">
      <c r="A3860" s="1">
        <v>0.18885425925925928</v>
      </c>
      <c r="B3860" s="2" t="s">
        <v>49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3.23</v>
      </c>
      <c r="H3860" s="2" t="s">
        <v>12</v>
      </c>
    </row>
    <row r="3861" spans="1:8" x14ac:dyDescent="0.3">
      <c r="A3861" s="1">
        <v>0.18898157407407409</v>
      </c>
      <c r="B3861" s="2" t="s">
        <v>49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3.2199999999999998</v>
      </c>
      <c r="H3861" s="2" t="s">
        <v>12</v>
      </c>
    </row>
    <row r="3862" spans="1:8" x14ac:dyDescent="0.3">
      <c r="A3862" s="1">
        <v>0.18909730324074078</v>
      </c>
      <c r="B3862" s="2" t="s">
        <v>49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</row>
    <row r="3863" spans="1:8" x14ac:dyDescent="0.3">
      <c r="A3863" s="1">
        <v>0.18921305555555559</v>
      </c>
      <c r="B3863" s="2" t="s">
        <v>49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3.21</v>
      </c>
      <c r="H3863" s="2" t="s">
        <v>12</v>
      </c>
    </row>
    <row r="3864" spans="1:8" x14ac:dyDescent="0.3">
      <c r="A3864" s="1">
        <v>0.18932878472222225</v>
      </c>
      <c r="B3864" s="2" t="s">
        <v>49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3.14</v>
      </c>
      <c r="H3864" s="2" t="s">
        <v>12</v>
      </c>
    </row>
    <row r="3865" spans="1:8" x14ac:dyDescent="0.3">
      <c r="A3865" s="1">
        <v>0.18945611111111113</v>
      </c>
      <c r="B3865" s="2" t="s">
        <v>49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3.1900000000000004</v>
      </c>
      <c r="H3865" s="2" t="s">
        <v>12</v>
      </c>
    </row>
    <row r="3866" spans="1:8" x14ac:dyDescent="0.3">
      <c r="A3866" s="1">
        <v>0.18957185185185188</v>
      </c>
      <c r="B3866" s="2" t="s">
        <v>49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3.1799999999999997</v>
      </c>
      <c r="H3866" s="2" t="s">
        <v>12</v>
      </c>
    </row>
    <row r="3867" spans="1:8" x14ac:dyDescent="0.3">
      <c r="A3867" s="1">
        <v>0.18968759259259263</v>
      </c>
      <c r="B3867" s="2" t="s">
        <v>49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3.15</v>
      </c>
      <c r="H3867" s="2" t="s">
        <v>12</v>
      </c>
    </row>
    <row r="3868" spans="1:8" x14ac:dyDescent="0.3">
      <c r="A3868" s="1">
        <v>0.18980332175925929</v>
      </c>
      <c r="B3868" s="2" t="s">
        <v>49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3.22</v>
      </c>
      <c r="H3868" s="2" t="s">
        <v>12</v>
      </c>
    </row>
    <row r="3869" spans="1:8" x14ac:dyDescent="0.3">
      <c r="A3869" s="1">
        <v>0.18991906250000004</v>
      </c>
      <c r="B3869" s="2" t="s">
        <v>49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3.21</v>
      </c>
      <c r="H3869" s="2" t="s">
        <v>12</v>
      </c>
    </row>
    <row r="3870" spans="1:8" x14ac:dyDescent="0.3">
      <c r="A3870" s="1">
        <v>0.19004637731481483</v>
      </c>
      <c r="B3870" s="2" t="s">
        <v>49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3.22</v>
      </c>
      <c r="H3870" s="2" t="s">
        <v>12</v>
      </c>
    </row>
    <row r="3871" spans="1:8" x14ac:dyDescent="0.3">
      <c r="A3871" s="1">
        <v>0.19016211805555558</v>
      </c>
      <c r="B3871" s="2" t="s">
        <v>49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3.2199999999999998</v>
      </c>
      <c r="H3871" s="2" t="s">
        <v>12</v>
      </c>
    </row>
    <row r="3872" spans="1:8" x14ac:dyDescent="0.3">
      <c r="A3872" s="1">
        <v>0.19027785879629633</v>
      </c>
      <c r="B3872" s="2" t="s">
        <v>49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</v>
      </c>
      <c r="H3872" s="2" t="s">
        <v>12</v>
      </c>
    </row>
    <row r="3873" spans="1:8" x14ac:dyDescent="0.3">
      <c r="A3873" s="1">
        <v>0.19039359953703708</v>
      </c>
      <c r="B3873" s="2" t="s">
        <v>49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</row>
    <row r="3874" spans="1:8" x14ac:dyDescent="0.3">
      <c r="A3874" s="1">
        <v>0.19052091435185187</v>
      </c>
      <c r="B3874" s="2" t="s">
        <v>49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</row>
    <row r="3875" spans="1:8" x14ac:dyDescent="0.3">
      <c r="A3875" s="1">
        <v>0.19063665509259262</v>
      </c>
      <c r="B3875" s="2" t="s">
        <v>49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3.19</v>
      </c>
      <c r="H3875" s="2" t="s">
        <v>12</v>
      </c>
    </row>
    <row r="3876" spans="1:8" x14ac:dyDescent="0.3">
      <c r="A3876" s="1">
        <v>0.19075239583333337</v>
      </c>
      <c r="B3876" s="2" t="s">
        <v>49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3.22</v>
      </c>
      <c r="H3876" s="2" t="s">
        <v>12</v>
      </c>
    </row>
    <row r="3877" spans="1:8" x14ac:dyDescent="0.3">
      <c r="A3877" s="1">
        <v>0.19086814814814818</v>
      </c>
      <c r="B3877" s="2" t="s">
        <v>49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0.19098387731481484</v>
      </c>
      <c r="B3878" s="2" t="s">
        <v>49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3.22</v>
      </c>
      <c r="H3878" s="2" t="s">
        <v>12</v>
      </c>
    </row>
    <row r="3879" spans="1:8" x14ac:dyDescent="0.3">
      <c r="A3879" s="1">
        <v>0.19111120370370374</v>
      </c>
      <c r="B3879" s="2" t="s">
        <v>49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</v>
      </c>
      <c r="H3879" s="2" t="s">
        <v>12</v>
      </c>
    </row>
    <row r="3880" spans="1:8" x14ac:dyDescent="0.3">
      <c r="A3880" s="1">
        <v>0.19122694444444446</v>
      </c>
      <c r="B3880" s="2" t="s">
        <v>49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3.1900000000000004</v>
      </c>
      <c r="H3880" s="2" t="s">
        <v>12</v>
      </c>
    </row>
    <row r="3881" spans="1:8" x14ac:dyDescent="0.3">
      <c r="A3881" s="1">
        <v>0.19134268518518521</v>
      </c>
      <c r="B3881" s="2" t="s">
        <v>49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3.1900000000000004</v>
      </c>
      <c r="H3881" s="2" t="s">
        <v>12</v>
      </c>
    </row>
    <row r="3882" spans="1:8" x14ac:dyDescent="0.3">
      <c r="A3882" s="1">
        <v>0.19145841435185187</v>
      </c>
      <c r="B3882" s="2" t="s">
        <v>49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3.17</v>
      </c>
      <c r="H3882" s="2" t="s">
        <v>12</v>
      </c>
    </row>
    <row r="3883" spans="1:8" x14ac:dyDescent="0.3">
      <c r="A3883" s="1">
        <v>0.19158572916666669</v>
      </c>
      <c r="B3883" s="2" t="s">
        <v>49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3.2199999999999998</v>
      </c>
      <c r="H3883" s="2" t="s">
        <v>12</v>
      </c>
    </row>
    <row r="3884" spans="1:8" x14ac:dyDescent="0.3">
      <c r="A3884" s="1">
        <v>0.19170146990740744</v>
      </c>
      <c r="B3884" s="2" t="s">
        <v>49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</row>
    <row r="3885" spans="1:8" x14ac:dyDescent="0.3">
      <c r="A3885" s="1">
        <v>0.19181722222222225</v>
      </c>
      <c r="B3885" s="2" t="s">
        <v>49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3.21</v>
      </c>
      <c r="H3885" s="2" t="s">
        <v>12</v>
      </c>
    </row>
    <row r="3886" spans="1:8" x14ac:dyDescent="0.3">
      <c r="A3886" s="1">
        <v>0.191932962962963</v>
      </c>
      <c r="B3886" s="2" t="s">
        <v>49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</row>
    <row r="3887" spans="1:8" x14ac:dyDescent="0.3">
      <c r="A3887" s="1">
        <v>0.19204870370370372</v>
      </c>
      <c r="B3887" s="2" t="s">
        <v>49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3.1399999999999997</v>
      </c>
      <c r="H3887" s="2" t="s">
        <v>12</v>
      </c>
    </row>
    <row r="3888" spans="1:8" x14ac:dyDescent="0.3">
      <c r="A3888" s="1">
        <v>0.19217600694444448</v>
      </c>
      <c r="B3888" s="2" t="s">
        <v>49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3.1900000000000004</v>
      </c>
      <c r="H3888" s="2" t="s">
        <v>12</v>
      </c>
    </row>
    <row r="3889" spans="1:8" x14ac:dyDescent="0.3">
      <c r="A3889" s="1">
        <v>0.19229174768518523</v>
      </c>
      <c r="B3889" s="2" t="s">
        <v>49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3.11</v>
      </c>
      <c r="H3889" s="2" t="s">
        <v>12</v>
      </c>
    </row>
    <row r="3890" spans="1:8" x14ac:dyDescent="0.3">
      <c r="A3890" s="1">
        <v>0.19240748842592595</v>
      </c>
      <c r="B3890" s="2" t="s">
        <v>49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3.2199999999999998</v>
      </c>
      <c r="H3890" s="2" t="s">
        <v>12</v>
      </c>
    </row>
    <row r="3891" spans="1:8" x14ac:dyDescent="0.3">
      <c r="A3891" s="1">
        <v>0.19252324074074076</v>
      </c>
      <c r="B3891" s="2" t="s">
        <v>49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3.2199999999999998</v>
      </c>
      <c r="H3891" s="2" t="s">
        <v>12</v>
      </c>
    </row>
    <row r="3892" spans="1:8" x14ac:dyDescent="0.3">
      <c r="A3892" s="1">
        <v>0.19265055555555557</v>
      </c>
      <c r="B3892" s="2" t="s">
        <v>49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3.22</v>
      </c>
      <c r="H3892" s="2" t="s">
        <v>12</v>
      </c>
    </row>
    <row r="3893" spans="1:8" x14ac:dyDescent="0.3">
      <c r="A3893" s="1">
        <v>0.19276628472222226</v>
      </c>
      <c r="B3893" s="2" t="s">
        <v>49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3.1799999999999997</v>
      </c>
      <c r="H3893" s="2" t="s">
        <v>12</v>
      </c>
    </row>
    <row r="3894" spans="1:8" x14ac:dyDescent="0.3">
      <c r="A3894" s="1">
        <v>0.19288204861111113</v>
      </c>
      <c r="B3894" s="2" t="s">
        <v>49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3.15</v>
      </c>
      <c r="H3894" s="2" t="s">
        <v>12</v>
      </c>
    </row>
    <row r="3895" spans="1:8" x14ac:dyDescent="0.3">
      <c r="A3895" s="1">
        <v>0.1929977777777778</v>
      </c>
      <c r="B3895" s="2" t="s">
        <v>49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3.19</v>
      </c>
      <c r="H3895" s="2" t="s">
        <v>12</v>
      </c>
    </row>
    <row r="3896" spans="1:8" x14ac:dyDescent="0.3">
      <c r="A3896" s="1">
        <v>0.19312508101851855</v>
      </c>
      <c r="B3896" s="2" t="s">
        <v>49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3.1900000000000004</v>
      </c>
      <c r="H3896" s="2" t="s">
        <v>12</v>
      </c>
    </row>
    <row r="3897" spans="1:8" x14ac:dyDescent="0.3">
      <c r="A3897" s="1">
        <v>0.19324083333333336</v>
      </c>
      <c r="B3897" s="2" t="s">
        <v>49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3.1900000000000004</v>
      </c>
      <c r="H3897" s="2" t="s">
        <v>12</v>
      </c>
    </row>
    <row r="3898" spans="1:8" x14ac:dyDescent="0.3">
      <c r="A3898" s="1">
        <v>0.19335656250000002</v>
      </c>
      <c r="B3898" s="2" t="s">
        <v>49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3.21</v>
      </c>
      <c r="H3898" s="2" t="s">
        <v>12</v>
      </c>
    </row>
    <row r="3899" spans="1:8" x14ac:dyDescent="0.3">
      <c r="A3899" s="1">
        <v>0.19347230324074077</v>
      </c>
      <c r="B3899" s="2" t="s">
        <v>49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3.21</v>
      </c>
      <c r="H3899" s="2" t="s">
        <v>12</v>
      </c>
    </row>
    <row r="3900" spans="1:8" x14ac:dyDescent="0.3">
      <c r="A3900" s="1">
        <v>0.19358805555555558</v>
      </c>
      <c r="B3900" s="2" t="s">
        <v>49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3.22</v>
      </c>
      <c r="H3900" s="2" t="s">
        <v>12</v>
      </c>
    </row>
    <row r="3901" spans="1:8" x14ac:dyDescent="0.3">
      <c r="A3901" s="1">
        <v>0.19371535879629631</v>
      </c>
      <c r="B3901" s="2" t="s">
        <v>49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3.21</v>
      </c>
      <c r="H3901" s="2" t="s">
        <v>12</v>
      </c>
    </row>
    <row r="3902" spans="1:8" x14ac:dyDescent="0.3">
      <c r="A3902" s="1">
        <v>0.19383111111111115</v>
      </c>
      <c r="B3902" s="2" t="s">
        <v>49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3.22</v>
      </c>
      <c r="H3902" s="2" t="s">
        <v>12</v>
      </c>
    </row>
    <row r="3903" spans="1:8" x14ac:dyDescent="0.3">
      <c r="A3903" s="1">
        <v>0.19394685185185187</v>
      </c>
      <c r="B3903" s="2" t="s">
        <v>49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3.21</v>
      </c>
      <c r="H3903" s="2" t="s">
        <v>12</v>
      </c>
    </row>
    <row r="3904" spans="1:8" x14ac:dyDescent="0.3">
      <c r="A3904" s="1">
        <v>0.19406259259259262</v>
      </c>
      <c r="B3904" s="2" t="s">
        <v>49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3.18</v>
      </c>
      <c r="H3904" s="2" t="s">
        <v>12</v>
      </c>
    </row>
    <row r="3905" spans="1:8" x14ac:dyDescent="0.3">
      <c r="A3905" s="1">
        <v>0.19418989583333335</v>
      </c>
      <c r="B3905" s="2" t="s">
        <v>49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3.11</v>
      </c>
      <c r="H3905" s="2" t="s">
        <v>12</v>
      </c>
    </row>
    <row r="3906" spans="1:8" x14ac:dyDescent="0.3">
      <c r="A3906" s="1">
        <v>0.1943056365740741</v>
      </c>
      <c r="B3906" s="2" t="s">
        <v>49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3.19</v>
      </c>
      <c r="H3906" s="2" t="s">
        <v>12</v>
      </c>
    </row>
    <row r="3907" spans="1:8" x14ac:dyDescent="0.3">
      <c r="A3907" s="1">
        <v>0.19442137731481485</v>
      </c>
      <c r="B3907" s="2" t="s">
        <v>49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3.21</v>
      </c>
      <c r="H3907" s="2" t="s">
        <v>12</v>
      </c>
    </row>
    <row r="3908" spans="1:8" x14ac:dyDescent="0.3">
      <c r="A3908" s="1">
        <v>0.19453712962962966</v>
      </c>
      <c r="B3908" s="2" t="s">
        <v>49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3.21</v>
      </c>
      <c r="H3908" s="2" t="s">
        <v>12</v>
      </c>
    </row>
    <row r="3909" spans="1:8" x14ac:dyDescent="0.3">
      <c r="A3909" s="1">
        <v>0.19465287037037041</v>
      </c>
      <c r="B3909" s="2" t="s">
        <v>49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3.21</v>
      </c>
      <c r="H3909" s="2" t="s">
        <v>12</v>
      </c>
    </row>
    <row r="3910" spans="1:8" x14ac:dyDescent="0.3">
      <c r="A3910" s="1">
        <v>0.19478018518518522</v>
      </c>
      <c r="B3910" s="2" t="s">
        <v>49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3.22</v>
      </c>
      <c r="H3910" s="2" t="s">
        <v>12</v>
      </c>
    </row>
    <row r="3911" spans="1:8" x14ac:dyDescent="0.3">
      <c r="A3911" s="1">
        <v>0.19489591435185188</v>
      </c>
      <c r="B3911" s="2" t="s">
        <v>49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</row>
    <row r="3912" spans="1:8" x14ac:dyDescent="0.3">
      <c r="A3912" s="1">
        <v>0.19501165509259263</v>
      </c>
      <c r="B3912" s="2" t="s">
        <v>49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3.1900000000000004</v>
      </c>
      <c r="H3912" s="2" t="s">
        <v>12</v>
      </c>
    </row>
    <row r="3913" spans="1:8" x14ac:dyDescent="0.3">
      <c r="A3913" s="1">
        <v>0.19512739583333336</v>
      </c>
      <c r="B3913" s="2" t="s">
        <v>49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3.1100000000000003</v>
      </c>
      <c r="H3913" s="2" t="s">
        <v>12</v>
      </c>
    </row>
    <row r="3914" spans="1:8" x14ac:dyDescent="0.3">
      <c r="A3914" s="1">
        <v>0.19525471064814817</v>
      </c>
      <c r="B3914" s="2" t="s">
        <v>49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</row>
    <row r="3915" spans="1:8" x14ac:dyDescent="0.3">
      <c r="A3915" s="1">
        <v>0.19537046296296298</v>
      </c>
      <c r="B3915" s="2" t="s">
        <v>49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3.13</v>
      </c>
      <c r="H3915" s="2" t="s">
        <v>12</v>
      </c>
    </row>
    <row r="3916" spans="1:8" x14ac:dyDescent="0.3">
      <c r="A3916" s="1">
        <v>0.19548620370370373</v>
      </c>
      <c r="B3916" s="2" t="s">
        <v>49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3.22</v>
      </c>
      <c r="H3916" s="2" t="s">
        <v>12</v>
      </c>
    </row>
    <row r="3917" spans="1:8" x14ac:dyDescent="0.3">
      <c r="A3917" s="1">
        <v>0.19560194444444448</v>
      </c>
      <c r="B3917" s="2" t="s">
        <v>49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3.21</v>
      </c>
      <c r="H3917" s="2" t="s">
        <v>12</v>
      </c>
    </row>
    <row r="3918" spans="1:8" x14ac:dyDescent="0.3">
      <c r="A3918" s="1">
        <v>0.1957176851851852</v>
      </c>
      <c r="B3918" s="2" t="s">
        <v>49</v>
      </c>
      <c r="C3918" s="2" t="s">
        <v>42</v>
      </c>
      <c r="D3918" s="2" t="s">
        <v>9</v>
      </c>
      <c r="E3918" s="2" t="s">
        <v>10</v>
      </c>
      <c r="F3918" s="2" t="s">
        <v>11</v>
      </c>
      <c r="G3918">
        <v>3.22</v>
      </c>
      <c r="H3918" s="2" t="s">
        <v>12</v>
      </c>
    </row>
    <row r="3919" spans="1:8" x14ac:dyDescent="0.3">
      <c r="A3919" s="1">
        <v>0.19584498842592596</v>
      </c>
      <c r="B3919" s="2" t="s">
        <v>49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</row>
    <row r="3920" spans="1:8" x14ac:dyDescent="0.3">
      <c r="A3920" s="1">
        <v>0.19596074074074077</v>
      </c>
      <c r="B3920" s="2" t="s">
        <v>49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3.1900000000000004</v>
      </c>
      <c r="H3920" s="2" t="s">
        <v>12</v>
      </c>
    </row>
    <row r="3921" spans="1:8" x14ac:dyDescent="0.3">
      <c r="A3921" s="1">
        <v>0.19607646990740743</v>
      </c>
      <c r="B3921" s="2" t="s">
        <v>49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3.12</v>
      </c>
      <c r="H3921" s="2" t="s">
        <v>12</v>
      </c>
    </row>
    <row r="3922" spans="1:8" x14ac:dyDescent="0.3">
      <c r="A3922" s="1">
        <v>0.19619224537037039</v>
      </c>
      <c r="B3922" s="2" t="s">
        <v>49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3.15</v>
      </c>
      <c r="H3922" s="2" t="s">
        <v>12</v>
      </c>
    </row>
    <row r="3923" spans="1:8" x14ac:dyDescent="0.3">
      <c r="A3923" s="1">
        <v>0.19632256944444448</v>
      </c>
      <c r="B3923" s="2" t="s">
        <v>49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3.21</v>
      </c>
      <c r="H3923" s="2" t="s">
        <v>12</v>
      </c>
    </row>
    <row r="3924" spans="1:8" x14ac:dyDescent="0.3">
      <c r="A3924" s="1">
        <v>0.19643527777777781</v>
      </c>
      <c r="B3924" s="2" t="s">
        <v>49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</row>
    <row r="3925" spans="1:8" x14ac:dyDescent="0.3">
      <c r="A3925" s="1">
        <v>0.19655100694444447</v>
      </c>
      <c r="B3925" s="2" t="s">
        <v>49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3.21</v>
      </c>
      <c r="H3925" s="2" t="s">
        <v>12</v>
      </c>
    </row>
    <row r="3926" spans="1:8" x14ac:dyDescent="0.3">
      <c r="A3926" s="1">
        <v>0.19666674768518522</v>
      </c>
      <c r="B3926" s="2" t="s">
        <v>49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</row>
    <row r="3927" spans="1:8" x14ac:dyDescent="0.3">
      <c r="A3927" s="1">
        <v>0.19679406250000003</v>
      </c>
      <c r="B3927" s="2" t="s">
        <v>49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3.21</v>
      </c>
      <c r="H3927" s="2" t="s">
        <v>12</v>
      </c>
    </row>
    <row r="3928" spans="1:8" x14ac:dyDescent="0.3">
      <c r="A3928" s="1">
        <v>0.19690981481481484</v>
      </c>
      <c r="B3928" s="2" t="s">
        <v>49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3.09</v>
      </c>
      <c r="H3928" s="2" t="s">
        <v>12</v>
      </c>
    </row>
    <row r="3929" spans="1:8" x14ac:dyDescent="0.3">
      <c r="A3929" s="1">
        <v>0.19702555555555559</v>
      </c>
      <c r="B3929" s="2" t="s">
        <v>49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3.12</v>
      </c>
      <c r="H3929" s="2" t="s">
        <v>12</v>
      </c>
    </row>
    <row r="3930" spans="1:8" x14ac:dyDescent="0.3">
      <c r="A3930" s="1">
        <v>0.19714129629629631</v>
      </c>
      <c r="B3930" s="2" t="s">
        <v>49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</row>
    <row r="3931" spans="1:8" x14ac:dyDescent="0.3">
      <c r="A3931" s="1">
        <v>0.19725703703703706</v>
      </c>
      <c r="B3931" s="2" t="s">
        <v>49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3.21</v>
      </c>
      <c r="H3931" s="2" t="s">
        <v>12</v>
      </c>
    </row>
    <row r="3932" spans="1:8" x14ac:dyDescent="0.3">
      <c r="A3932" s="1">
        <v>0.19738435185185188</v>
      </c>
      <c r="B3932" s="2" t="s">
        <v>49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3.22</v>
      </c>
      <c r="H3932" s="2" t="s">
        <v>12</v>
      </c>
    </row>
    <row r="3933" spans="1:8" x14ac:dyDescent="0.3">
      <c r="A3933" s="1">
        <v>0.19750008101851854</v>
      </c>
      <c r="B3933" s="2" t="s">
        <v>49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3.21</v>
      </c>
      <c r="H3933" s="2" t="s">
        <v>12</v>
      </c>
    </row>
    <row r="3934" spans="1:8" x14ac:dyDescent="0.3">
      <c r="A3934" s="1">
        <v>0.19761583333333335</v>
      </c>
      <c r="B3934" s="2" t="s">
        <v>49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3.22</v>
      </c>
      <c r="H3934" s="2" t="s">
        <v>12</v>
      </c>
    </row>
    <row r="3935" spans="1:8" x14ac:dyDescent="0.3">
      <c r="A3935" s="1">
        <v>0.19773156250000004</v>
      </c>
      <c r="B3935" s="2" t="s">
        <v>49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3.19</v>
      </c>
      <c r="H3935" s="2" t="s">
        <v>12</v>
      </c>
    </row>
    <row r="3936" spans="1:8" x14ac:dyDescent="0.3">
      <c r="A3936" s="1">
        <v>0.19785888888888892</v>
      </c>
      <c r="B3936" s="2" t="s">
        <v>49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3.1900000000000004</v>
      </c>
      <c r="H3936" s="2" t="s">
        <v>12</v>
      </c>
    </row>
    <row r="3937" spans="1:8" x14ac:dyDescent="0.3">
      <c r="A3937" s="1">
        <v>0.19797461805555558</v>
      </c>
      <c r="B3937" s="2" t="s">
        <v>49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3.11</v>
      </c>
      <c r="H3937" s="2" t="s">
        <v>12</v>
      </c>
    </row>
    <row r="3938" spans="1:8" x14ac:dyDescent="0.3">
      <c r="A3938" s="1">
        <v>0.19809035879629633</v>
      </c>
      <c r="B3938" s="2" t="s">
        <v>49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3.21</v>
      </c>
      <c r="H3938" s="2" t="s">
        <v>12</v>
      </c>
    </row>
    <row r="3939" spans="1:8" x14ac:dyDescent="0.3">
      <c r="A3939" s="1">
        <v>0.19820611111111114</v>
      </c>
      <c r="B3939" s="2" t="s">
        <v>49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3.21</v>
      </c>
      <c r="H3939" s="2" t="s">
        <v>12</v>
      </c>
    </row>
    <row r="3940" spans="1:8" x14ac:dyDescent="0.3">
      <c r="A3940" s="1">
        <v>0.1983218402777778</v>
      </c>
      <c r="B3940" s="2" t="s">
        <v>49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3.22</v>
      </c>
      <c r="H3940" s="2" t="s">
        <v>12</v>
      </c>
    </row>
    <row r="3941" spans="1:8" x14ac:dyDescent="0.3">
      <c r="A3941" s="1">
        <v>0.198449212962963</v>
      </c>
      <c r="B3941" s="2" t="s">
        <v>49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3.21</v>
      </c>
      <c r="H3941" s="2" t="s">
        <v>12</v>
      </c>
    </row>
    <row r="3942" spans="1:8" x14ac:dyDescent="0.3">
      <c r="A3942" s="1">
        <v>0.19856489583333337</v>
      </c>
      <c r="B3942" s="2" t="s">
        <v>49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3.14</v>
      </c>
      <c r="H3942" s="2" t="s">
        <v>12</v>
      </c>
    </row>
    <row r="3943" spans="1:8" x14ac:dyDescent="0.3">
      <c r="A3943" s="1">
        <v>0.19868063657407412</v>
      </c>
      <c r="B3943" s="2" t="s">
        <v>49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3.21</v>
      </c>
      <c r="H3943" s="2" t="s">
        <v>12</v>
      </c>
    </row>
    <row r="3944" spans="1:8" x14ac:dyDescent="0.3">
      <c r="A3944" s="1">
        <v>0.19879637731481484</v>
      </c>
      <c r="B3944" s="2" t="s">
        <v>49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3.1700000000000004</v>
      </c>
      <c r="H3944" s="2" t="s">
        <v>12</v>
      </c>
    </row>
    <row r="3945" spans="1:8" x14ac:dyDescent="0.3">
      <c r="A3945" s="1">
        <v>0.19892370370370374</v>
      </c>
      <c r="B3945" s="2" t="s">
        <v>49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3.12</v>
      </c>
      <c r="H3945" s="2" t="s">
        <v>12</v>
      </c>
    </row>
    <row r="3946" spans="1:8" x14ac:dyDescent="0.3">
      <c r="A3946" s="1">
        <v>0.1990394328703704</v>
      </c>
      <c r="B3946" s="2" t="s">
        <v>49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3.19</v>
      </c>
      <c r="H3946" s="2" t="s">
        <v>12</v>
      </c>
    </row>
    <row r="3947" spans="1:8" x14ac:dyDescent="0.3">
      <c r="A3947" s="1">
        <v>0.19915518518518521</v>
      </c>
      <c r="B3947" s="2" t="s">
        <v>49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3.21</v>
      </c>
      <c r="H3947" s="2" t="s">
        <v>12</v>
      </c>
    </row>
    <row r="3948" spans="1:8" x14ac:dyDescent="0.3">
      <c r="A3948" s="1">
        <v>0.19927092592592596</v>
      </c>
      <c r="B3948" s="2" t="s">
        <v>49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3.22</v>
      </c>
      <c r="H3948" s="2" t="s">
        <v>12</v>
      </c>
    </row>
    <row r="3949" spans="1:8" x14ac:dyDescent="0.3">
      <c r="A3949" s="1">
        <v>0.19938665509259262</v>
      </c>
      <c r="B3949" s="2" t="s">
        <v>49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3.1399999999999997</v>
      </c>
      <c r="H3949" s="2" t="s">
        <v>12</v>
      </c>
    </row>
    <row r="3950" spans="1:8" x14ac:dyDescent="0.3">
      <c r="A3950" s="1">
        <v>0.1995139814814815</v>
      </c>
      <c r="B3950" s="2" t="s">
        <v>49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3.22</v>
      </c>
      <c r="H3950" s="2" t="s">
        <v>12</v>
      </c>
    </row>
    <row r="3951" spans="1:8" x14ac:dyDescent="0.3">
      <c r="A3951" s="1">
        <v>0.19962972222222225</v>
      </c>
      <c r="B3951" s="2" t="s">
        <v>49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</row>
    <row r="3952" spans="1:8" x14ac:dyDescent="0.3">
      <c r="A3952" s="1">
        <v>0.199745462962963</v>
      </c>
      <c r="B3952" s="2" t="s">
        <v>49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3.1900000000000004</v>
      </c>
      <c r="H3952" s="2" t="s">
        <v>12</v>
      </c>
    </row>
    <row r="3953" spans="1:8" x14ac:dyDescent="0.3">
      <c r="A3953" s="1">
        <v>0.19986119212962966</v>
      </c>
      <c r="B3953" s="2" t="s">
        <v>49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</v>
      </c>
      <c r="H3953" s="2" t="s">
        <v>12</v>
      </c>
    </row>
    <row r="3954" spans="1:8" x14ac:dyDescent="0.3">
      <c r="A3954" s="1">
        <v>0.19998850694444448</v>
      </c>
      <c r="B3954" s="2" t="s">
        <v>49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</row>
    <row r="3955" spans="1:8" x14ac:dyDescent="0.3">
      <c r="A3955" s="1">
        <v>0.20010424768518523</v>
      </c>
      <c r="B3955" s="2" t="s">
        <v>49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3.19</v>
      </c>
      <c r="H3955" s="2" t="s">
        <v>12</v>
      </c>
    </row>
    <row r="3956" spans="1:8" x14ac:dyDescent="0.3">
      <c r="A3956" s="1">
        <v>0.20022000000000004</v>
      </c>
      <c r="B3956" s="2" t="s">
        <v>49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3.14</v>
      </c>
      <c r="H3956" s="2" t="s">
        <v>12</v>
      </c>
    </row>
    <row r="3957" spans="1:8" x14ac:dyDescent="0.3">
      <c r="A3957" s="1">
        <v>0.20033574074074076</v>
      </c>
      <c r="B3957" s="2" t="s">
        <v>49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3.19</v>
      </c>
      <c r="H3957" s="2" t="s">
        <v>12</v>
      </c>
    </row>
    <row r="3958" spans="1:8" x14ac:dyDescent="0.3">
      <c r="A3958" s="1">
        <v>0.20046304398148151</v>
      </c>
      <c r="B3958" s="2" t="s">
        <v>49</v>
      </c>
      <c r="C3958" s="2" t="s">
        <v>41</v>
      </c>
      <c r="D3958" s="2" t="s">
        <v>9</v>
      </c>
      <c r="E3958" s="2" t="s">
        <v>10</v>
      </c>
      <c r="F3958" s="2" t="s">
        <v>11</v>
      </c>
      <c r="G3958">
        <v>3.22</v>
      </c>
      <c r="H3958" s="2" t="s">
        <v>12</v>
      </c>
    </row>
    <row r="3959" spans="1:8" x14ac:dyDescent="0.3">
      <c r="A3959" s="1">
        <v>0.20057878472222226</v>
      </c>
      <c r="B3959" s="2" t="s">
        <v>49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</row>
    <row r="3960" spans="1:8" x14ac:dyDescent="0.3">
      <c r="A3960" s="1">
        <v>0.20069453703703707</v>
      </c>
      <c r="B3960" s="2" t="s">
        <v>49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3.1900000000000004</v>
      </c>
      <c r="H3960" s="2" t="s">
        <v>12</v>
      </c>
    </row>
    <row r="3961" spans="1:8" x14ac:dyDescent="0.3">
      <c r="A3961" s="1">
        <v>0.2008102777777778</v>
      </c>
      <c r="B3961" s="2" t="s">
        <v>49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3.1100000000000003</v>
      </c>
      <c r="H3961" s="2" t="s">
        <v>12</v>
      </c>
    </row>
    <row r="3962" spans="1:8" x14ac:dyDescent="0.3">
      <c r="A3962" s="1">
        <v>0.20092600694444449</v>
      </c>
      <c r="B3962" s="2" t="s">
        <v>49</v>
      </c>
      <c r="C3962" s="2" t="s">
        <v>41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</row>
    <row r="3963" spans="1:8" x14ac:dyDescent="0.3">
      <c r="A3963" s="1">
        <v>0.20105333333333336</v>
      </c>
      <c r="B3963" s="2" t="s">
        <v>49</v>
      </c>
      <c r="C3963" s="2" t="s">
        <v>41</v>
      </c>
      <c r="D3963" s="2" t="s">
        <v>9</v>
      </c>
      <c r="E3963" s="2" t="s">
        <v>10</v>
      </c>
      <c r="F3963" s="2" t="s">
        <v>11</v>
      </c>
      <c r="G3963">
        <v>3.19</v>
      </c>
      <c r="H3963" s="2" t="s">
        <v>12</v>
      </c>
    </row>
    <row r="3964" spans="1:8" x14ac:dyDescent="0.3">
      <c r="A3964" s="1">
        <v>0.20116907407407411</v>
      </c>
      <c r="B3964" s="2" t="s">
        <v>49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</row>
    <row r="3965" spans="1:8" x14ac:dyDescent="0.3">
      <c r="A3965" s="1">
        <v>0.20128480324074077</v>
      </c>
      <c r="B3965" s="2" t="s">
        <v>49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3.21</v>
      </c>
      <c r="H3965" s="2" t="s">
        <v>12</v>
      </c>
    </row>
    <row r="3966" spans="1:8" x14ac:dyDescent="0.3">
      <c r="A3966" s="1">
        <v>0.20140055555555558</v>
      </c>
      <c r="B3966" s="2" t="s">
        <v>49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</row>
    <row r="3967" spans="1:8" x14ac:dyDescent="0.3">
      <c r="A3967" s="1">
        <v>0.20152785879629631</v>
      </c>
      <c r="B3967" s="2" t="s">
        <v>49</v>
      </c>
      <c r="C3967" s="2" t="s">
        <v>41</v>
      </c>
      <c r="D3967" s="2" t="s">
        <v>9</v>
      </c>
      <c r="E3967" s="2" t="s">
        <v>10</v>
      </c>
      <c r="F3967" s="2" t="s">
        <v>11</v>
      </c>
      <c r="G3967">
        <v>3.21</v>
      </c>
      <c r="H3967" s="2" t="s">
        <v>12</v>
      </c>
    </row>
    <row r="3968" spans="1:8" x14ac:dyDescent="0.3">
      <c r="A3968" s="1">
        <v>0.20164361111111115</v>
      </c>
      <c r="B3968" s="2" t="s">
        <v>49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3.1700000000000004</v>
      </c>
      <c r="H3968" s="2" t="s">
        <v>12</v>
      </c>
    </row>
    <row r="3969" spans="1:8" x14ac:dyDescent="0.3">
      <c r="A3969" s="1">
        <v>0.20175935185185187</v>
      </c>
      <c r="B3969" s="2" t="s">
        <v>49</v>
      </c>
      <c r="C3969" s="2" t="s">
        <v>41</v>
      </c>
      <c r="D3969" s="2" t="s">
        <v>9</v>
      </c>
      <c r="E3969" s="2" t="s">
        <v>10</v>
      </c>
      <c r="F3969" s="2" t="s">
        <v>11</v>
      </c>
      <c r="G3969">
        <v>3.1</v>
      </c>
      <c r="H3969" s="2" t="s">
        <v>12</v>
      </c>
    </row>
    <row r="3970" spans="1:8" x14ac:dyDescent="0.3">
      <c r="A3970" s="1">
        <v>0.20187508101851856</v>
      </c>
      <c r="B3970" s="2" t="s">
        <v>49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</v>
      </c>
      <c r="H3970" s="2" t="s">
        <v>12</v>
      </c>
    </row>
    <row r="3971" spans="1:8" x14ac:dyDescent="0.3">
      <c r="A3971" s="1">
        <v>0.20199083333333337</v>
      </c>
      <c r="B3971" s="2" t="s">
        <v>49</v>
      </c>
      <c r="C3971" s="2" t="s">
        <v>41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</row>
    <row r="3972" spans="1:8" x14ac:dyDescent="0.3">
      <c r="A3972" s="1">
        <v>0.20211814814814819</v>
      </c>
      <c r="B3972" s="2" t="s">
        <v>49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0.20223388888888891</v>
      </c>
      <c r="B3973" s="2" t="s">
        <v>49</v>
      </c>
      <c r="C3973" s="2" t="s">
        <v>41</v>
      </c>
      <c r="D3973" s="2" t="s">
        <v>9</v>
      </c>
      <c r="E3973" s="2" t="s">
        <v>10</v>
      </c>
      <c r="F3973" s="2" t="s">
        <v>11</v>
      </c>
      <c r="G3973">
        <v>3.21</v>
      </c>
      <c r="H3973" s="2" t="s">
        <v>12</v>
      </c>
    </row>
    <row r="3974" spans="1:8" x14ac:dyDescent="0.3">
      <c r="A3974" s="1">
        <v>0.20234962962962966</v>
      </c>
      <c r="B3974" s="2" t="s">
        <v>49</v>
      </c>
      <c r="C3974" s="2" t="s">
        <v>41</v>
      </c>
      <c r="D3974" s="2" t="s">
        <v>9</v>
      </c>
      <c r="E3974" s="2" t="s">
        <v>10</v>
      </c>
      <c r="F3974" s="2" t="s">
        <v>11</v>
      </c>
      <c r="G3974">
        <v>3.22</v>
      </c>
      <c r="H3974" s="2" t="s">
        <v>12</v>
      </c>
    </row>
    <row r="3975" spans="1:8" x14ac:dyDescent="0.3">
      <c r="A3975" s="1">
        <v>0.20246537037037041</v>
      </c>
      <c r="B3975" s="2" t="s">
        <v>49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3.19</v>
      </c>
      <c r="H3975" s="2" t="s">
        <v>12</v>
      </c>
    </row>
    <row r="3976" spans="1:8" x14ac:dyDescent="0.3">
      <c r="A3976" s="1">
        <v>0.20259267361111113</v>
      </c>
      <c r="B3976" s="2" t="s">
        <v>49</v>
      </c>
      <c r="C3976" s="2" t="s">
        <v>41</v>
      </c>
      <c r="D3976" s="2" t="s">
        <v>9</v>
      </c>
      <c r="E3976" s="2" t="s">
        <v>10</v>
      </c>
      <c r="F3976" s="2" t="s">
        <v>11</v>
      </c>
      <c r="G3976">
        <v>3.12</v>
      </c>
      <c r="H3976" s="2" t="s">
        <v>12</v>
      </c>
    </row>
    <row r="3977" spans="1:8" x14ac:dyDescent="0.3">
      <c r="A3977" s="1">
        <v>0.20270841435185188</v>
      </c>
      <c r="B3977" s="2" t="s">
        <v>49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3.0900000000000003</v>
      </c>
      <c r="H3977" s="2" t="s">
        <v>12</v>
      </c>
    </row>
    <row r="3978" spans="1:8" x14ac:dyDescent="0.3">
      <c r="A3978" s="1">
        <v>0.20282416666666669</v>
      </c>
      <c r="B3978" s="2" t="s">
        <v>49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3.21</v>
      </c>
      <c r="H3978" s="2" t="s">
        <v>12</v>
      </c>
    </row>
    <row r="3979" spans="1:8" x14ac:dyDescent="0.3">
      <c r="A3979" s="1">
        <v>0.20293990740740744</v>
      </c>
      <c r="B3979" s="2" t="s">
        <v>49</v>
      </c>
      <c r="C3979" s="2" t="s">
        <v>42</v>
      </c>
      <c r="D3979" s="2" t="s">
        <v>9</v>
      </c>
      <c r="E3979" s="2" t="s">
        <v>10</v>
      </c>
      <c r="F3979" s="2" t="s">
        <v>11</v>
      </c>
      <c r="G3979">
        <v>3.21</v>
      </c>
      <c r="H3979" s="2" t="s">
        <v>12</v>
      </c>
    </row>
    <row r="3980" spans="1:8" x14ac:dyDescent="0.3">
      <c r="A3980" s="1">
        <v>0.20305564814814817</v>
      </c>
      <c r="B3980" s="2" t="s">
        <v>49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3.22</v>
      </c>
      <c r="H3980" s="2" t="s">
        <v>12</v>
      </c>
    </row>
    <row r="3981" spans="1:8" x14ac:dyDescent="0.3">
      <c r="A3981" s="1">
        <v>0.20318296296296298</v>
      </c>
      <c r="B3981" s="2" t="s">
        <v>49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3.21</v>
      </c>
      <c r="H3981" s="2" t="s">
        <v>12</v>
      </c>
    </row>
    <row r="3982" spans="1:8" x14ac:dyDescent="0.3">
      <c r="A3982" s="1">
        <v>0.20329870370370373</v>
      </c>
      <c r="B3982" s="2" t="s">
        <v>49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3.22</v>
      </c>
      <c r="H3982" s="2" t="s">
        <v>12</v>
      </c>
    </row>
    <row r="3983" spans="1:8" x14ac:dyDescent="0.3">
      <c r="A3983" s="1">
        <v>0.20341444444444448</v>
      </c>
      <c r="B3983" s="2" t="s">
        <v>49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3.13</v>
      </c>
      <c r="H3983" s="2" t="s">
        <v>12</v>
      </c>
    </row>
    <row r="3984" spans="1:8" x14ac:dyDescent="0.3">
      <c r="A3984" s="1">
        <v>0.2035301851851852</v>
      </c>
      <c r="B3984" s="2" t="s">
        <v>49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3.1900000000000004</v>
      </c>
      <c r="H3984" s="2" t="s">
        <v>12</v>
      </c>
    </row>
    <row r="3985" spans="1:8" x14ac:dyDescent="0.3">
      <c r="A3985" s="1">
        <v>0.20365750000000002</v>
      </c>
      <c r="B3985" s="2" t="s">
        <v>49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</v>
      </c>
      <c r="H3985" s="2" t="s">
        <v>12</v>
      </c>
    </row>
    <row r="3986" spans="1:8" x14ac:dyDescent="0.3">
      <c r="A3986" s="1">
        <v>0.20377324074074077</v>
      </c>
      <c r="B3986" s="2" t="s">
        <v>49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3.19</v>
      </c>
      <c r="H3986" s="2" t="s">
        <v>12</v>
      </c>
    </row>
    <row r="3987" spans="1:8" x14ac:dyDescent="0.3">
      <c r="A3987" s="1">
        <v>0.20388896990740743</v>
      </c>
      <c r="B3987" s="2" t="s">
        <v>49</v>
      </c>
      <c r="C3987" s="2" t="s">
        <v>41</v>
      </c>
      <c r="D3987" s="2" t="s">
        <v>9</v>
      </c>
      <c r="E3987" s="2" t="s">
        <v>10</v>
      </c>
      <c r="F3987" s="2" t="s">
        <v>11</v>
      </c>
      <c r="G3987">
        <v>3.21</v>
      </c>
      <c r="H3987" s="2" t="s">
        <v>12</v>
      </c>
    </row>
    <row r="3988" spans="1:8" x14ac:dyDescent="0.3">
      <c r="A3988" s="1">
        <v>0.20400471064814818</v>
      </c>
      <c r="B3988" s="2" t="s">
        <v>49</v>
      </c>
      <c r="C3988" s="2" t="s">
        <v>42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</row>
    <row r="3989" spans="1:8" x14ac:dyDescent="0.3">
      <c r="A3989" s="1">
        <v>0.20413209490740744</v>
      </c>
      <c r="B3989" s="2" t="s">
        <v>49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3.21</v>
      </c>
      <c r="H3989" s="2" t="s">
        <v>12</v>
      </c>
    </row>
    <row r="3990" spans="1:8" x14ac:dyDescent="0.3">
      <c r="A3990" s="1">
        <v>0.20424777777777781</v>
      </c>
      <c r="B3990" s="2" t="s">
        <v>49</v>
      </c>
      <c r="C3990" s="2" t="s">
        <v>42</v>
      </c>
      <c r="D3990" s="2" t="s">
        <v>9</v>
      </c>
      <c r="E3990" s="2" t="s">
        <v>10</v>
      </c>
      <c r="F3990" s="2" t="s">
        <v>11</v>
      </c>
      <c r="G3990">
        <v>3.22</v>
      </c>
      <c r="H3990" s="2" t="s">
        <v>12</v>
      </c>
    </row>
    <row r="3991" spans="1:8" x14ac:dyDescent="0.3">
      <c r="A3991" s="1">
        <v>0.20436351851851856</v>
      </c>
      <c r="B3991" s="2" t="s">
        <v>49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3.21</v>
      </c>
      <c r="H3991" s="2" t="s">
        <v>12</v>
      </c>
    </row>
    <row r="3992" spans="1:8" x14ac:dyDescent="0.3">
      <c r="A3992" s="1">
        <v>0.20447925925925928</v>
      </c>
      <c r="B3992" s="2" t="s">
        <v>49</v>
      </c>
      <c r="C3992" s="2" t="s">
        <v>42</v>
      </c>
      <c r="D3992" s="2" t="s">
        <v>9</v>
      </c>
      <c r="E3992" s="2" t="s">
        <v>10</v>
      </c>
      <c r="F3992" s="2" t="s">
        <v>11</v>
      </c>
      <c r="G3992">
        <v>3.16</v>
      </c>
      <c r="H3992" s="2" t="s">
        <v>12</v>
      </c>
    </row>
    <row r="3993" spans="1:8" x14ac:dyDescent="0.3">
      <c r="A3993" s="1">
        <v>0.20459498842592597</v>
      </c>
      <c r="B3993" s="2" t="s">
        <v>49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3.1100000000000003</v>
      </c>
      <c r="H3993" s="2" t="s">
        <v>12</v>
      </c>
    </row>
    <row r="3994" spans="1:8" x14ac:dyDescent="0.3">
      <c r="A3994" s="1">
        <v>0.20472230324074078</v>
      </c>
      <c r="B3994" s="2" t="s">
        <v>49</v>
      </c>
      <c r="C3994" s="2" t="s">
        <v>42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</row>
    <row r="3995" spans="1:8" x14ac:dyDescent="0.3">
      <c r="A3995" s="1">
        <v>0.2048380439814815</v>
      </c>
      <c r="B3995" s="2" t="s">
        <v>49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3.19</v>
      </c>
      <c r="H3995" s="2" t="s">
        <v>12</v>
      </c>
    </row>
    <row r="3996" spans="1:8" x14ac:dyDescent="0.3">
      <c r="A3996" s="1">
        <v>0.20495379629629631</v>
      </c>
      <c r="B3996" s="2" t="s">
        <v>49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3.22</v>
      </c>
      <c r="H3996" s="2" t="s">
        <v>12</v>
      </c>
    </row>
    <row r="3997" spans="1:8" x14ac:dyDescent="0.3">
      <c r="A3997" s="1">
        <v>0.20506953703703706</v>
      </c>
      <c r="B3997" s="2" t="s">
        <v>49</v>
      </c>
      <c r="C3997" s="2" t="s">
        <v>42</v>
      </c>
      <c r="D3997" s="2" t="s">
        <v>9</v>
      </c>
      <c r="E3997" s="2" t="s">
        <v>10</v>
      </c>
      <c r="F3997" s="2" t="s">
        <v>11</v>
      </c>
      <c r="G3997">
        <v>3.1199999999999997</v>
      </c>
      <c r="H3997" s="2" t="s">
        <v>12</v>
      </c>
    </row>
    <row r="3998" spans="1:8" x14ac:dyDescent="0.3">
      <c r="A3998" s="1">
        <v>0.20519684027777779</v>
      </c>
      <c r="B3998" s="2" t="s">
        <v>49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3.22</v>
      </c>
      <c r="H3998" s="2" t="s">
        <v>12</v>
      </c>
    </row>
    <row r="3999" spans="1:8" x14ac:dyDescent="0.3">
      <c r="A3999" s="1">
        <v>0.20531259259259263</v>
      </c>
      <c r="B3999" s="2" t="s">
        <v>49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</row>
    <row r="4000" spans="1:8" x14ac:dyDescent="0.3">
      <c r="A4000" s="1">
        <v>0.20542832175925929</v>
      </c>
      <c r="B4000" s="2" t="s">
        <v>49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3.1900000000000004</v>
      </c>
      <c r="H4000" s="2" t="s">
        <v>12</v>
      </c>
    </row>
    <row r="4001" spans="1:8" x14ac:dyDescent="0.3">
      <c r="A4001" s="1">
        <v>0.20554406250000004</v>
      </c>
      <c r="B4001" s="2" t="s">
        <v>49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3.1</v>
      </c>
      <c r="H4001" s="2" t="s">
        <v>12</v>
      </c>
    </row>
    <row r="4002" spans="1:8" x14ac:dyDescent="0.3">
      <c r="A4002" s="1">
        <v>0.20565981481481485</v>
      </c>
      <c r="B4002" s="2" t="s">
        <v>49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</row>
    <row r="4003" spans="1:8" x14ac:dyDescent="0.3">
      <c r="A4003" s="1">
        <v>0.20578711805555558</v>
      </c>
      <c r="B4003" s="2" t="s">
        <v>49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3.21</v>
      </c>
      <c r="H4003" s="2" t="s">
        <v>12</v>
      </c>
    </row>
    <row r="4004" spans="1:8" x14ac:dyDescent="0.3">
      <c r="A4004" s="1">
        <v>0.20590287037037039</v>
      </c>
      <c r="B4004" s="2" t="s">
        <v>49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3.14</v>
      </c>
      <c r="H4004" s="2" t="s">
        <v>12</v>
      </c>
    </row>
    <row r="4005" spans="1:8" x14ac:dyDescent="0.3">
      <c r="A4005" s="1">
        <v>0.20601861111111114</v>
      </c>
      <c r="B4005" s="2" t="s">
        <v>49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3.21</v>
      </c>
      <c r="H4005" s="2" t="s">
        <v>12</v>
      </c>
    </row>
    <row r="4006" spans="1:8" x14ac:dyDescent="0.3">
      <c r="A4006" s="1">
        <v>0.2061343402777778</v>
      </c>
      <c r="B4006" s="2" t="s">
        <v>49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</row>
    <row r="4007" spans="1:8" x14ac:dyDescent="0.3">
      <c r="A4007" s="1">
        <v>0.2062616666666667</v>
      </c>
      <c r="B4007" s="2" t="s">
        <v>49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</row>
    <row r="4008" spans="1:8" x14ac:dyDescent="0.3">
      <c r="A4008" s="1">
        <v>0.20637740740740743</v>
      </c>
      <c r="B4008" s="2" t="s">
        <v>49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3.1700000000000004</v>
      </c>
      <c r="H4008" s="2" t="s">
        <v>12</v>
      </c>
    </row>
    <row r="4009" spans="1:8" x14ac:dyDescent="0.3">
      <c r="A4009" s="1">
        <v>0.20649313657407412</v>
      </c>
      <c r="B4009" s="2" t="s">
        <v>49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3.1100000000000003</v>
      </c>
      <c r="H4009" s="2" t="s">
        <v>12</v>
      </c>
    </row>
    <row r="4010" spans="1:8" x14ac:dyDescent="0.3">
      <c r="A4010" s="1">
        <v>0.20660888888888893</v>
      </c>
      <c r="B4010" s="2" t="s">
        <v>49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</row>
    <row r="4011" spans="1:8" x14ac:dyDescent="0.3">
      <c r="A4011" s="1">
        <v>0.20673344907407409</v>
      </c>
      <c r="B4011" s="2" t="s">
        <v>49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3.17</v>
      </c>
      <c r="H4011" s="2" t="s">
        <v>12</v>
      </c>
    </row>
    <row r="4012" spans="1:8" x14ac:dyDescent="0.3">
      <c r="A4012" s="1">
        <v>0.20685194444444446</v>
      </c>
      <c r="B4012" s="2" t="s">
        <v>49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3.22</v>
      </c>
      <c r="H4012" s="2" t="s">
        <v>12</v>
      </c>
    </row>
    <row r="4013" spans="1:8" x14ac:dyDescent="0.3">
      <c r="A4013" s="1">
        <v>0.20696767361111115</v>
      </c>
      <c r="B4013" s="2" t="s">
        <v>49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3.21</v>
      </c>
      <c r="H4013" s="2" t="s">
        <v>12</v>
      </c>
    </row>
    <row r="4014" spans="1:8" x14ac:dyDescent="0.3">
      <c r="A4014" s="1">
        <v>0.20708342592592596</v>
      </c>
      <c r="B4014" s="2" t="s">
        <v>49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3.22</v>
      </c>
      <c r="H4014" s="2" t="s">
        <v>12</v>
      </c>
    </row>
    <row r="4015" spans="1:8" x14ac:dyDescent="0.3">
      <c r="A4015" s="1">
        <v>0.20719915509259262</v>
      </c>
      <c r="B4015" s="2" t="s">
        <v>49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</row>
    <row r="4016" spans="1:8" x14ac:dyDescent="0.3">
      <c r="A4016" s="1">
        <v>0.20732646990740744</v>
      </c>
      <c r="B4016" s="2" t="s">
        <v>49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3.1900000000000004</v>
      </c>
      <c r="H4016" s="2" t="s">
        <v>12</v>
      </c>
    </row>
    <row r="4017" spans="1:8" x14ac:dyDescent="0.3">
      <c r="A4017" s="1">
        <v>0.20744221064814819</v>
      </c>
      <c r="B4017" s="2" t="s">
        <v>49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3.15</v>
      </c>
      <c r="H4017" s="2" t="s">
        <v>12</v>
      </c>
    </row>
    <row r="4018" spans="1:8" x14ac:dyDescent="0.3">
      <c r="A4018" s="1">
        <v>0.20755795138888891</v>
      </c>
      <c r="B4018" s="2" t="s">
        <v>49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3.15</v>
      </c>
      <c r="H4018" s="2" t="s">
        <v>12</v>
      </c>
    </row>
    <row r="4019" spans="1:8" x14ac:dyDescent="0.3">
      <c r="A4019" s="1">
        <v>0.20767369212962966</v>
      </c>
      <c r="B4019" s="2" t="s">
        <v>49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3.19</v>
      </c>
      <c r="H4019" s="2" t="s">
        <v>12</v>
      </c>
    </row>
    <row r="4020" spans="1:8" x14ac:dyDescent="0.3">
      <c r="A4020" s="1">
        <v>0.20778943287037041</v>
      </c>
      <c r="B4020" s="2" t="s">
        <v>49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3.22</v>
      </c>
      <c r="H4020" s="2" t="s">
        <v>12</v>
      </c>
    </row>
    <row r="4021" spans="1:8" x14ac:dyDescent="0.3">
      <c r="A4021" s="1">
        <v>0.20791674768518523</v>
      </c>
      <c r="B4021" s="2" t="s">
        <v>49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3.21</v>
      </c>
      <c r="H4021" s="2" t="s">
        <v>12</v>
      </c>
    </row>
    <row r="4022" spans="1:8" x14ac:dyDescent="0.3">
      <c r="A4022" s="1">
        <v>0.20803250000000004</v>
      </c>
      <c r="B4022" s="2" t="s">
        <v>49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3.22</v>
      </c>
      <c r="H4022" s="2" t="s">
        <v>12</v>
      </c>
    </row>
    <row r="4023" spans="1:8" x14ac:dyDescent="0.3">
      <c r="A4023" s="1">
        <v>0.2081482291666667</v>
      </c>
      <c r="B4023" s="2" t="s">
        <v>49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3.21</v>
      </c>
      <c r="H4023" s="2" t="s">
        <v>12</v>
      </c>
    </row>
    <row r="4024" spans="1:8" x14ac:dyDescent="0.3">
      <c r="A4024" s="1">
        <v>0.20826398148148151</v>
      </c>
      <c r="B4024" s="2" t="s">
        <v>49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3.1900000000000004</v>
      </c>
      <c r="H4024" s="2" t="s">
        <v>12</v>
      </c>
    </row>
    <row r="4025" spans="1:8" x14ac:dyDescent="0.3">
      <c r="A4025" s="1">
        <v>0.20839129629629632</v>
      </c>
      <c r="B4025" s="2" t="s">
        <v>49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3.1100000000000003</v>
      </c>
      <c r="H4025" s="2" t="s">
        <v>12</v>
      </c>
    </row>
    <row r="4026" spans="1:8" x14ac:dyDescent="0.3">
      <c r="A4026" s="1">
        <v>0.20850702546296299</v>
      </c>
      <c r="B4026" s="2" t="s">
        <v>49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3.19</v>
      </c>
      <c r="H4026" s="2" t="s">
        <v>12</v>
      </c>
    </row>
    <row r="4027" spans="1:8" x14ac:dyDescent="0.3">
      <c r="A4027" s="1">
        <v>0.2086227777777778</v>
      </c>
      <c r="B4027" s="2" t="s">
        <v>49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3.21</v>
      </c>
      <c r="H4027" s="2" t="s">
        <v>12</v>
      </c>
    </row>
    <row r="4028" spans="1:8" x14ac:dyDescent="0.3">
      <c r="A4028" s="1">
        <v>0.20873850694444449</v>
      </c>
      <c r="B4028" s="2" t="s">
        <v>49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</row>
    <row r="4029" spans="1:8" x14ac:dyDescent="0.3">
      <c r="A4029" s="1">
        <v>0.20886583333333336</v>
      </c>
      <c r="B4029" s="2" t="s">
        <v>49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3.21</v>
      </c>
      <c r="H4029" s="2" t="s">
        <v>12</v>
      </c>
    </row>
    <row r="4030" spans="1:8" x14ac:dyDescent="0.3">
      <c r="A4030" s="1">
        <v>0.20898157407407411</v>
      </c>
      <c r="B4030" s="2" t="s">
        <v>49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3.22</v>
      </c>
      <c r="H4030" s="2" t="s">
        <v>12</v>
      </c>
    </row>
    <row r="4031" spans="1:8" x14ac:dyDescent="0.3">
      <c r="A4031" s="1">
        <v>0.20909730324074077</v>
      </c>
      <c r="B4031" s="2" t="s">
        <v>49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3.13</v>
      </c>
      <c r="H4031" s="2" t="s">
        <v>12</v>
      </c>
    </row>
    <row r="4032" spans="1:8" x14ac:dyDescent="0.3">
      <c r="A4032" s="1">
        <v>0.20921305555555558</v>
      </c>
      <c r="B4032" s="2" t="s">
        <v>49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3.1900000000000004</v>
      </c>
      <c r="H4032" s="2" t="s">
        <v>12</v>
      </c>
    </row>
    <row r="4033" spans="1:8" x14ac:dyDescent="0.3">
      <c r="A4033" s="1">
        <v>0.20932879629629633</v>
      </c>
      <c r="B4033" s="2" t="s">
        <v>49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3.1</v>
      </c>
      <c r="H4033" s="2" t="s">
        <v>12</v>
      </c>
    </row>
    <row r="4034" spans="1:8" x14ac:dyDescent="0.3">
      <c r="A4034" s="1">
        <v>0.20945611111111115</v>
      </c>
      <c r="B4034" s="2" t="s">
        <v>49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3.21</v>
      </c>
      <c r="H4034" s="2" t="s">
        <v>12</v>
      </c>
    </row>
    <row r="4035" spans="1:8" x14ac:dyDescent="0.3">
      <c r="A4035" s="1">
        <v>0.20957185185185187</v>
      </c>
      <c r="B4035" s="2" t="s">
        <v>49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</row>
    <row r="4036" spans="1:8" x14ac:dyDescent="0.3">
      <c r="A4036" s="1">
        <v>0.20968759259259262</v>
      </c>
      <c r="B4036" s="2" t="s">
        <v>49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3.22</v>
      </c>
      <c r="H4036" s="2" t="s">
        <v>12</v>
      </c>
    </row>
    <row r="4037" spans="1:8" x14ac:dyDescent="0.3">
      <c r="A4037" s="1">
        <v>0.20980333333333337</v>
      </c>
      <c r="B4037" s="2" t="s">
        <v>49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3.19</v>
      </c>
      <c r="H4037" s="2" t="s">
        <v>12</v>
      </c>
    </row>
    <row r="4038" spans="1:8" x14ac:dyDescent="0.3">
      <c r="A4038" s="1">
        <v>0.2099306365740741</v>
      </c>
      <c r="B4038" s="2" t="s">
        <v>49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3.21</v>
      </c>
      <c r="H4038" s="2" t="s">
        <v>12</v>
      </c>
    </row>
    <row r="4039" spans="1:8" x14ac:dyDescent="0.3">
      <c r="A4039" s="1">
        <v>0.21004638888888891</v>
      </c>
      <c r="B4039" s="2" t="s">
        <v>49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3.19</v>
      </c>
      <c r="H4039" s="2" t="s">
        <v>12</v>
      </c>
    </row>
    <row r="4040" spans="1:8" x14ac:dyDescent="0.3">
      <c r="A4040" s="1">
        <v>0.21016212962962966</v>
      </c>
      <c r="B4040" s="2" t="s">
        <v>49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3.1900000000000004</v>
      </c>
      <c r="H4040" s="2" t="s">
        <v>12</v>
      </c>
    </row>
    <row r="4041" spans="1:8" x14ac:dyDescent="0.3">
      <c r="A4041" s="1">
        <v>0.21027789351851855</v>
      </c>
      <c r="B4041" s="2" t="s">
        <v>49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3.1100000000000003</v>
      </c>
      <c r="H4041" s="2" t="s">
        <v>12</v>
      </c>
    </row>
    <row r="4042" spans="1:8" x14ac:dyDescent="0.3">
      <c r="A4042" s="1">
        <v>0.21039361111111113</v>
      </c>
      <c r="B4042" s="2" t="s">
        <v>49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3.21</v>
      </c>
      <c r="H4042" s="2" t="s">
        <v>12</v>
      </c>
    </row>
    <row r="4043" spans="1:8" x14ac:dyDescent="0.3">
      <c r="A4043" s="1">
        <v>0.21052091435185188</v>
      </c>
      <c r="B4043" s="2" t="s">
        <v>49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3.1999999999999997</v>
      </c>
      <c r="H4043" s="2" t="s">
        <v>12</v>
      </c>
    </row>
    <row r="4044" spans="1:8" x14ac:dyDescent="0.3">
      <c r="A4044" s="1">
        <v>0.21063666666666669</v>
      </c>
      <c r="B4044" s="2" t="s">
        <v>49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3.21</v>
      </c>
      <c r="H4044" s="2" t="s">
        <v>12</v>
      </c>
    </row>
    <row r="4045" spans="1:8" x14ac:dyDescent="0.3">
      <c r="A4045" s="1">
        <v>0.21075239583333336</v>
      </c>
      <c r="B4045" s="2" t="s">
        <v>49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3.13</v>
      </c>
      <c r="H4045" s="2" t="s">
        <v>12</v>
      </c>
    </row>
    <row r="4046" spans="1:8" x14ac:dyDescent="0.3">
      <c r="A4046" s="1">
        <v>0.21086813657407411</v>
      </c>
      <c r="B4046" s="2" t="s">
        <v>49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3.2</v>
      </c>
      <c r="H4046" s="2" t="s">
        <v>12</v>
      </c>
    </row>
    <row r="4047" spans="1:8" x14ac:dyDescent="0.3">
      <c r="A4047" s="1">
        <v>0.21099546296296298</v>
      </c>
      <c r="B4047" s="2" t="s">
        <v>49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3.1999999999999997</v>
      </c>
      <c r="H4047" s="2" t="s">
        <v>12</v>
      </c>
    </row>
    <row r="4048" spans="1:8" x14ac:dyDescent="0.3">
      <c r="A4048" s="1">
        <v>0.21111121527777782</v>
      </c>
      <c r="B4048" s="2" t="s">
        <v>49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3.1700000000000004</v>
      </c>
      <c r="H4048" s="2" t="s">
        <v>12</v>
      </c>
    </row>
    <row r="4049" spans="1:8" x14ac:dyDescent="0.3">
      <c r="A4049" s="1">
        <v>0.21122694444444448</v>
      </c>
      <c r="B4049" s="2" t="s">
        <v>49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3.17</v>
      </c>
      <c r="H4049" s="2" t="s">
        <v>12</v>
      </c>
    </row>
    <row r="4050" spans="1:8" x14ac:dyDescent="0.3">
      <c r="A4050" s="1">
        <v>0.2113426851851852</v>
      </c>
      <c r="B4050" s="2" t="s">
        <v>49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3.19</v>
      </c>
      <c r="H4050" s="2" t="s">
        <v>12</v>
      </c>
    </row>
    <row r="4051" spans="1:8" x14ac:dyDescent="0.3">
      <c r="A4051" s="1">
        <v>0.21145842592592595</v>
      </c>
      <c r="B4051" s="2" t="s">
        <v>49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3.1999999999999997</v>
      </c>
      <c r="H4051" s="2" t="s">
        <v>12</v>
      </c>
    </row>
    <row r="4052" spans="1:8" x14ac:dyDescent="0.3">
      <c r="A4052" s="1">
        <v>0.21158574074074077</v>
      </c>
      <c r="B4052" s="2" t="s">
        <v>49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3.14</v>
      </c>
      <c r="H4052" s="2" t="s">
        <v>12</v>
      </c>
    </row>
    <row r="4053" spans="1:8" x14ac:dyDescent="0.3">
      <c r="A4053" s="1">
        <v>0.21170146990740743</v>
      </c>
      <c r="B4053" s="2" t="s">
        <v>49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3.1999999999999997</v>
      </c>
      <c r="H4053" s="2" t="s">
        <v>12</v>
      </c>
    </row>
    <row r="4054" spans="1:8" x14ac:dyDescent="0.3">
      <c r="A4054" s="1">
        <v>0.21181722222222224</v>
      </c>
      <c r="B4054" s="2" t="s">
        <v>49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3.21</v>
      </c>
      <c r="H4054" s="2" t="s">
        <v>12</v>
      </c>
    </row>
    <row r="4055" spans="1:8" x14ac:dyDescent="0.3">
      <c r="A4055" s="1">
        <v>0.21193295138888893</v>
      </c>
      <c r="B4055" s="2" t="s">
        <v>49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3.1999999999999997</v>
      </c>
      <c r="H4055" s="2" t="s">
        <v>12</v>
      </c>
    </row>
    <row r="4056" spans="1:8" x14ac:dyDescent="0.3">
      <c r="A4056" s="1">
        <v>0.21206027777777781</v>
      </c>
      <c r="B4056" s="2" t="s">
        <v>49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3.15</v>
      </c>
      <c r="H4056" s="2" t="s">
        <v>12</v>
      </c>
    </row>
    <row r="4057" spans="1:8" x14ac:dyDescent="0.3">
      <c r="A4057" s="1">
        <v>0.21217600694444447</v>
      </c>
      <c r="B4057" s="2" t="s">
        <v>49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3.08</v>
      </c>
      <c r="H4057" s="2" t="s">
        <v>12</v>
      </c>
    </row>
    <row r="4058" spans="1:8" x14ac:dyDescent="0.3">
      <c r="A4058" s="1">
        <v>0.21229174768518522</v>
      </c>
      <c r="B4058" s="2" t="s">
        <v>49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3.21</v>
      </c>
      <c r="H4058" s="2" t="s">
        <v>12</v>
      </c>
    </row>
    <row r="4059" spans="1:8" x14ac:dyDescent="0.3">
      <c r="A4059" s="1">
        <v>0.21240748842592597</v>
      </c>
      <c r="B4059" s="2" t="s">
        <v>49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3.11</v>
      </c>
      <c r="H4059" s="2" t="s">
        <v>12</v>
      </c>
    </row>
    <row r="4060" spans="1:8" x14ac:dyDescent="0.3">
      <c r="A4060" s="1">
        <v>0.21253480324074078</v>
      </c>
      <c r="B4060" s="2" t="s">
        <v>49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3.22</v>
      </c>
      <c r="H4060" s="2" t="s">
        <v>12</v>
      </c>
    </row>
    <row r="4061" spans="1:8" x14ac:dyDescent="0.3">
      <c r="A4061" s="1">
        <v>0.2126505439814815</v>
      </c>
      <c r="B4061" s="2" t="s">
        <v>49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3.1999999999999997</v>
      </c>
      <c r="H4061" s="2" t="s">
        <v>12</v>
      </c>
    </row>
    <row r="4062" spans="1:8" x14ac:dyDescent="0.3">
      <c r="A4062" s="1">
        <v>0.21276628472222225</v>
      </c>
      <c r="B4062" s="2" t="s">
        <v>49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3.21</v>
      </c>
      <c r="H4062" s="2" t="s">
        <v>12</v>
      </c>
    </row>
    <row r="4063" spans="1:8" x14ac:dyDescent="0.3">
      <c r="A4063" s="1">
        <v>0.212882025462963</v>
      </c>
      <c r="B4063" s="2" t="s">
        <v>49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3.1999999999999997</v>
      </c>
      <c r="H4063" s="2" t="s">
        <v>12</v>
      </c>
    </row>
    <row r="4064" spans="1:8" x14ac:dyDescent="0.3">
      <c r="A4064" s="1">
        <v>0.21299777777777781</v>
      </c>
      <c r="B4064" s="2" t="s">
        <v>49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3.18</v>
      </c>
      <c r="H4064" s="2" t="s">
        <v>12</v>
      </c>
    </row>
    <row r="4065" spans="1:8" x14ac:dyDescent="0.3">
      <c r="A4065" s="1">
        <v>0.21312508101851854</v>
      </c>
      <c r="B4065" s="2" t="s">
        <v>49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3.17</v>
      </c>
      <c r="H4065" s="2" t="s">
        <v>12</v>
      </c>
    </row>
    <row r="4066" spans="1:8" x14ac:dyDescent="0.3">
      <c r="A4066" s="1">
        <v>0.21324083333333335</v>
      </c>
      <c r="B4066" s="2" t="s">
        <v>49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0.2133565740740741</v>
      </c>
      <c r="B4067" s="2" t="s">
        <v>49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3.1999999999999997</v>
      </c>
      <c r="H4067" s="2" t="s">
        <v>12</v>
      </c>
    </row>
    <row r="4068" spans="1:8" x14ac:dyDescent="0.3">
      <c r="A4068" s="1">
        <v>0.21347231481481485</v>
      </c>
      <c r="B4068" s="2" t="s">
        <v>49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</row>
    <row r="4069" spans="1:8" x14ac:dyDescent="0.3">
      <c r="A4069" s="1">
        <v>0.21359961805555558</v>
      </c>
      <c r="B4069" s="2" t="s">
        <v>49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3.1999999999999997</v>
      </c>
      <c r="H4069" s="2" t="s">
        <v>12</v>
      </c>
    </row>
    <row r="4070" spans="1:8" x14ac:dyDescent="0.3">
      <c r="A4070" s="1">
        <v>0.21371537037037039</v>
      </c>
      <c r="B4070" s="2" t="s">
        <v>49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3.2</v>
      </c>
      <c r="H4070" s="2" t="s">
        <v>12</v>
      </c>
    </row>
    <row r="4071" spans="1:8" x14ac:dyDescent="0.3">
      <c r="A4071" s="1">
        <v>0.21383112268518523</v>
      </c>
      <c r="B4071" s="2" t="s">
        <v>49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3.21</v>
      </c>
      <c r="H4071" s="2" t="s">
        <v>12</v>
      </c>
    </row>
    <row r="4072" spans="1:8" x14ac:dyDescent="0.3">
      <c r="A4072" s="1">
        <v>0.2139468402777778</v>
      </c>
      <c r="B4072" s="2" t="s">
        <v>49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3.1700000000000004</v>
      </c>
      <c r="H4072" s="2" t="s">
        <v>12</v>
      </c>
    </row>
    <row r="4073" spans="1:8" x14ac:dyDescent="0.3">
      <c r="A4073" s="1">
        <v>0.21406258101851855</v>
      </c>
      <c r="B4073" s="2" t="s">
        <v>49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3.18</v>
      </c>
      <c r="H4073" s="2" t="s">
        <v>12</v>
      </c>
    </row>
    <row r="4074" spans="1:8" x14ac:dyDescent="0.3">
      <c r="A4074" s="1">
        <v>0.21418990740740743</v>
      </c>
      <c r="B4074" s="2" t="s">
        <v>49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3.1999999999999997</v>
      </c>
      <c r="H4074" s="2" t="s">
        <v>12</v>
      </c>
    </row>
    <row r="4075" spans="1:8" x14ac:dyDescent="0.3">
      <c r="A4075" s="1">
        <v>0.21430564814814818</v>
      </c>
      <c r="B4075" s="2" t="s">
        <v>49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3.1999999999999997</v>
      </c>
      <c r="H4075" s="2" t="s">
        <v>12</v>
      </c>
    </row>
    <row r="4076" spans="1:8" x14ac:dyDescent="0.3">
      <c r="A4076" s="1">
        <v>0.21442138888888893</v>
      </c>
      <c r="B4076" s="2" t="s">
        <v>49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3.22</v>
      </c>
      <c r="H4076" s="2" t="s">
        <v>12</v>
      </c>
    </row>
    <row r="4077" spans="1:8" x14ac:dyDescent="0.3">
      <c r="A4077" s="1">
        <v>0.21453711805555559</v>
      </c>
      <c r="B4077" s="2" t="s">
        <v>49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3.1799999999999997</v>
      </c>
      <c r="H4077" s="2" t="s">
        <v>12</v>
      </c>
    </row>
    <row r="4078" spans="1:8" x14ac:dyDescent="0.3">
      <c r="A4078" s="1">
        <v>0.21466444444444446</v>
      </c>
      <c r="B4078" s="2" t="s">
        <v>49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3.21</v>
      </c>
      <c r="H4078" s="2" t="s">
        <v>12</v>
      </c>
    </row>
    <row r="4079" spans="1:8" x14ac:dyDescent="0.3">
      <c r="A4079" s="1">
        <v>0.21478017361111115</v>
      </c>
      <c r="B4079" s="2" t="s">
        <v>49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3.11</v>
      </c>
      <c r="H4079" s="2" t="s">
        <v>12</v>
      </c>
    </row>
    <row r="4080" spans="1:8" x14ac:dyDescent="0.3">
      <c r="A4080" s="1">
        <v>0.21489591435185187</v>
      </c>
      <c r="B4080" s="2" t="s">
        <v>49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3.18</v>
      </c>
      <c r="H4080" s="2" t="s">
        <v>12</v>
      </c>
    </row>
    <row r="4081" spans="1:8" x14ac:dyDescent="0.3">
      <c r="A4081" s="1">
        <v>0.21501166666666668</v>
      </c>
      <c r="B4081" s="2" t="s">
        <v>49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3.17</v>
      </c>
      <c r="H4081" s="2" t="s">
        <v>12</v>
      </c>
    </row>
    <row r="4082" spans="1:8" x14ac:dyDescent="0.3">
      <c r="A4082" s="1">
        <v>0.21512740740740743</v>
      </c>
      <c r="B4082" s="2" t="s">
        <v>49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3.1999999999999997</v>
      </c>
      <c r="H4082" s="2" t="s">
        <v>12</v>
      </c>
    </row>
    <row r="4083" spans="1:8" x14ac:dyDescent="0.3">
      <c r="A4083" s="1">
        <v>0.21525471064814819</v>
      </c>
      <c r="B4083" s="2" t="s">
        <v>49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3.1999999999999997</v>
      </c>
      <c r="H4083" s="2" t="s">
        <v>12</v>
      </c>
    </row>
    <row r="4084" spans="1:8" x14ac:dyDescent="0.3">
      <c r="A4084" s="1">
        <v>0.21537045138888891</v>
      </c>
      <c r="B4084" s="2" t="s">
        <v>49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3.21</v>
      </c>
      <c r="H4084" s="2" t="s">
        <v>12</v>
      </c>
    </row>
    <row r="4085" spans="1:8" x14ac:dyDescent="0.3">
      <c r="A4085" s="1">
        <v>0.21548620370370372</v>
      </c>
      <c r="B4085" s="2" t="s">
        <v>49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3.1999999999999997</v>
      </c>
      <c r="H4085" s="2" t="s">
        <v>12</v>
      </c>
    </row>
    <row r="4086" spans="1:8" x14ac:dyDescent="0.3">
      <c r="A4086" s="1">
        <v>0.21560194444444447</v>
      </c>
      <c r="B4086" s="2" t="s">
        <v>49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3.14</v>
      </c>
      <c r="H4086" s="2" t="s">
        <v>12</v>
      </c>
    </row>
    <row r="4087" spans="1:8" x14ac:dyDescent="0.3">
      <c r="A4087" s="1">
        <v>0.21572925925925929</v>
      </c>
      <c r="B4087" s="2" t="s">
        <v>49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3.1999999999999997</v>
      </c>
      <c r="H4087" s="2" t="s">
        <v>12</v>
      </c>
    </row>
    <row r="4088" spans="1:8" x14ac:dyDescent="0.3">
      <c r="A4088" s="1">
        <v>0.21584498842592595</v>
      </c>
      <c r="B4088" s="2" t="s">
        <v>49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3.16</v>
      </c>
      <c r="H4088" s="2" t="s">
        <v>12</v>
      </c>
    </row>
    <row r="4089" spans="1:8" x14ac:dyDescent="0.3">
      <c r="A4089" s="1">
        <v>0.2159607291666667</v>
      </c>
      <c r="B4089" s="2" t="s">
        <v>49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3.18</v>
      </c>
      <c r="H4089" s="2" t="s">
        <v>12</v>
      </c>
    </row>
    <row r="4090" spans="1:8" x14ac:dyDescent="0.3">
      <c r="A4090" s="1">
        <v>0.21607648148148151</v>
      </c>
      <c r="B4090" s="2" t="s">
        <v>49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3.1799999999999997</v>
      </c>
      <c r="H4090" s="2" t="s">
        <v>12</v>
      </c>
    </row>
    <row r="4091" spans="1:8" x14ac:dyDescent="0.3">
      <c r="A4091" s="1">
        <v>0.21620379629629632</v>
      </c>
      <c r="B4091" s="2" t="s">
        <v>49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3.1999999999999997</v>
      </c>
      <c r="H4091" s="2" t="s">
        <v>12</v>
      </c>
    </row>
    <row r="4092" spans="1:8" x14ac:dyDescent="0.3">
      <c r="A4092" s="1">
        <v>0.21631952546296299</v>
      </c>
      <c r="B4092" s="2" t="s">
        <v>49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</row>
    <row r="4093" spans="1:8" x14ac:dyDescent="0.3">
      <c r="A4093" s="1">
        <v>0.21643526620370374</v>
      </c>
      <c r="B4093" s="2" t="s">
        <v>49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3.19</v>
      </c>
      <c r="H4093" s="2" t="s">
        <v>12</v>
      </c>
    </row>
    <row r="4094" spans="1:8" x14ac:dyDescent="0.3">
      <c r="A4094" s="1">
        <v>0.21655100694444449</v>
      </c>
      <c r="B4094" s="2" t="s">
        <v>49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3.21</v>
      </c>
      <c r="H4094" s="2" t="s">
        <v>12</v>
      </c>
    </row>
    <row r="4095" spans="1:8" x14ac:dyDescent="0.3">
      <c r="A4095" s="1">
        <v>0.2166667592592593</v>
      </c>
      <c r="B4095" s="2" t="s">
        <v>49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</row>
    <row r="4096" spans="1:8" x14ac:dyDescent="0.3">
      <c r="A4096" s="1">
        <v>0.21679406250000002</v>
      </c>
      <c r="B4096" s="2" t="s">
        <v>49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0.21690980324074077</v>
      </c>
      <c r="B4097" s="2" t="s">
        <v>49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3.17</v>
      </c>
      <c r="H4097" s="2" t="s">
        <v>12</v>
      </c>
    </row>
    <row r="4098" spans="1:8" x14ac:dyDescent="0.3">
      <c r="A4098" s="1">
        <v>0.21702555555555558</v>
      </c>
      <c r="B4098" s="2" t="s">
        <v>49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3.1999999999999997</v>
      </c>
      <c r="H4098" s="2" t="s">
        <v>12</v>
      </c>
    </row>
    <row r="4099" spans="1:8" x14ac:dyDescent="0.3">
      <c r="A4099" s="1">
        <v>0.21715009259259263</v>
      </c>
      <c r="B4099" s="2" t="s">
        <v>49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3.1799999999999997</v>
      </c>
      <c r="H4099" s="2" t="s">
        <v>12</v>
      </c>
    </row>
    <row r="4100" spans="1:8" x14ac:dyDescent="0.3">
      <c r="A4100" s="1">
        <v>0.21726859953703706</v>
      </c>
      <c r="B4100" s="2" t="s">
        <v>49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3.14</v>
      </c>
      <c r="H4100" s="2" t="s">
        <v>12</v>
      </c>
    </row>
    <row r="4101" spans="1:8" x14ac:dyDescent="0.3">
      <c r="A4101" s="1">
        <v>0.21738435185185187</v>
      </c>
      <c r="B4101" s="2" t="s">
        <v>49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3.1799999999999997</v>
      </c>
      <c r="H4101" s="2" t="s">
        <v>12</v>
      </c>
    </row>
    <row r="4102" spans="1:8" x14ac:dyDescent="0.3">
      <c r="A4102" s="1">
        <v>0.21750021990740745</v>
      </c>
      <c r="B4102" s="2" t="s">
        <v>49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3.21</v>
      </c>
      <c r="H4102" s="2" t="s">
        <v>12</v>
      </c>
    </row>
    <row r="4103" spans="1:8" x14ac:dyDescent="0.3">
      <c r="A4103" s="1">
        <v>0.21761582175925928</v>
      </c>
      <c r="B4103" s="2" t="s">
        <v>49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3.1999999999999997</v>
      </c>
      <c r="H4103" s="2" t="s">
        <v>12</v>
      </c>
    </row>
    <row r="4104" spans="1:8" x14ac:dyDescent="0.3">
      <c r="A4104" s="1">
        <v>0.21773157407407409</v>
      </c>
      <c r="B4104" s="2" t="s">
        <v>49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3.1500000000000004</v>
      </c>
      <c r="H4104" s="2" t="s">
        <v>12</v>
      </c>
    </row>
    <row r="4105" spans="1:8" x14ac:dyDescent="0.3">
      <c r="A4105" s="1">
        <v>0.21785887731481485</v>
      </c>
      <c r="B4105" s="2" t="s">
        <v>49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3.18</v>
      </c>
      <c r="H4105" s="2" t="s">
        <v>12</v>
      </c>
    </row>
    <row r="4106" spans="1:8" x14ac:dyDescent="0.3">
      <c r="A4106" s="1">
        <v>0.2179746180555556</v>
      </c>
      <c r="B4106" s="2" t="s">
        <v>49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</row>
    <row r="4107" spans="1:8" x14ac:dyDescent="0.3">
      <c r="A4107" s="1">
        <v>0.21809037037037041</v>
      </c>
      <c r="B4107" s="2" t="s">
        <v>49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3.1199999999999997</v>
      </c>
      <c r="H4107" s="2" t="s">
        <v>12</v>
      </c>
    </row>
    <row r="4108" spans="1:8" x14ac:dyDescent="0.3">
      <c r="A4108" s="1">
        <v>0.21820611111111113</v>
      </c>
      <c r="B4108" s="2" t="s">
        <v>49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</row>
    <row r="4109" spans="1:8" x14ac:dyDescent="0.3">
      <c r="A4109" s="1">
        <v>0.21833342592592594</v>
      </c>
      <c r="B4109" s="2" t="s">
        <v>49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3.1999999999999997</v>
      </c>
      <c r="H4109" s="2" t="s">
        <v>12</v>
      </c>
    </row>
    <row r="4110" spans="1:8" x14ac:dyDescent="0.3">
      <c r="A4110" s="1">
        <v>0.21844916666666669</v>
      </c>
      <c r="B4110" s="2" t="s">
        <v>49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</row>
    <row r="4111" spans="1:8" x14ac:dyDescent="0.3">
      <c r="A4111" s="1">
        <v>0.2185649189814815</v>
      </c>
      <c r="B4111" s="2" t="s">
        <v>49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3.1999999999999997</v>
      </c>
      <c r="H4111" s="2" t="s">
        <v>12</v>
      </c>
    </row>
    <row r="4112" spans="1:8" x14ac:dyDescent="0.3">
      <c r="A4112" s="1">
        <v>0.21868063657407411</v>
      </c>
      <c r="B4112" s="2" t="s">
        <v>49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3.18</v>
      </c>
      <c r="H4112" s="2" t="s">
        <v>12</v>
      </c>
    </row>
    <row r="4113" spans="1:8" x14ac:dyDescent="0.3">
      <c r="A4113" s="1">
        <v>0.21879637731481485</v>
      </c>
      <c r="B4113" s="2" t="s">
        <v>49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3.17</v>
      </c>
      <c r="H4113" s="2" t="s">
        <v>12</v>
      </c>
    </row>
    <row r="4114" spans="1:8" x14ac:dyDescent="0.3">
      <c r="A4114" s="1">
        <v>0.21892369212962967</v>
      </c>
      <c r="B4114" s="2" t="s">
        <v>49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3.1599999999999997</v>
      </c>
      <c r="H4114" s="2" t="s">
        <v>12</v>
      </c>
    </row>
    <row r="4115" spans="1:8" x14ac:dyDescent="0.3">
      <c r="A4115" s="1">
        <v>0.21903944444444448</v>
      </c>
      <c r="B4115" s="2" t="s">
        <v>49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3.1999999999999997</v>
      </c>
      <c r="H4115" s="2" t="s">
        <v>12</v>
      </c>
    </row>
    <row r="4116" spans="1:8" x14ac:dyDescent="0.3">
      <c r="A4116" s="1">
        <v>0.2191551851851852</v>
      </c>
      <c r="B4116" s="2" t="s">
        <v>49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</row>
    <row r="4117" spans="1:8" x14ac:dyDescent="0.3">
      <c r="A4117" s="1">
        <v>0.21927092592592595</v>
      </c>
      <c r="B4117" s="2" t="s">
        <v>49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3.1999999999999997</v>
      </c>
      <c r="H4117" s="2" t="s">
        <v>12</v>
      </c>
    </row>
    <row r="4118" spans="1:8" x14ac:dyDescent="0.3">
      <c r="A4118" s="1">
        <v>0.21939822916666671</v>
      </c>
      <c r="B4118" s="2" t="s">
        <v>49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3.21</v>
      </c>
      <c r="H4118" s="2" t="s">
        <v>12</v>
      </c>
    </row>
    <row r="4119" spans="1:8" x14ac:dyDescent="0.3">
      <c r="A4119" s="1">
        <v>0.21951396990740743</v>
      </c>
      <c r="B4119" s="2" t="s">
        <v>49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3.1799999999999997</v>
      </c>
      <c r="H4119" s="2" t="s">
        <v>12</v>
      </c>
    </row>
    <row r="4120" spans="1:8" x14ac:dyDescent="0.3">
      <c r="A4120" s="1">
        <v>0.21962971064814818</v>
      </c>
      <c r="B4120" s="2" t="s">
        <v>49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3.01</v>
      </c>
      <c r="H4120" s="2" t="s">
        <v>12</v>
      </c>
    </row>
    <row r="4121" spans="1:8" x14ac:dyDescent="0.3">
      <c r="A4121" s="1">
        <v>0.21974546296296299</v>
      </c>
      <c r="B4121" s="2" t="s">
        <v>49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3.16</v>
      </c>
      <c r="H4121" s="2" t="s">
        <v>12</v>
      </c>
    </row>
    <row r="4122" spans="1:8" x14ac:dyDescent="0.3">
      <c r="A4122" s="1">
        <v>0.21987277777777781</v>
      </c>
      <c r="B4122" s="2" t="s">
        <v>49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3.1999999999999997</v>
      </c>
      <c r="H4122" s="2" t="s">
        <v>12</v>
      </c>
    </row>
    <row r="4123" spans="1:8" x14ac:dyDescent="0.3">
      <c r="A4123" s="1">
        <v>0.21998851851851856</v>
      </c>
      <c r="B4123" s="2" t="s">
        <v>49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3.1999999999999997</v>
      </c>
      <c r="H4123" s="2" t="s">
        <v>12</v>
      </c>
    </row>
    <row r="4124" spans="1:8" x14ac:dyDescent="0.3">
      <c r="A4124" s="1">
        <v>0.22010425925925928</v>
      </c>
      <c r="B4124" s="2" t="s">
        <v>49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3.21</v>
      </c>
      <c r="H4124" s="2" t="s">
        <v>12</v>
      </c>
    </row>
    <row r="4125" spans="1:8" x14ac:dyDescent="0.3">
      <c r="A4125" s="1">
        <v>0.22021998842592597</v>
      </c>
      <c r="B4125" s="2" t="s">
        <v>49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3.1999999999999997</v>
      </c>
      <c r="H4125" s="2" t="s">
        <v>12</v>
      </c>
    </row>
    <row r="4126" spans="1:8" x14ac:dyDescent="0.3">
      <c r="A4126" s="1">
        <v>0.22033575231481484</v>
      </c>
      <c r="B4126" s="2" t="s">
        <v>49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3.21</v>
      </c>
      <c r="H4126" s="2" t="s">
        <v>12</v>
      </c>
    </row>
    <row r="4127" spans="1:8" x14ac:dyDescent="0.3">
      <c r="A4127" s="1">
        <v>0.22046305555555559</v>
      </c>
      <c r="B4127" s="2" t="s">
        <v>49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</row>
    <row r="4128" spans="1:8" x14ac:dyDescent="0.3">
      <c r="A4128" s="1">
        <v>0.22057878472222225</v>
      </c>
      <c r="B4128" s="2" t="s">
        <v>49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3.16</v>
      </c>
      <c r="H4128" s="2" t="s">
        <v>12</v>
      </c>
    </row>
    <row r="4129" spans="1:8" x14ac:dyDescent="0.3">
      <c r="A4129" s="1">
        <v>0.22069453703703706</v>
      </c>
      <c r="B4129" s="2" t="s">
        <v>49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3.16</v>
      </c>
      <c r="H4129" s="2" t="s">
        <v>12</v>
      </c>
    </row>
    <row r="4130" spans="1:8" x14ac:dyDescent="0.3">
      <c r="A4130" s="1">
        <v>0.22081027777777781</v>
      </c>
      <c r="B4130" s="2" t="s">
        <v>49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</row>
    <row r="4131" spans="1:8" x14ac:dyDescent="0.3">
      <c r="A4131" s="1">
        <v>0.22093759259259263</v>
      </c>
      <c r="B4131" s="2" t="s">
        <v>49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3.1999999999999997</v>
      </c>
      <c r="H4131" s="2" t="s">
        <v>12</v>
      </c>
    </row>
    <row r="4132" spans="1:8" x14ac:dyDescent="0.3">
      <c r="A4132" s="1">
        <v>0.22105333333333335</v>
      </c>
      <c r="B4132" s="2" t="s">
        <v>49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3.21</v>
      </c>
      <c r="H4132" s="2" t="s">
        <v>12</v>
      </c>
    </row>
    <row r="4133" spans="1:8" x14ac:dyDescent="0.3">
      <c r="A4133" s="1">
        <v>0.2211690740740741</v>
      </c>
      <c r="B4133" s="2" t="s">
        <v>49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3.1999999999999997</v>
      </c>
      <c r="H4133" s="2" t="s">
        <v>12</v>
      </c>
    </row>
    <row r="4134" spans="1:8" x14ac:dyDescent="0.3">
      <c r="A4134" s="1">
        <v>0.22128481481481485</v>
      </c>
      <c r="B4134" s="2" t="s">
        <v>49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3.18</v>
      </c>
      <c r="H4134" s="2" t="s">
        <v>12</v>
      </c>
    </row>
    <row r="4135" spans="1:8" x14ac:dyDescent="0.3">
      <c r="A4135" s="1">
        <v>0.22141212962962967</v>
      </c>
      <c r="B4135" s="2" t="s">
        <v>49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3.1999999999999997</v>
      </c>
      <c r="H4135" s="2" t="s">
        <v>12</v>
      </c>
    </row>
    <row r="4136" spans="1:8" x14ac:dyDescent="0.3">
      <c r="A4136" s="1">
        <v>0.22152787037037039</v>
      </c>
      <c r="B4136" s="2" t="s">
        <v>49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3.1100000000000003</v>
      </c>
      <c r="H4136" s="2" t="s">
        <v>12</v>
      </c>
    </row>
    <row r="4137" spans="1:8" x14ac:dyDescent="0.3">
      <c r="A4137" s="1">
        <v>0.22164361111111114</v>
      </c>
      <c r="B4137" s="2" t="s">
        <v>49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3.18</v>
      </c>
      <c r="H4137" s="2" t="s">
        <v>12</v>
      </c>
    </row>
    <row r="4138" spans="1:8" x14ac:dyDescent="0.3">
      <c r="A4138" s="1">
        <v>0.2217593402777778</v>
      </c>
      <c r="B4138" s="2" t="s">
        <v>49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3.1999999999999997</v>
      </c>
      <c r="H4138" s="2" t="s">
        <v>12</v>
      </c>
    </row>
    <row r="4139" spans="1:8" x14ac:dyDescent="0.3">
      <c r="A4139" s="1">
        <v>0.22187508101851855</v>
      </c>
      <c r="B4139" s="2" t="s">
        <v>49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3.1799999999999997</v>
      </c>
      <c r="H4139" s="2" t="s">
        <v>12</v>
      </c>
    </row>
    <row r="4140" spans="1:8" x14ac:dyDescent="0.3">
      <c r="A4140" s="1">
        <v>0.22200240740740743</v>
      </c>
      <c r="B4140" s="2" t="s">
        <v>49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3.21</v>
      </c>
      <c r="H4140" s="2" t="s">
        <v>12</v>
      </c>
    </row>
    <row r="4141" spans="1:8" x14ac:dyDescent="0.3">
      <c r="A4141" s="1">
        <v>0.22211813657407412</v>
      </c>
      <c r="B4141" s="2" t="s">
        <v>49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3.1799999999999997</v>
      </c>
      <c r="H4141" s="2" t="s">
        <v>12</v>
      </c>
    </row>
    <row r="4142" spans="1:8" x14ac:dyDescent="0.3">
      <c r="A4142" s="1">
        <v>0.22223387731481484</v>
      </c>
      <c r="B4142" s="2" t="s">
        <v>49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3.21</v>
      </c>
      <c r="H4142" s="2" t="s">
        <v>12</v>
      </c>
    </row>
    <row r="4143" spans="1:8" x14ac:dyDescent="0.3">
      <c r="A4143" s="1">
        <v>0.22234962962962965</v>
      </c>
      <c r="B4143" s="2" t="s">
        <v>49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</row>
    <row r="4144" spans="1:8" x14ac:dyDescent="0.3">
      <c r="A4144" s="1">
        <v>0.2224653703703704</v>
      </c>
      <c r="B4144" s="2" t="s">
        <v>49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0.22259268518518521</v>
      </c>
      <c r="B4145" s="2" t="s">
        <v>49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3.17</v>
      </c>
      <c r="H4145" s="2" t="s">
        <v>12</v>
      </c>
    </row>
    <row r="4146" spans="1:8" x14ac:dyDescent="0.3">
      <c r="A4146" s="1">
        <v>0.22270842592592596</v>
      </c>
      <c r="B4146" s="2" t="s">
        <v>49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</row>
    <row r="4147" spans="1:8" x14ac:dyDescent="0.3">
      <c r="A4147" s="1">
        <v>0.22282415509259262</v>
      </c>
      <c r="B4147" s="2" t="s">
        <v>49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</row>
    <row r="4148" spans="1:8" x14ac:dyDescent="0.3">
      <c r="A4148" s="1">
        <v>0.22293989583333337</v>
      </c>
      <c r="B4148" s="2" t="s">
        <v>49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3.17</v>
      </c>
      <c r="H4148" s="2" t="s">
        <v>12</v>
      </c>
    </row>
    <row r="4149" spans="1:8" x14ac:dyDescent="0.3">
      <c r="A4149" s="1">
        <v>0.22306721064814819</v>
      </c>
      <c r="B4149" s="2" t="s">
        <v>49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3.1999999999999997</v>
      </c>
      <c r="H4149" s="2" t="s">
        <v>12</v>
      </c>
    </row>
    <row r="4150" spans="1:8" x14ac:dyDescent="0.3">
      <c r="A4150" s="1">
        <v>0.223182962962963</v>
      </c>
      <c r="B4150" s="2" t="s">
        <v>49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0.22329869212962966</v>
      </c>
      <c r="B4151" s="2" t="s">
        <v>49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</row>
    <row r="4152" spans="1:8" x14ac:dyDescent="0.3">
      <c r="A4152" s="1">
        <v>0.22341443287037041</v>
      </c>
      <c r="B4152" s="2" t="s">
        <v>49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3.08</v>
      </c>
      <c r="H4152" s="2" t="s">
        <v>12</v>
      </c>
    </row>
    <row r="4153" spans="1:8" x14ac:dyDescent="0.3">
      <c r="A4153" s="1">
        <v>0.22353017361111113</v>
      </c>
      <c r="B4153" s="2" t="s">
        <v>49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3.18</v>
      </c>
      <c r="H4153" s="2" t="s">
        <v>12</v>
      </c>
    </row>
    <row r="4154" spans="1:8" x14ac:dyDescent="0.3">
      <c r="A4154" s="1">
        <v>0.22365748842592595</v>
      </c>
      <c r="B4154" s="2" t="s">
        <v>49</v>
      </c>
      <c r="C4154" s="2" t="s">
        <v>43</v>
      </c>
      <c r="D4154" s="2" t="s">
        <v>9</v>
      </c>
      <c r="E4154" s="2" t="s">
        <v>10</v>
      </c>
      <c r="F4154" s="2" t="s">
        <v>11</v>
      </c>
      <c r="G4154">
        <v>3.1999999999999997</v>
      </c>
      <c r="H4154" s="2" t="s">
        <v>12</v>
      </c>
    </row>
    <row r="4155" spans="1:8" x14ac:dyDescent="0.3">
      <c r="A4155" s="1">
        <v>0.2237732291666667</v>
      </c>
      <c r="B4155" s="2" t="s">
        <v>49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3.1199999999999997</v>
      </c>
      <c r="H4155" s="2" t="s">
        <v>12</v>
      </c>
    </row>
    <row r="4156" spans="1:8" x14ac:dyDescent="0.3">
      <c r="A4156" s="1">
        <v>0.22388898148148151</v>
      </c>
      <c r="B4156" s="2" t="s">
        <v>49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3.2</v>
      </c>
      <c r="H4156" s="2" t="s">
        <v>12</v>
      </c>
    </row>
    <row r="4157" spans="1:8" x14ac:dyDescent="0.3">
      <c r="A4157" s="1">
        <v>0.22400471064814817</v>
      </c>
      <c r="B4157" s="2" t="s">
        <v>49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3.1999999999999997</v>
      </c>
      <c r="H4157" s="2" t="s">
        <v>12</v>
      </c>
    </row>
    <row r="4158" spans="1:8" x14ac:dyDescent="0.3">
      <c r="A4158" s="1">
        <v>0.22413202546296299</v>
      </c>
      <c r="B4158" s="2" t="s">
        <v>49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3.21</v>
      </c>
      <c r="H4158" s="2" t="s">
        <v>12</v>
      </c>
    </row>
    <row r="4159" spans="1:8" x14ac:dyDescent="0.3">
      <c r="A4159" s="1">
        <v>0.22424776620370374</v>
      </c>
      <c r="B4159" s="2" t="s">
        <v>49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3.17</v>
      </c>
      <c r="H4159" s="2" t="s">
        <v>12</v>
      </c>
    </row>
    <row r="4160" spans="1:8" x14ac:dyDescent="0.3">
      <c r="A4160" s="1">
        <v>0.22436351851851855</v>
      </c>
      <c r="B4160" s="2" t="s">
        <v>49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3.16</v>
      </c>
      <c r="H4160" s="2" t="s">
        <v>12</v>
      </c>
    </row>
    <row r="4161" spans="1:8" x14ac:dyDescent="0.3">
      <c r="A4161" s="1">
        <v>0.2244792592592593</v>
      </c>
      <c r="B4161" s="2" t="s">
        <v>49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3.15</v>
      </c>
      <c r="H4161" s="2" t="s">
        <v>12</v>
      </c>
    </row>
    <row r="4162" spans="1:8" x14ac:dyDescent="0.3">
      <c r="A4162" s="1">
        <v>0.22460660879629632</v>
      </c>
      <c r="B4162" s="2" t="s">
        <v>49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3.19</v>
      </c>
      <c r="H4162" s="2" t="s">
        <v>12</v>
      </c>
    </row>
    <row r="4163" spans="1:8" x14ac:dyDescent="0.3">
      <c r="A4163" s="1">
        <v>0.22472230324074077</v>
      </c>
      <c r="B4163" s="2" t="s">
        <v>49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</row>
    <row r="4164" spans="1:8" x14ac:dyDescent="0.3">
      <c r="A4164" s="1">
        <v>0.22483805555555558</v>
      </c>
      <c r="B4164" s="2" t="s">
        <v>49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3.21</v>
      </c>
      <c r="H4164" s="2" t="s">
        <v>12</v>
      </c>
    </row>
    <row r="4165" spans="1:8" x14ac:dyDescent="0.3">
      <c r="A4165" s="1">
        <v>0.22495379629629633</v>
      </c>
      <c r="B4165" s="2" t="s">
        <v>49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3.1999999999999997</v>
      </c>
      <c r="H4165" s="2" t="s">
        <v>12</v>
      </c>
    </row>
    <row r="4166" spans="1:8" x14ac:dyDescent="0.3">
      <c r="A4166" s="1">
        <v>0.22506953703703705</v>
      </c>
      <c r="B4166" s="2" t="s">
        <v>49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3.21</v>
      </c>
      <c r="H4166" s="2" t="s">
        <v>12</v>
      </c>
    </row>
    <row r="4167" spans="1:8" x14ac:dyDescent="0.3">
      <c r="A4167" s="1">
        <v>0.22519685185185187</v>
      </c>
      <c r="B4167" s="2" t="s">
        <v>49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3.19</v>
      </c>
      <c r="H4167" s="2" t="s">
        <v>12</v>
      </c>
    </row>
    <row r="4168" spans="1:8" x14ac:dyDescent="0.3">
      <c r="A4168" s="1">
        <v>0.22531260416666671</v>
      </c>
      <c r="B4168" s="2" t="s">
        <v>49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</v>
      </c>
      <c r="H4168" s="2" t="s">
        <v>12</v>
      </c>
    </row>
    <row r="4169" spans="1:8" x14ac:dyDescent="0.3">
      <c r="A4169" s="1">
        <v>0.22542834490740743</v>
      </c>
      <c r="B4169" s="2" t="s">
        <v>49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3.16</v>
      </c>
      <c r="H4169" s="2" t="s">
        <v>12</v>
      </c>
    </row>
    <row r="4170" spans="1:8" x14ac:dyDescent="0.3">
      <c r="A4170" s="1">
        <v>0.22554407407407409</v>
      </c>
      <c r="B4170" s="2" t="s">
        <v>49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3.17</v>
      </c>
      <c r="H4170" s="2" t="s">
        <v>12</v>
      </c>
    </row>
    <row r="4171" spans="1:8" x14ac:dyDescent="0.3">
      <c r="A4171" s="1">
        <v>0.22567138888888891</v>
      </c>
      <c r="B4171" s="2" t="s">
        <v>49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3.1999999999999997</v>
      </c>
      <c r="H4171" s="2" t="s">
        <v>12</v>
      </c>
    </row>
    <row r="4172" spans="1:8" x14ac:dyDescent="0.3">
      <c r="A4172" s="1">
        <v>0.22578712962962966</v>
      </c>
      <c r="B4172" s="2" t="s">
        <v>49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0.22590287037037041</v>
      </c>
      <c r="B4173" s="2" t="s">
        <v>49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3.19</v>
      </c>
      <c r="H4173" s="2" t="s">
        <v>12</v>
      </c>
    </row>
    <row r="4174" spans="1:8" x14ac:dyDescent="0.3">
      <c r="A4174" s="1">
        <v>0.22601861111111113</v>
      </c>
      <c r="B4174" s="2" t="s">
        <v>49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3.2</v>
      </c>
      <c r="H4174" s="2" t="s">
        <v>12</v>
      </c>
    </row>
    <row r="4175" spans="1:8" x14ac:dyDescent="0.3">
      <c r="A4175" s="1">
        <v>0.22613434027777782</v>
      </c>
      <c r="B4175" s="2" t="s">
        <v>49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3.1799999999999997</v>
      </c>
      <c r="H4175" s="2" t="s">
        <v>12</v>
      </c>
    </row>
    <row r="4176" spans="1:8" x14ac:dyDescent="0.3">
      <c r="A4176" s="1">
        <v>0.22626165509259263</v>
      </c>
      <c r="B4176" s="2" t="s">
        <v>49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3.1300000000000003</v>
      </c>
      <c r="H4176" s="2" t="s">
        <v>12</v>
      </c>
    </row>
    <row r="4177" spans="1:8" x14ac:dyDescent="0.3">
      <c r="A4177" s="1">
        <v>0.22637740740740744</v>
      </c>
      <c r="B4177" s="2" t="s">
        <v>49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</row>
    <row r="4178" spans="1:8" x14ac:dyDescent="0.3">
      <c r="A4178" s="1">
        <v>0.22649313657407411</v>
      </c>
      <c r="B4178" s="2" t="s">
        <v>49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</row>
    <row r="4179" spans="1:8" x14ac:dyDescent="0.3">
      <c r="A4179" s="1">
        <v>0.22660888888888892</v>
      </c>
      <c r="B4179" s="2" t="s">
        <v>49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3.1799999999999997</v>
      </c>
      <c r="H4179" s="2" t="s">
        <v>12</v>
      </c>
    </row>
    <row r="4180" spans="1:8" x14ac:dyDescent="0.3">
      <c r="A4180" s="1">
        <v>0.22673620370370373</v>
      </c>
      <c r="B4180" s="2" t="s">
        <v>49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3.2</v>
      </c>
      <c r="H4180" s="2" t="s">
        <v>12</v>
      </c>
    </row>
    <row r="4181" spans="1:8" x14ac:dyDescent="0.3">
      <c r="A4181" s="1">
        <v>0.22685194444444448</v>
      </c>
      <c r="B4181" s="2" t="s">
        <v>49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3.17</v>
      </c>
      <c r="H4181" s="2" t="s">
        <v>12</v>
      </c>
    </row>
    <row r="4182" spans="1:8" x14ac:dyDescent="0.3">
      <c r="A4182" s="1">
        <v>0.2269676851851852</v>
      </c>
      <c r="B4182" s="2" t="s">
        <v>49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3.2</v>
      </c>
      <c r="H4182" s="2" t="s">
        <v>12</v>
      </c>
    </row>
    <row r="4183" spans="1:8" x14ac:dyDescent="0.3">
      <c r="A4183" s="1">
        <v>0.22708341435185189</v>
      </c>
      <c r="B4183" s="2" t="s">
        <v>49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3.1799999999999997</v>
      </c>
      <c r="H4183" s="2" t="s">
        <v>12</v>
      </c>
    </row>
    <row r="4184" spans="1:8" x14ac:dyDescent="0.3">
      <c r="A4184" s="1">
        <v>0.2271991666666667</v>
      </c>
      <c r="B4184" s="2" t="s">
        <v>49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3.13</v>
      </c>
      <c r="H4184" s="2" t="s">
        <v>12</v>
      </c>
    </row>
    <row r="4185" spans="1:8" x14ac:dyDescent="0.3">
      <c r="A4185" s="1">
        <v>0.22732648148148152</v>
      </c>
      <c r="B4185" s="2" t="s">
        <v>49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3.1700000000000004</v>
      </c>
      <c r="H4185" s="2" t="s">
        <v>12</v>
      </c>
    </row>
    <row r="4186" spans="1:8" x14ac:dyDescent="0.3">
      <c r="A4186" s="1">
        <v>0.22744222222222224</v>
      </c>
      <c r="B4186" s="2" t="s">
        <v>49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</v>
      </c>
      <c r="H4186" s="2" t="s">
        <v>12</v>
      </c>
    </row>
    <row r="4187" spans="1:8" x14ac:dyDescent="0.3">
      <c r="A4187" s="1">
        <v>0.22756680555555558</v>
      </c>
      <c r="B4187" s="2" t="s">
        <v>49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3.19</v>
      </c>
      <c r="H4187" s="2" t="s">
        <v>12</v>
      </c>
    </row>
    <row r="4188" spans="1:8" x14ac:dyDescent="0.3">
      <c r="A4188" s="1">
        <v>0.22767370370370374</v>
      </c>
      <c r="B4188" s="2" t="s">
        <v>49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3.2</v>
      </c>
      <c r="H4188" s="2" t="s">
        <v>12</v>
      </c>
    </row>
    <row r="4189" spans="1:8" x14ac:dyDescent="0.3">
      <c r="A4189" s="1">
        <v>0.22780100694444447</v>
      </c>
      <c r="B4189" s="2" t="s">
        <v>49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3.1199999999999997</v>
      </c>
      <c r="H4189" s="2" t="s">
        <v>12</v>
      </c>
    </row>
    <row r="4190" spans="1:8" x14ac:dyDescent="0.3">
      <c r="A4190" s="1">
        <v>0.22791677083333337</v>
      </c>
      <c r="B4190" s="2" t="s">
        <v>49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</row>
    <row r="4191" spans="1:8" x14ac:dyDescent="0.3">
      <c r="A4191" s="1">
        <v>0.22803250000000003</v>
      </c>
      <c r="B4191" s="2" t="s">
        <v>49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3.19</v>
      </c>
      <c r="H4191" s="2" t="s">
        <v>12</v>
      </c>
    </row>
    <row r="4192" spans="1:8" x14ac:dyDescent="0.3">
      <c r="A4192" s="1">
        <v>0.22814824074074078</v>
      </c>
      <c r="B4192" s="2" t="s">
        <v>49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3.0900000000000003</v>
      </c>
      <c r="H4192" s="2" t="s">
        <v>12</v>
      </c>
    </row>
    <row r="4193" spans="1:8" x14ac:dyDescent="0.3">
      <c r="A4193" s="1">
        <v>0.2282755439814815</v>
      </c>
      <c r="B4193" s="2" t="s">
        <v>49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3.16</v>
      </c>
      <c r="H4193" s="2" t="s">
        <v>12</v>
      </c>
    </row>
    <row r="4194" spans="1:8" x14ac:dyDescent="0.3">
      <c r="A4194" s="1">
        <v>0.22839129629629631</v>
      </c>
      <c r="B4194" s="2" t="s">
        <v>49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3.19</v>
      </c>
      <c r="H4194" s="2" t="s">
        <v>12</v>
      </c>
    </row>
    <row r="4195" spans="1:8" x14ac:dyDescent="0.3">
      <c r="A4195" s="1">
        <v>0.228507025462963</v>
      </c>
      <c r="B4195" s="2" t="s">
        <v>49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3.19</v>
      </c>
      <c r="H4195" s="2" t="s">
        <v>12</v>
      </c>
    </row>
    <row r="4196" spans="1:8" x14ac:dyDescent="0.3">
      <c r="A4196" s="1">
        <v>0.22862277777777781</v>
      </c>
      <c r="B4196" s="2" t="s">
        <v>49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3.21</v>
      </c>
      <c r="H4196" s="2" t="s">
        <v>12</v>
      </c>
    </row>
    <row r="4197" spans="1:8" x14ac:dyDescent="0.3">
      <c r="A4197" s="1">
        <v>0.22873853009259262</v>
      </c>
      <c r="B4197" s="2" t="s">
        <v>49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3.1599999999999997</v>
      </c>
      <c r="H4197" s="2" t="s">
        <v>12</v>
      </c>
    </row>
    <row r="4198" spans="1:8" x14ac:dyDescent="0.3">
      <c r="A4198" s="1">
        <v>0.22886582175925929</v>
      </c>
      <c r="B4198" s="2" t="s">
        <v>49</v>
      </c>
      <c r="C4198" s="2" t="s">
        <v>42</v>
      </c>
      <c r="D4198" s="2" t="s">
        <v>9</v>
      </c>
      <c r="E4198" s="2" t="s">
        <v>10</v>
      </c>
      <c r="F4198" s="2" t="s">
        <v>11</v>
      </c>
      <c r="G4198">
        <v>3.21</v>
      </c>
      <c r="H4198" s="2" t="s">
        <v>12</v>
      </c>
    </row>
    <row r="4199" spans="1:8" x14ac:dyDescent="0.3">
      <c r="A4199" s="1">
        <v>0.22898156250000004</v>
      </c>
      <c r="B4199" s="2" t="s">
        <v>49</v>
      </c>
      <c r="C4199" s="2" t="s">
        <v>42</v>
      </c>
      <c r="D4199" s="2" t="s">
        <v>9</v>
      </c>
      <c r="E4199" s="2" t="s">
        <v>10</v>
      </c>
      <c r="F4199" s="2" t="s">
        <v>11</v>
      </c>
      <c r="G4199">
        <v>3.1999999999999997</v>
      </c>
      <c r="H4199" s="2" t="s">
        <v>12</v>
      </c>
    </row>
    <row r="4200" spans="1:8" x14ac:dyDescent="0.3">
      <c r="A4200" s="1">
        <v>0.22909730324074076</v>
      </c>
      <c r="B4200" s="2" t="s">
        <v>49</v>
      </c>
      <c r="C4200" s="2" t="s">
        <v>42</v>
      </c>
      <c r="D4200" s="2" t="s">
        <v>9</v>
      </c>
      <c r="E4200" s="2" t="s">
        <v>10</v>
      </c>
      <c r="F4200" s="2" t="s">
        <v>11</v>
      </c>
      <c r="G4200">
        <v>3.14</v>
      </c>
      <c r="H4200" s="2" t="s">
        <v>12</v>
      </c>
    </row>
    <row r="4201" spans="1:8" x14ac:dyDescent="0.3">
      <c r="A4201" s="1">
        <v>0.22921304398148151</v>
      </c>
      <c r="B4201" s="2" t="s">
        <v>49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3.16</v>
      </c>
      <c r="H4201" s="2" t="s">
        <v>12</v>
      </c>
    </row>
    <row r="4202" spans="1:8" x14ac:dyDescent="0.3">
      <c r="A4202" s="1">
        <v>0.22934037037037039</v>
      </c>
      <c r="B4202" s="2" t="s">
        <v>49</v>
      </c>
      <c r="C4202" s="2" t="s">
        <v>42</v>
      </c>
      <c r="D4202" s="2" t="s">
        <v>9</v>
      </c>
      <c r="E4202" s="2" t="s">
        <v>10</v>
      </c>
      <c r="F4202" s="2" t="s">
        <v>11</v>
      </c>
      <c r="G4202">
        <v>3.19</v>
      </c>
      <c r="H4202" s="2" t="s">
        <v>12</v>
      </c>
    </row>
    <row r="4203" spans="1:8" x14ac:dyDescent="0.3">
      <c r="A4203" s="1">
        <v>0.22945609953703708</v>
      </c>
      <c r="B4203" s="2" t="s">
        <v>49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3.09</v>
      </c>
      <c r="H4203" s="2" t="s">
        <v>12</v>
      </c>
    </row>
    <row r="4204" spans="1:8" x14ac:dyDescent="0.3">
      <c r="A4204" s="1">
        <v>0.22957186342592595</v>
      </c>
      <c r="B4204" s="2" t="s">
        <v>49</v>
      </c>
      <c r="C4204" s="2" t="s">
        <v>42</v>
      </c>
      <c r="D4204" s="2" t="s">
        <v>9</v>
      </c>
      <c r="E4204" s="2" t="s">
        <v>10</v>
      </c>
      <c r="F4204" s="2" t="s">
        <v>11</v>
      </c>
      <c r="G4204">
        <v>3.2</v>
      </c>
      <c r="H4204" s="2" t="s">
        <v>12</v>
      </c>
    </row>
    <row r="4205" spans="1:8" x14ac:dyDescent="0.3">
      <c r="A4205" s="1">
        <v>0.22968759259259261</v>
      </c>
      <c r="B4205" s="2" t="s">
        <v>49</v>
      </c>
      <c r="C4205" s="2" t="s">
        <v>42</v>
      </c>
      <c r="D4205" s="2" t="s">
        <v>9</v>
      </c>
      <c r="E4205" s="2" t="s">
        <v>10</v>
      </c>
      <c r="F4205" s="2" t="s">
        <v>11</v>
      </c>
      <c r="G4205">
        <v>3.19</v>
      </c>
      <c r="H4205" s="2" t="s">
        <v>12</v>
      </c>
    </row>
    <row r="4206" spans="1:8" x14ac:dyDescent="0.3">
      <c r="A4206" s="1">
        <v>0.2298033217592593</v>
      </c>
      <c r="B4206" s="2" t="s">
        <v>49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3.21</v>
      </c>
      <c r="H4206" s="2" t="s">
        <v>12</v>
      </c>
    </row>
    <row r="4207" spans="1:8" x14ac:dyDescent="0.3">
      <c r="A4207" s="1">
        <v>0.22993064814814818</v>
      </c>
      <c r="B4207" s="2" t="s">
        <v>49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3.19</v>
      </c>
      <c r="H4207" s="2" t="s">
        <v>12</v>
      </c>
    </row>
    <row r="4208" spans="1:8" x14ac:dyDescent="0.3">
      <c r="A4208" s="1">
        <v>0.23004638888888893</v>
      </c>
      <c r="B4208" s="2" t="s">
        <v>49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</v>
      </c>
      <c r="H4208" s="2" t="s">
        <v>12</v>
      </c>
    </row>
    <row r="4209" spans="1:8" x14ac:dyDescent="0.3">
      <c r="A4209" s="1">
        <v>0.23016211805555559</v>
      </c>
      <c r="B4209" s="2" t="s">
        <v>49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3.16</v>
      </c>
      <c r="H4209" s="2" t="s">
        <v>12</v>
      </c>
    </row>
    <row r="4210" spans="1:8" x14ac:dyDescent="0.3">
      <c r="A4210" s="1">
        <v>0.2302778703703704</v>
      </c>
      <c r="B4210" s="2" t="s">
        <v>49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</v>
      </c>
      <c r="H4210" s="2" t="s">
        <v>12</v>
      </c>
    </row>
    <row r="4211" spans="1:8" x14ac:dyDescent="0.3">
      <c r="A4211" s="1">
        <v>0.23040518518518521</v>
      </c>
      <c r="B4211" s="2" t="s">
        <v>49</v>
      </c>
      <c r="C4211" s="2" t="s">
        <v>42</v>
      </c>
      <c r="D4211" s="2" t="s">
        <v>9</v>
      </c>
      <c r="E4211" s="2" t="s">
        <v>10</v>
      </c>
      <c r="F4211" s="2" t="s">
        <v>11</v>
      </c>
      <c r="G4211">
        <v>3.19</v>
      </c>
      <c r="H4211" s="2" t="s">
        <v>12</v>
      </c>
    </row>
    <row r="4212" spans="1:8" x14ac:dyDescent="0.3">
      <c r="A4212" s="1">
        <v>0.23052091435185187</v>
      </c>
      <c r="B4212" s="2" t="s">
        <v>49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</row>
    <row r="4213" spans="1:8" x14ac:dyDescent="0.3">
      <c r="A4213" s="1">
        <v>0.23063665509259262</v>
      </c>
      <c r="B4213" s="2" t="s">
        <v>49</v>
      </c>
      <c r="C4213" s="2" t="s">
        <v>42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0.23075239583333337</v>
      </c>
      <c r="B4214" s="2" t="s">
        <v>49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3.2</v>
      </c>
      <c r="H4214" s="2" t="s">
        <v>12</v>
      </c>
    </row>
    <row r="4215" spans="1:8" x14ac:dyDescent="0.3">
      <c r="A4215" s="1">
        <v>0.23086814814814818</v>
      </c>
      <c r="B4215" s="2" t="s">
        <v>49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0.230995462962963</v>
      </c>
      <c r="B4216" s="2" t="s">
        <v>49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3.1700000000000004</v>
      </c>
      <c r="H4216" s="2" t="s">
        <v>12</v>
      </c>
    </row>
    <row r="4217" spans="1:8" x14ac:dyDescent="0.3">
      <c r="A4217" s="1">
        <v>0.23111120370370372</v>
      </c>
      <c r="B4217" s="2" t="s">
        <v>49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3.1700000000000004</v>
      </c>
      <c r="H4217" s="2" t="s">
        <v>12</v>
      </c>
    </row>
    <row r="4218" spans="1:8" x14ac:dyDescent="0.3">
      <c r="A4218" s="1">
        <v>0.23122693287037041</v>
      </c>
      <c r="B4218" s="2" t="s">
        <v>49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3.19</v>
      </c>
      <c r="H4218" s="2" t="s">
        <v>12</v>
      </c>
    </row>
    <row r="4219" spans="1:8" x14ac:dyDescent="0.3">
      <c r="A4219" s="1">
        <v>0.23134268518518522</v>
      </c>
      <c r="B4219" s="2" t="s">
        <v>49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3.19</v>
      </c>
      <c r="H4219" s="2" t="s">
        <v>12</v>
      </c>
    </row>
    <row r="4220" spans="1:8" x14ac:dyDescent="0.3">
      <c r="A4220" s="1">
        <v>0.23146998842592595</v>
      </c>
      <c r="B4220" s="2" t="s">
        <v>49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3.2</v>
      </c>
      <c r="H4220" s="2" t="s">
        <v>12</v>
      </c>
    </row>
    <row r="4221" spans="1:8" x14ac:dyDescent="0.3">
      <c r="A4221" s="1">
        <v>0.2315857291666667</v>
      </c>
      <c r="B4221" s="2" t="s">
        <v>49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3.17</v>
      </c>
      <c r="H4221" s="2" t="s">
        <v>12</v>
      </c>
    </row>
    <row r="4222" spans="1:8" x14ac:dyDescent="0.3">
      <c r="A4222" s="1">
        <v>0.23170146990740745</v>
      </c>
      <c r="B4222" s="2" t="s">
        <v>49</v>
      </c>
      <c r="C4222" s="2" t="s">
        <v>42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</row>
    <row r="4223" spans="1:8" x14ac:dyDescent="0.3">
      <c r="A4223" s="1">
        <v>0.23181722222222226</v>
      </c>
      <c r="B4223" s="2" t="s">
        <v>49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3.17</v>
      </c>
      <c r="H4223" s="2" t="s">
        <v>12</v>
      </c>
    </row>
    <row r="4224" spans="1:8" x14ac:dyDescent="0.3">
      <c r="A4224" s="1">
        <v>0.23194452546296299</v>
      </c>
      <c r="B4224" s="2" t="s">
        <v>49</v>
      </c>
      <c r="C4224" s="2" t="s">
        <v>42</v>
      </c>
      <c r="D4224" s="2" t="s">
        <v>9</v>
      </c>
      <c r="E4224" s="2" t="s">
        <v>10</v>
      </c>
      <c r="F4224" s="2" t="s">
        <v>11</v>
      </c>
      <c r="G4224">
        <v>3.1</v>
      </c>
      <c r="H4224" s="2" t="s">
        <v>12</v>
      </c>
    </row>
    <row r="4225" spans="1:8" x14ac:dyDescent="0.3">
      <c r="A4225" s="1">
        <v>0.2320602777777778</v>
      </c>
      <c r="B4225" s="2" t="s">
        <v>49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3.16</v>
      </c>
      <c r="H4225" s="2" t="s">
        <v>12</v>
      </c>
    </row>
    <row r="4226" spans="1:8" x14ac:dyDescent="0.3">
      <c r="A4226" s="1">
        <v>0.23217603009259263</v>
      </c>
      <c r="B4226" s="2" t="s">
        <v>49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3.19</v>
      </c>
      <c r="H4226" s="2" t="s">
        <v>12</v>
      </c>
    </row>
    <row r="4227" spans="1:8" x14ac:dyDescent="0.3">
      <c r="A4227" s="1">
        <v>0.2322917592592593</v>
      </c>
      <c r="B4227" s="2" t="s">
        <v>49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3.19</v>
      </c>
      <c r="H4227" s="2" t="s">
        <v>12</v>
      </c>
    </row>
    <row r="4228" spans="1:8" x14ac:dyDescent="0.3">
      <c r="A4228" s="1">
        <v>0.23240750000000002</v>
      </c>
      <c r="B4228" s="2" t="s">
        <v>49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3.2</v>
      </c>
      <c r="H4228" s="2" t="s">
        <v>12</v>
      </c>
    </row>
    <row r="4229" spans="1:8" x14ac:dyDescent="0.3">
      <c r="A4229" s="1">
        <v>0.23253480324074077</v>
      </c>
      <c r="B4229" s="2" t="s">
        <v>49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3.19</v>
      </c>
      <c r="H4229" s="2" t="s">
        <v>12</v>
      </c>
    </row>
    <row r="4230" spans="1:8" x14ac:dyDescent="0.3">
      <c r="A4230" s="1">
        <v>0.23265054398148152</v>
      </c>
      <c r="B4230" s="2" t="s">
        <v>49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3.2</v>
      </c>
      <c r="H4230" s="2" t="s">
        <v>12</v>
      </c>
    </row>
    <row r="4231" spans="1:8" x14ac:dyDescent="0.3">
      <c r="A4231" s="1">
        <v>0.23276628472222224</v>
      </c>
      <c r="B4231" s="2" t="s">
        <v>49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3.1199999999999997</v>
      </c>
      <c r="H4231" s="2" t="s">
        <v>12</v>
      </c>
    </row>
    <row r="4232" spans="1:8" x14ac:dyDescent="0.3">
      <c r="A4232" s="1">
        <v>0.23288202546296299</v>
      </c>
      <c r="B4232" s="2" t="s">
        <v>49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3.0700000000000003</v>
      </c>
      <c r="H4232" s="2" t="s">
        <v>12</v>
      </c>
    </row>
    <row r="4233" spans="1:8" x14ac:dyDescent="0.3">
      <c r="A4233" s="1">
        <v>0.23300934027777781</v>
      </c>
      <c r="B4233" s="2" t="s">
        <v>49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3.1700000000000004</v>
      </c>
      <c r="H4233" s="2" t="s">
        <v>12</v>
      </c>
    </row>
    <row r="4234" spans="1:8" x14ac:dyDescent="0.3">
      <c r="A4234" s="1">
        <v>0.23312510416666671</v>
      </c>
      <c r="B4234" s="2" t="s">
        <v>49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3.17</v>
      </c>
      <c r="H4234" s="2" t="s">
        <v>12</v>
      </c>
    </row>
    <row r="4235" spans="1:8" x14ac:dyDescent="0.3">
      <c r="A4235" s="1">
        <v>0.23324082175925928</v>
      </c>
      <c r="B4235" s="2" t="s">
        <v>49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3.19</v>
      </c>
      <c r="H4235" s="2" t="s">
        <v>12</v>
      </c>
    </row>
    <row r="4236" spans="1:8" x14ac:dyDescent="0.3">
      <c r="A4236" s="1">
        <v>0.23335657407407409</v>
      </c>
      <c r="B4236" s="2" t="s">
        <v>49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3.2</v>
      </c>
      <c r="H4236" s="2" t="s">
        <v>12</v>
      </c>
    </row>
    <row r="4237" spans="1:8" x14ac:dyDescent="0.3">
      <c r="A4237" s="1">
        <v>0.23347231481481484</v>
      </c>
      <c r="B4237" s="2" t="s">
        <v>49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3.19</v>
      </c>
      <c r="H4237" s="2" t="s">
        <v>12</v>
      </c>
    </row>
    <row r="4238" spans="1:8" x14ac:dyDescent="0.3">
      <c r="A4238" s="1">
        <v>0.2335996180555556</v>
      </c>
      <c r="B4238" s="2" t="s">
        <v>49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3.2</v>
      </c>
      <c r="H4238" s="2" t="s">
        <v>12</v>
      </c>
    </row>
    <row r="4239" spans="1:8" x14ac:dyDescent="0.3">
      <c r="A4239" s="1">
        <v>0.23371535879629632</v>
      </c>
      <c r="B4239" s="2" t="s">
        <v>49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0.23383111111111113</v>
      </c>
      <c r="B4240" s="2" t="s">
        <v>49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3.0900000000000003</v>
      </c>
      <c r="H4240" s="2" t="s">
        <v>12</v>
      </c>
    </row>
    <row r="4241" spans="1:8" x14ac:dyDescent="0.3">
      <c r="A4241" s="1">
        <v>0.23394685185185188</v>
      </c>
      <c r="B4241" s="2" t="s">
        <v>49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3.14</v>
      </c>
      <c r="H4241" s="2" t="s">
        <v>12</v>
      </c>
    </row>
    <row r="4242" spans="1:8" x14ac:dyDescent="0.3">
      <c r="A4242" s="1">
        <v>0.23407415509259263</v>
      </c>
      <c r="B4242" s="2" t="s">
        <v>49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3.19</v>
      </c>
      <c r="H4242" s="2" t="s">
        <v>12</v>
      </c>
    </row>
    <row r="4243" spans="1:8" x14ac:dyDescent="0.3">
      <c r="A4243" s="1">
        <v>0.23418990740740744</v>
      </c>
      <c r="B4243" s="2" t="s">
        <v>49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3.17</v>
      </c>
      <c r="H4243" s="2" t="s">
        <v>12</v>
      </c>
    </row>
    <row r="4244" spans="1:8" x14ac:dyDescent="0.3">
      <c r="A4244" s="1">
        <v>0.23430564814814817</v>
      </c>
      <c r="B4244" s="2" t="s">
        <v>49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3.2</v>
      </c>
      <c r="H4244" s="2" t="s">
        <v>12</v>
      </c>
    </row>
    <row r="4245" spans="1:8" x14ac:dyDescent="0.3">
      <c r="A4245" s="1">
        <v>0.23442137731481485</v>
      </c>
      <c r="B4245" s="2" t="s">
        <v>49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3.19</v>
      </c>
      <c r="H4245" s="2" t="s">
        <v>12</v>
      </c>
    </row>
    <row r="4246" spans="1:8" x14ac:dyDescent="0.3">
      <c r="A4246" s="1">
        <v>0.23453714120370373</v>
      </c>
      <c r="B4246" s="2" t="s">
        <v>49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0.23466443287037039</v>
      </c>
      <c r="B4247" s="2" t="s">
        <v>49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0.2347801851851852</v>
      </c>
      <c r="B4248" s="2" t="s">
        <v>49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3.06</v>
      </c>
      <c r="H4248" s="2" t="s">
        <v>12</v>
      </c>
    </row>
    <row r="4249" spans="1:8" x14ac:dyDescent="0.3">
      <c r="A4249" s="1">
        <v>0.23489591435185189</v>
      </c>
      <c r="B4249" s="2" t="s">
        <v>49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3.1700000000000004</v>
      </c>
      <c r="H4249" s="2" t="s">
        <v>12</v>
      </c>
    </row>
    <row r="4250" spans="1:8" x14ac:dyDescent="0.3">
      <c r="A4250" s="1">
        <v>0.2350116666666667</v>
      </c>
      <c r="B4250" s="2" t="s">
        <v>49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3.19</v>
      </c>
      <c r="H4250" s="2" t="s">
        <v>12</v>
      </c>
    </row>
    <row r="4251" spans="1:8" x14ac:dyDescent="0.3">
      <c r="A4251" s="1">
        <v>0.23513898148148152</v>
      </c>
      <c r="B4251" s="2" t="s">
        <v>49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3.19</v>
      </c>
      <c r="H4251" s="2" t="s">
        <v>12</v>
      </c>
    </row>
    <row r="4252" spans="1:8" x14ac:dyDescent="0.3">
      <c r="A4252" s="1">
        <v>0.23525471064814818</v>
      </c>
      <c r="B4252" s="2" t="s">
        <v>49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3.17</v>
      </c>
      <c r="H4252" s="2" t="s">
        <v>12</v>
      </c>
    </row>
    <row r="4253" spans="1:8" x14ac:dyDescent="0.3">
      <c r="A4253" s="1">
        <v>0.23537045138888893</v>
      </c>
      <c r="B4253" s="2" t="s">
        <v>49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3.19</v>
      </c>
      <c r="H4253" s="2" t="s">
        <v>12</v>
      </c>
    </row>
    <row r="4254" spans="1:8" x14ac:dyDescent="0.3">
      <c r="A4254" s="1">
        <v>0.23548620370370374</v>
      </c>
      <c r="B4254" s="2" t="s">
        <v>49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0.23561350694444447</v>
      </c>
      <c r="B4255" s="2" t="s">
        <v>49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3.19</v>
      </c>
      <c r="H4255" s="2" t="s">
        <v>12</v>
      </c>
    </row>
    <row r="4256" spans="1:8" x14ac:dyDescent="0.3">
      <c r="A4256" s="1">
        <v>0.23572924768518522</v>
      </c>
      <c r="B4256" s="2" t="s">
        <v>49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3.0900000000000003</v>
      </c>
      <c r="H4256" s="2" t="s">
        <v>12</v>
      </c>
    </row>
    <row r="4257" spans="1:8" x14ac:dyDescent="0.3">
      <c r="A4257" s="1">
        <v>0.23584501157407411</v>
      </c>
      <c r="B4257" s="2" t="s">
        <v>49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</row>
    <row r="4258" spans="1:8" x14ac:dyDescent="0.3">
      <c r="A4258" s="1">
        <v>0.23596072916666669</v>
      </c>
      <c r="B4258" s="2" t="s">
        <v>49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3.11</v>
      </c>
      <c r="H4258" s="2" t="s">
        <v>12</v>
      </c>
    </row>
    <row r="4259" spans="1:8" x14ac:dyDescent="0.3">
      <c r="A4259" s="1">
        <v>0.2360764814814815</v>
      </c>
      <c r="B4259" s="2" t="s">
        <v>49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</row>
    <row r="4260" spans="1:8" x14ac:dyDescent="0.3">
      <c r="A4260" s="1">
        <v>0.23620378472222225</v>
      </c>
      <c r="B4260" s="2" t="s">
        <v>49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3.2</v>
      </c>
      <c r="H4260" s="2" t="s">
        <v>12</v>
      </c>
    </row>
    <row r="4261" spans="1:8" x14ac:dyDescent="0.3">
      <c r="A4261" s="1">
        <v>0.236319525462963</v>
      </c>
      <c r="B4261" s="2" t="s">
        <v>49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3.17</v>
      </c>
      <c r="H4261" s="2" t="s">
        <v>12</v>
      </c>
    </row>
    <row r="4262" spans="1:8" x14ac:dyDescent="0.3">
      <c r="A4262" s="1">
        <v>0.23643527777777781</v>
      </c>
      <c r="B4262" s="2" t="s">
        <v>49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3.2</v>
      </c>
      <c r="H4262" s="2" t="s">
        <v>12</v>
      </c>
    </row>
    <row r="4263" spans="1:8" x14ac:dyDescent="0.3">
      <c r="A4263" s="1">
        <v>0.23655101851851854</v>
      </c>
      <c r="B4263" s="2" t="s">
        <v>49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3.17</v>
      </c>
      <c r="H4263" s="2" t="s">
        <v>12</v>
      </c>
    </row>
    <row r="4264" spans="1:8" x14ac:dyDescent="0.3">
      <c r="A4264" s="1">
        <v>0.23667832175925929</v>
      </c>
      <c r="B4264" s="2" t="s">
        <v>49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3.0900000000000003</v>
      </c>
      <c r="H4264" s="2" t="s">
        <v>12</v>
      </c>
    </row>
    <row r="4265" spans="1:8" x14ac:dyDescent="0.3">
      <c r="A4265" s="1">
        <v>0.23679408564814819</v>
      </c>
      <c r="B4265" s="2" t="s">
        <v>49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3.16</v>
      </c>
      <c r="H4265" s="2" t="s">
        <v>12</v>
      </c>
    </row>
    <row r="4266" spans="1:8" x14ac:dyDescent="0.3">
      <c r="A4266" s="1">
        <v>0.23690981481481485</v>
      </c>
      <c r="B4266" s="2" t="s">
        <v>49</v>
      </c>
      <c r="C4266" s="2" t="s">
        <v>44</v>
      </c>
      <c r="D4266" s="2" t="s">
        <v>9</v>
      </c>
      <c r="E4266" s="2" t="s">
        <v>10</v>
      </c>
      <c r="F4266" s="2" t="s">
        <v>11</v>
      </c>
      <c r="G4266">
        <v>3.15</v>
      </c>
      <c r="H4266" s="2" t="s">
        <v>12</v>
      </c>
    </row>
    <row r="4267" spans="1:8" x14ac:dyDescent="0.3">
      <c r="A4267" s="1">
        <v>0.23702555555555557</v>
      </c>
      <c r="B4267" s="2" t="s">
        <v>49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3.19</v>
      </c>
      <c r="H4267" s="2" t="s">
        <v>12</v>
      </c>
    </row>
    <row r="4268" spans="1:8" x14ac:dyDescent="0.3">
      <c r="A4268" s="1">
        <v>0.23714128472222226</v>
      </c>
      <c r="B4268" s="2" t="s">
        <v>49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3.2</v>
      </c>
      <c r="H4268" s="2" t="s">
        <v>12</v>
      </c>
    </row>
    <row r="4269" spans="1:8" x14ac:dyDescent="0.3">
      <c r="A4269" s="1">
        <v>0.23726859953703708</v>
      </c>
      <c r="B4269" s="2" t="s">
        <v>49</v>
      </c>
      <c r="C4269" s="2" t="s">
        <v>44</v>
      </c>
      <c r="D4269" s="2" t="s">
        <v>9</v>
      </c>
      <c r="E4269" s="2" t="s">
        <v>10</v>
      </c>
      <c r="F4269" s="2" t="s">
        <v>11</v>
      </c>
      <c r="G4269">
        <v>3.1799999999999997</v>
      </c>
      <c r="H4269" s="2" t="s">
        <v>12</v>
      </c>
    </row>
    <row r="4270" spans="1:8" x14ac:dyDescent="0.3">
      <c r="A4270" s="1">
        <v>0.23738435185185189</v>
      </c>
      <c r="B4270" s="2" t="s">
        <v>49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3.2</v>
      </c>
      <c r="H4270" s="2" t="s">
        <v>12</v>
      </c>
    </row>
    <row r="4271" spans="1:8" x14ac:dyDescent="0.3">
      <c r="A4271" s="1">
        <v>0.23750008101851855</v>
      </c>
      <c r="B4271" s="2" t="s">
        <v>49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</row>
    <row r="4272" spans="1:8" x14ac:dyDescent="0.3">
      <c r="A4272" s="1">
        <v>0.2376158217592593</v>
      </c>
      <c r="B4272" s="2" t="s">
        <v>49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3.0700000000000003</v>
      </c>
      <c r="H4272" s="2" t="s">
        <v>12</v>
      </c>
    </row>
    <row r="4273" spans="1:8" x14ac:dyDescent="0.3">
      <c r="A4273" s="1">
        <v>0.23774314814814818</v>
      </c>
      <c r="B4273" s="2" t="s">
        <v>49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3.16</v>
      </c>
      <c r="H4273" s="2" t="s">
        <v>12</v>
      </c>
    </row>
    <row r="4274" spans="1:8" x14ac:dyDescent="0.3">
      <c r="A4274" s="1">
        <v>0.23785887731481484</v>
      </c>
      <c r="B4274" s="2" t="s">
        <v>49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3.17</v>
      </c>
      <c r="H4274" s="2" t="s">
        <v>12</v>
      </c>
    </row>
    <row r="4275" spans="1:8" x14ac:dyDescent="0.3">
      <c r="A4275" s="1">
        <v>0.23797462962962965</v>
      </c>
      <c r="B4275" s="2" t="s">
        <v>49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3.1799999999999997</v>
      </c>
      <c r="H4275" s="2" t="s">
        <v>12</v>
      </c>
    </row>
    <row r="4276" spans="1:8" x14ac:dyDescent="0.3">
      <c r="A4276" s="1">
        <v>0.23809035879629634</v>
      </c>
      <c r="B4276" s="2" t="s">
        <v>49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3.2</v>
      </c>
      <c r="H4276" s="2" t="s">
        <v>12</v>
      </c>
    </row>
    <row r="4277" spans="1:8" x14ac:dyDescent="0.3">
      <c r="A4277" s="1">
        <v>0.23820609953703706</v>
      </c>
      <c r="B4277" s="2" t="s">
        <v>49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3.1799999999999997</v>
      </c>
      <c r="H4277" s="2" t="s">
        <v>12</v>
      </c>
    </row>
    <row r="4278" spans="1:8" x14ac:dyDescent="0.3">
      <c r="A4278" s="1">
        <v>0.23833342592592596</v>
      </c>
      <c r="B4278" s="2" t="s">
        <v>49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3.19</v>
      </c>
      <c r="H4278" s="2" t="s">
        <v>12</v>
      </c>
    </row>
    <row r="4279" spans="1:8" x14ac:dyDescent="0.3">
      <c r="A4279" s="1">
        <v>0.23844915509259262</v>
      </c>
      <c r="B4279" s="2" t="s">
        <v>49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3.11</v>
      </c>
      <c r="H4279" s="2" t="s">
        <v>12</v>
      </c>
    </row>
    <row r="4280" spans="1:8" x14ac:dyDescent="0.3">
      <c r="A4280" s="1">
        <v>0.23856489583333337</v>
      </c>
      <c r="B4280" s="2" t="s">
        <v>49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3.0900000000000003</v>
      </c>
      <c r="H4280" s="2" t="s">
        <v>12</v>
      </c>
    </row>
    <row r="4281" spans="1:8" x14ac:dyDescent="0.3">
      <c r="A4281" s="1">
        <v>0.2386806365740741</v>
      </c>
      <c r="B4281" s="2" t="s">
        <v>49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3.1700000000000004</v>
      </c>
      <c r="H4281" s="2" t="s">
        <v>12</v>
      </c>
    </row>
    <row r="4282" spans="1:8" x14ac:dyDescent="0.3">
      <c r="A4282" s="1">
        <v>0.238807962962963</v>
      </c>
      <c r="B4282" s="2" t="s">
        <v>49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3.19</v>
      </c>
      <c r="H4282" s="2" t="s">
        <v>12</v>
      </c>
    </row>
    <row r="4283" spans="1:8" x14ac:dyDescent="0.3">
      <c r="A4283" s="1">
        <v>0.23892370370370372</v>
      </c>
      <c r="B4283" s="2" t="s">
        <v>49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3.1599999999999997</v>
      </c>
      <c r="H4283" s="2" t="s">
        <v>12</v>
      </c>
    </row>
    <row r="4284" spans="1:8" x14ac:dyDescent="0.3">
      <c r="A4284" s="1">
        <v>0.23903944444444447</v>
      </c>
      <c r="B4284" s="2" t="s">
        <v>49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3.2</v>
      </c>
      <c r="H4284" s="2" t="s">
        <v>12</v>
      </c>
    </row>
    <row r="4285" spans="1:8" x14ac:dyDescent="0.3">
      <c r="A4285" s="1">
        <v>0.23915518518518522</v>
      </c>
      <c r="B4285" s="2" t="s">
        <v>49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3.17</v>
      </c>
      <c r="H4285" s="2" t="s">
        <v>12</v>
      </c>
    </row>
    <row r="4286" spans="1:8" x14ac:dyDescent="0.3">
      <c r="A4286" s="1">
        <v>0.23927092592592594</v>
      </c>
      <c r="B4286" s="2" t="s">
        <v>49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3.12</v>
      </c>
      <c r="H4286" s="2" t="s">
        <v>12</v>
      </c>
    </row>
    <row r="4287" spans="1:8" x14ac:dyDescent="0.3">
      <c r="A4287" s="1">
        <v>0.2393982291666667</v>
      </c>
      <c r="B4287" s="2" t="s">
        <v>49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3.1799999999999997</v>
      </c>
      <c r="H4287" s="2" t="s">
        <v>12</v>
      </c>
    </row>
    <row r="4288" spans="1:8" x14ac:dyDescent="0.3">
      <c r="A4288" s="1">
        <v>0.23951398148148151</v>
      </c>
      <c r="B4288" s="2" t="s">
        <v>49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3.0900000000000003</v>
      </c>
      <c r="H4288" s="2" t="s">
        <v>12</v>
      </c>
    </row>
    <row r="4289" spans="1:8" x14ac:dyDescent="0.3">
      <c r="A4289" s="1">
        <v>0.23962972222222226</v>
      </c>
      <c r="B4289" s="2" t="s">
        <v>49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</row>
    <row r="4290" spans="1:8" x14ac:dyDescent="0.3">
      <c r="A4290" s="1">
        <v>0.23974545138888892</v>
      </c>
      <c r="B4290" s="2" t="s">
        <v>49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3.19</v>
      </c>
      <c r="H4290" s="2" t="s">
        <v>12</v>
      </c>
    </row>
    <row r="4291" spans="1:8" x14ac:dyDescent="0.3">
      <c r="A4291" s="1">
        <v>0.2398727777777778</v>
      </c>
      <c r="B4291" s="2" t="s">
        <v>49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3.19</v>
      </c>
      <c r="H4291" s="2" t="s">
        <v>12</v>
      </c>
    </row>
    <row r="4292" spans="1:8" x14ac:dyDescent="0.3">
      <c r="A4292" s="1">
        <v>0.23998851851851855</v>
      </c>
      <c r="B4292" s="2" t="s">
        <v>49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3.17</v>
      </c>
      <c r="H4292" s="2" t="s">
        <v>12</v>
      </c>
    </row>
    <row r="4293" spans="1:8" x14ac:dyDescent="0.3">
      <c r="A4293" s="1">
        <v>0.24010424768518521</v>
      </c>
      <c r="B4293" s="2" t="s">
        <v>49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3.19</v>
      </c>
      <c r="H4293" s="2" t="s">
        <v>12</v>
      </c>
    </row>
    <row r="4294" spans="1:8" x14ac:dyDescent="0.3">
      <c r="A4294" s="1">
        <v>0.24022000000000002</v>
      </c>
      <c r="B4294" s="2" t="s">
        <v>49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3.17</v>
      </c>
      <c r="H4294" s="2" t="s">
        <v>12</v>
      </c>
    </row>
    <row r="4295" spans="1:8" x14ac:dyDescent="0.3">
      <c r="A4295" s="1">
        <v>0.24034731481481483</v>
      </c>
      <c r="B4295" s="2" t="s">
        <v>49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3.1799999999999997</v>
      </c>
      <c r="H4295" s="2" t="s">
        <v>12</v>
      </c>
    </row>
    <row r="4296" spans="1:8" x14ac:dyDescent="0.3">
      <c r="A4296" s="1">
        <v>0.24046305555555558</v>
      </c>
      <c r="B4296" s="2" t="s">
        <v>49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3.0900000000000003</v>
      </c>
      <c r="H4296" s="2" t="s">
        <v>12</v>
      </c>
    </row>
    <row r="4297" spans="1:8" x14ac:dyDescent="0.3">
      <c r="A4297" s="1">
        <v>0.24057878472222224</v>
      </c>
      <c r="B4297" s="2" t="s">
        <v>49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3.16</v>
      </c>
      <c r="H4297" s="2" t="s">
        <v>12</v>
      </c>
    </row>
    <row r="4298" spans="1:8" x14ac:dyDescent="0.3">
      <c r="A4298" s="1">
        <v>0.24069452546296299</v>
      </c>
      <c r="B4298" s="2" t="s">
        <v>49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3.1799999999999997</v>
      </c>
      <c r="H4298" s="2" t="s">
        <v>12</v>
      </c>
    </row>
    <row r="4299" spans="1:8" x14ac:dyDescent="0.3">
      <c r="A4299" s="1">
        <v>0.24081026620370374</v>
      </c>
      <c r="B4299" s="2" t="s">
        <v>49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3.1799999999999997</v>
      </c>
      <c r="H4299" s="2" t="s">
        <v>12</v>
      </c>
    </row>
    <row r="4300" spans="1:8" x14ac:dyDescent="0.3">
      <c r="A4300" s="1">
        <v>0.24093758101851856</v>
      </c>
      <c r="B4300" s="2" t="s">
        <v>49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3.12</v>
      </c>
      <c r="H4300" s="2" t="s">
        <v>12</v>
      </c>
    </row>
    <row r="4301" spans="1:8" x14ac:dyDescent="0.3">
      <c r="A4301" s="1">
        <v>0.24105332175925928</v>
      </c>
      <c r="B4301" s="2" t="s">
        <v>49</v>
      </c>
      <c r="C4301" s="2" t="s">
        <v>44</v>
      </c>
      <c r="D4301" s="2" t="s">
        <v>9</v>
      </c>
      <c r="E4301" s="2" t="s">
        <v>10</v>
      </c>
      <c r="F4301" s="2" t="s">
        <v>11</v>
      </c>
      <c r="G4301">
        <v>3.1799999999999997</v>
      </c>
      <c r="H4301" s="2" t="s">
        <v>12</v>
      </c>
    </row>
    <row r="4302" spans="1:8" x14ac:dyDescent="0.3">
      <c r="A4302" s="1">
        <v>0.24116906250000003</v>
      </c>
      <c r="B4302" s="2" t="s">
        <v>49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3.2</v>
      </c>
      <c r="H4302" s="2" t="s">
        <v>12</v>
      </c>
    </row>
    <row r="4303" spans="1:8" x14ac:dyDescent="0.3">
      <c r="A4303" s="1">
        <v>0.24128481481481484</v>
      </c>
      <c r="B4303" s="2" t="s">
        <v>49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3.1599999999999997</v>
      </c>
      <c r="H4303" s="2" t="s">
        <v>12</v>
      </c>
    </row>
    <row r="4304" spans="1:8" x14ac:dyDescent="0.3">
      <c r="A4304" s="1">
        <v>0.24141212962962966</v>
      </c>
      <c r="B4304" s="2" t="s">
        <v>49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3.0900000000000003</v>
      </c>
      <c r="H4304" s="2" t="s">
        <v>12</v>
      </c>
    </row>
    <row r="4305" spans="1:8" x14ac:dyDescent="0.3">
      <c r="A4305" s="1">
        <v>0.24152785879629632</v>
      </c>
      <c r="B4305" s="2" t="s">
        <v>49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3.14</v>
      </c>
      <c r="H4305" s="2" t="s">
        <v>12</v>
      </c>
    </row>
    <row r="4306" spans="1:8" x14ac:dyDescent="0.3">
      <c r="A4306" s="1">
        <v>0.24164359953703707</v>
      </c>
      <c r="B4306" s="2" t="s">
        <v>49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3.1799999999999997</v>
      </c>
      <c r="H4306" s="2" t="s">
        <v>12</v>
      </c>
    </row>
    <row r="4307" spans="1:8" x14ac:dyDescent="0.3">
      <c r="A4307" s="1">
        <v>0.24175935185185188</v>
      </c>
      <c r="B4307" s="2" t="s">
        <v>49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3.1799999999999997</v>
      </c>
      <c r="H4307" s="2" t="s">
        <v>12</v>
      </c>
    </row>
    <row r="4308" spans="1:8" x14ac:dyDescent="0.3">
      <c r="A4308" s="1">
        <v>0.24187508101851854</v>
      </c>
      <c r="B4308" s="2" t="s">
        <v>49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3.19</v>
      </c>
      <c r="H4308" s="2" t="s">
        <v>12</v>
      </c>
    </row>
    <row r="4309" spans="1:8" x14ac:dyDescent="0.3">
      <c r="A4309" s="1">
        <v>0.24200239583333336</v>
      </c>
      <c r="B4309" s="2" t="s">
        <v>49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3.1799999999999997</v>
      </c>
      <c r="H4309" s="2" t="s">
        <v>12</v>
      </c>
    </row>
    <row r="4310" spans="1:8" x14ac:dyDescent="0.3">
      <c r="A4310" s="1">
        <v>0.24211814814814817</v>
      </c>
      <c r="B4310" s="2" t="s">
        <v>49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3.19</v>
      </c>
      <c r="H4310" s="2" t="s">
        <v>12</v>
      </c>
    </row>
    <row r="4311" spans="1:8" x14ac:dyDescent="0.3">
      <c r="A4311" s="1">
        <v>0.24223387731481485</v>
      </c>
      <c r="B4311" s="2" t="s">
        <v>49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3.1799999999999997</v>
      </c>
      <c r="H4311" s="2" t="s">
        <v>12</v>
      </c>
    </row>
    <row r="4312" spans="1:8" x14ac:dyDescent="0.3">
      <c r="A4312" s="1">
        <v>0.24234961805555558</v>
      </c>
      <c r="B4312" s="2" t="s">
        <v>49</v>
      </c>
      <c r="C4312" s="2" t="s">
        <v>44</v>
      </c>
      <c r="D4312" s="2" t="s">
        <v>9</v>
      </c>
      <c r="E4312" s="2" t="s">
        <v>10</v>
      </c>
      <c r="F4312" s="2" t="s">
        <v>11</v>
      </c>
      <c r="G4312">
        <v>3.05</v>
      </c>
      <c r="H4312" s="2" t="s">
        <v>12</v>
      </c>
    </row>
    <row r="4313" spans="1:8" x14ac:dyDescent="0.3">
      <c r="A4313" s="1">
        <v>0.24247694444444448</v>
      </c>
      <c r="B4313" s="2" t="s">
        <v>49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3.16</v>
      </c>
      <c r="H4313" s="2" t="s">
        <v>12</v>
      </c>
    </row>
    <row r="4314" spans="1:8" x14ac:dyDescent="0.3">
      <c r="A4314" s="1">
        <v>0.24259267361111114</v>
      </c>
      <c r="B4314" s="2" t="s">
        <v>49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3.1599999999999997</v>
      </c>
      <c r="H4314" s="2" t="s">
        <v>12</v>
      </c>
    </row>
    <row r="4315" spans="1:8" x14ac:dyDescent="0.3">
      <c r="A4315" s="1">
        <v>0.24270842592592595</v>
      </c>
      <c r="B4315" s="2" t="s">
        <v>49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3.1799999999999997</v>
      </c>
      <c r="H4315" s="2" t="s">
        <v>12</v>
      </c>
    </row>
    <row r="4316" spans="1:8" x14ac:dyDescent="0.3">
      <c r="A4316" s="1">
        <v>0.2428241666666667</v>
      </c>
      <c r="B4316" s="2" t="s">
        <v>49</v>
      </c>
      <c r="C4316" s="2" t="s">
        <v>44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</row>
    <row r="4317" spans="1:8" x14ac:dyDescent="0.3">
      <c r="A4317" s="1">
        <v>0.24293989583333336</v>
      </c>
      <c r="B4317" s="2" t="s">
        <v>49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3.1799999999999997</v>
      </c>
      <c r="H4317" s="2" t="s">
        <v>12</v>
      </c>
    </row>
    <row r="4318" spans="1:8" x14ac:dyDescent="0.3">
      <c r="A4318" s="1">
        <v>0.24306721064814818</v>
      </c>
      <c r="B4318" s="2" t="s">
        <v>49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3.19</v>
      </c>
      <c r="H4318" s="2" t="s">
        <v>12</v>
      </c>
    </row>
    <row r="4319" spans="1:8" x14ac:dyDescent="0.3">
      <c r="A4319" s="1">
        <v>0.24318295138888893</v>
      </c>
      <c r="B4319" s="2" t="s">
        <v>49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3.1799999999999997</v>
      </c>
      <c r="H4319" s="2" t="s">
        <v>12</v>
      </c>
    </row>
    <row r="4320" spans="1:8" x14ac:dyDescent="0.3">
      <c r="A4320" s="1">
        <v>0.24329869212962965</v>
      </c>
      <c r="B4320" s="2" t="s">
        <v>49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3.0900000000000003</v>
      </c>
      <c r="H4320" s="2" t="s">
        <v>12</v>
      </c>
    </row>
    <row r="4321" spans="1:8" x14ac:dyDescent="0.3">
      <c r="A4321" s="1">
        <v>0.24341444444444446</v>
      </c>
      <c r="B4321" s="2" t="s">
        <v>49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3.14</v>
      </c>
      <c r="H4321" s="2" t="s">
        <v>12</v>
      </c>
    </row>
    <row r="4322" spans="1:8" x14ac:dyDescent="0.3">
      <c r="A4322" s="1">
        <v>0.24354175925925928</v>
      </c>
      <c r="B4322" s="2" t="s">
        <v>49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3.1799999999999997</v>
      </c>
      <c r="H4322" s="2" t="s">
        <v>12</v>
      </c>
    </row>
    <row r="4323" spans="1:8" x14ac:dyDescent="0.3">
      <c r="A4323" s="1">
        <v>0.24365750000000003</v>
      </c>
      <c r="B4323" s="2" t="s">
        <v>49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3.17</v>
      </c>
      <c r="H4323" s="2" t="s">
        <v>12</v>
      </c>
    </row>
    <row r="4324" spans="1:8" x14ac:dyDescent="0.3">
      <c r="A4324" s="1">
        <v>0.24377322916666669</v>
      </c>
      <c r="B4324" s="2" t="s">
        <v>49</v>
      </c>
      <c r="C4324" s="2" t="s">
        <v>44</v>
      </c>
      <c r="D4324" s="2" t="s">
        <v>9</v>
      </c>
      <c r="E4324" s="2" t="s">
        <v>10</v>
      </c>
      <c r="F4324" s="2" t="s">
        <v>11</v>
      </c>
      <c r="G4324">
        <v>3.19</v>
      </c>
      <c r="H4324" s="2" t="s">
        <v>12</v>
      </c>
    </row>
    <row r="4325" spans="1:8" x14ac:dyDescent="0.3">
      <c r="A4325" s="1">
        <v>0.2438889814814815</v>
      </c>
      <c r="B4325" s="2" t="s">
        <v>49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3.1599999999999997</v>
      </c>
      <c r="H4325" s="2" t="s">
        <v>12</v>
      </c>
    </row>
    <row r="4326" spans="1:8" x14ac:dyDescent="0.3">
      <c r="A4326" s="1">
        <v>0.24401628472222225</v>
      </c>
      <c r="B4326" s="2" t="s">
        <v>49</v>
      </c>
      <c r="C4326" s="2" t="s">
        <v>43</v>
      </c>
      <c r="D4326" s="2" t="s">
        <v>9</v>
      </c>
      <c r="E4326" s="2" t="s">
        <v>10</v>
      </c>
      <c r="F4326" s="2" t="s">
        <v>11</v>
      </c>
      <c r="G4326">
        <v>3.19</v>
      </c>
      <c r="H4326" s="2" t="s">
        <v>12</v>
      </c>
    </row>
    <row r="4327" spans="1:8" x14ac:dyDescent="0.3">
      <c r="A4327" s="1">
        <v>0.24413203703703706</v>
      </c>
      <c r="B4327" s="2" t="s">
        <v>49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3.15</v>
      </c>
      <c r="H4327" s="2" t="s">
        <v>12</v>
      </c>
    </row>
    <row r="4328" spans="1:8" x14ac:dyDescent="0.3">
      <c r="A4328" s="1">
        <v>0.24424777777777781</v>
      </c>
      <c r="B4328" s="2" t="s">
        <v>49</v>
      </c>
      <c r="C4328" s="2" t="s">
        <v>44</v>
      </c>
      <c r="D4328" s="2" t="s">
        <v>9</v>
      </c>
      <c r="E4328" s="2" t="s">
        <v>10</v>
      </c>
      <c r="F4328" s="2" t="s">
        <v>11</v>
      </c>
      <c r="G4328">
        <v>3.0900000000000003</v>
      </c>
      <c r="H4328" s="2" t="s">
        <v>12</v>
      </c>
    </row>
    <row r="4329" spans="1:8" x14ac:dyDescent="0.3">
      <c r="A4329" s="1">
        <v>0.24436351851851854</v>
      </c>
      <c r="B4329" s="2" t="s">
        <v>49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3.16</v>
      </c>
      <c r="H4329" s="2" t="s">
        <v>12</v>
      </c>
    </row>
    <row r="4330" spans="1:8" x14ac:dyDescent="0.3">
      <c r="A4330" s="1">
        <v>0.24447924768518522</v>
      </c>
      <c r="B4330" s="2" t="s">
        <v>49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3.1799999999999997</v>
      </c>
      <c r="H4330" s="2" t="s">
        <v>12</v>
      </c>
    </row>
    <row r="4331" spans="1:8" x14ac:dyDescent="0.3">
      <c r="A4331" s="1">
        <v>0.24460656250000004</v>
      </c>
      <c r="B4331" s="2" t="s">
        <v>49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3.1799999999999997</v>
      </c>
      <c r="H4331" s="2" t="s">
        <v>12</v>
      </c>
    </row>
    <row r="4332" spans="1:8" x14ac:dyDescent="0.3">
      <c r="A4332" s="1">
        <v>0.24472230324074076</v>
      </c>
      <c r="B4332" s="2" t="s">
        <v>49</v>
      </c>
      <c r="C4332" s="2" t="s">
        <v>44</v>
      </c>
      <c r="D4332" s="2" t="s">
        <v>9</v>
      </c>
      <c r="E4332" s="2" t="s">
        <v>10</v>
      </c>
      <c r="F4332" s="2" t="s">
        <v>11</v>
      </c>
      <c r="G4332">
        <v>3.19</v>
      </c>
      <c r="H4332" s="2" t="s">
        <v>12</v>
      </c>
    </row>
    <row r="4333" spans="1:8" x14ac:dyDescent="0.3">
      <c r="A4333" s="1">
        <v>0.24483804398148151</v>
      </c>
      <c r="B4333" s="2" t="s">
        <v>49</v>
      </c>
      <c r="C4333" s="2" t="s">
        <v>43</v>
      </c>
      <c r="D4333" s="2" t="s">
        <v>9</v>
      </c>
      <c r="E4333" s="2" t="s">
        <v>10</v>
      </c>
      <c r="F4333" s="2" t="s">
        <v>11</v>
      </c>
      <c r="G4333">
        <v>3.1799999999999997</v>
      </c>
      <c r="H4333" s="2" t="s">
        <v>12</v>
      </c>
    </row>
    <row r="4334" spans="1:8" x14ac:dyDescent="0.3">
      <c r="A4334" s="1">
        <v>0.24495378472222226</v>
      </c>
      <c r="B4334" s="2" t="s">
        <v>49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</v>
      </c>
      <c r="H4334" s="2" t="s">
        <v>12</v>
      </c>
    </row>
    <row r="4335" spans="1:8" x14ac:dyDescent="0.3">
      <c r="A4335" s="1">
        <v>0.24508109953703708</v>
      </c>
      <c r="B4335" s="2" t="s">
        <v>49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3.1799999999999997</v>
      </c>
      <c r="H4335" s="2" t="s">
        <v>12</v>
      </c>
    </row>
    <row r="4336" spans="1:8" x14ac:dyDescent="0.3">
      <c r="A4336" s="1">
        <v>0.24519685185185189</v>
      </c>
      <c r="B4336" s="2" t="s">
        <v>49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3.0700000000000003</v>
      </c>
      <c r="H4336" s="2" t="s">
        <v>12</v>
      </c>
    </row>
    <row r="4337" spans="1:8" x14ac:dyDescent="0.3">
      <c r="A4337" s="1">
        <v>0.24531258101851855</v>
      </c>
      <c r="B4337" s="2" t="s">
        <v>49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3.15</v>
      </c>
      <c r="H4337" s="2" t="s">
        <v>12</v>
      </c>
    </row>
    <row r="4338" spans="1:8" x14ac:dyDescent="0.3">
      <c r="A4338" s="1">
        <v>0.2454283217592593</v>
      </c>
      <c r="B4338" s="2" t="s">
        <v>49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3.1799999999999997</v>
      </c>
      <c r="H4338" s="2" t="s">
        <v>12</v>
      </c>
    </row>
    <row r="4339" spans="1:8" x14ac:dyDescent="0.3">
      <c r="A4339" s="1">
        <v>0.24554406250000002</v>
      </c>
      <c r="B4339" s="2" t="s">
        <v>49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3.1799999999999997</v>
      </c>
      <c r="H4339" s="2" t="s">
        <v>12</v>
      </c>
    </row>
    <row r="4340" spans="1:8" x14ac:dyDescent="0.3">
      <c r="A4340" s="1">
        <v>0.24567137731481484</v>
      </c>
      <c r="B4340" s="2" t="s">
        <v>49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3.19</v>
      </c>
      <c r="H4340" s="2" t="s">
        <v>12</v>
      </c>
    </row>
    <row r="4341" spans="1:8" x14ac:dyDescent="0.3">
      <c r="A4341" s="1">
        <v>0.24578712962962965</v>
      </c>
      <c r="B4341" s="2" t="s">
        <v>49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3.1799999999999997</v>
      </c>
      <c r="H4341" s="2" t="s">
        <v>12</v>
      </c>
    </row>
    <row r="4342" spans="1:8" x14ac:dyDescent="0.3">
      <c r="A4342" s="1">
        <v>0.24590288194444448</v>
      </c>
      <c r="B4342" s="2" t="s">
        <v>49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3.19</v>
      </c>
      <c r="H4342" s="2" t="s">
        <v>12</v>
      </c>
    </row>
    <row r="4343" spans="1:8" x14ac:dyDescent="0.3">
      <c r="A4343" s="1">
        <v>0.24601859953703706</v>
      </c>
      <c r="B4343" s="2" t="s">
        <v>49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3.1599999999999997</v>
      </c>
      <c r="H4343" s="2" t="s">
        <v>12</v>
      </c>
    </row>
    <row r="4344" spans="1:8" x14ac:dyDescent="0.3">
      <c r="A4344" s="1">
        <v>0.24614591435185187</v>
      </c>
      <c r="B4344" s="2" t="s">
        <v>49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</v>
      </c>
      <c r="H4344" s="2" t="s">
        <v>12</v>
      </c>
    </row>
    <row r="4345" spans="1:8" x14ac:dyDescent="0.3">
      <c r="A4345" s="1">
        <v>0.24626166666666668</v>
      </c>
      <c r="B4345" s="2" t="s">
        <v>49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3.14</v>
      </c>
      <c r="H4345" s="2" t="s">
        <v>12</v>
      </c>
    </row>
    <row r="4346" spans="1:8" x14ac:dyDescent="0.3">
      <c r="A4346" s="1">
        <v>0.24637740740740743</v>
      </c>
      <c r="B4346" s="2" t="s">
        <v>49</v>
      </c>
      <c r="C4346" s="2" t="s">
        <v>43</v>
      </c>
      <c r="D4346" s="2" t="s">
        <v>9</v>
      </c>
      <c r="E4346" s="2" t="s">
        <v>10</v>
      </c>
      <c r="F4346" s="2" t="s">
        <v>11</v>
      </c>
      <c r="G4346">
        <v>3.1799999999999997</v>
      </c>
      <c r="H4346" s="2" t="s">
        <v>12</v>
      </c>
    </row>
    <row r="4347" spans="1:8" x14ac:dyDescent="0.3">
      <c r="A4347" s="1">
        <v>0.24649314814814818</v>
      </c>
      <c r="B4347" s="2" t="s">
        <v>49</v>
      </c>
      <c r="C4347" s="2" t="s">
        <v>44</v>
      </c>
      <c r="D4347" s="2" t="s">
        <v>9</v>
      </c>
      <c r="E4347" s="2" t="s">
        <v>10</v>
      </c>
      <c r="F4347" s="2" t="s">
        <v>11</v>
      </c>
      <c r="G4347">
        <v>3.1799999999999997</v>
      </c>
      <c r="H4347" s="2" t="s">
        <v>12</v>
      </c>
    </row>
    <row r="4348" spans="1:8" x14ac:dyDescent="0.3">
      <c r="A4348" s="1">
        <v>0.24660888888888891</v>
      </c>
      <c r="B4348" s="2" t="s">
        <v>49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3.11</v>
      </c>
      <c r="H4348" s="2" t="s">
        <v>12</v>
      </c>
    </row>
    <row r="4349" spans="1:8" x14ac:dyDescent="0.3">
      <c r="A4349" s="1">
        <v>0.24673620370370372</v>
      </c>
      <c r="B4349" s="2" t="s">
        <v>49</v>
      </c>
      <c r="C4349" s="2" t="s">
        <v>43</v>
      </c>
      <c r="D4349" s="2" t="s">
        <v>9</v>
      </c>
      <c r="E4349" s="2" t="s">
        <v>10</v>
      </c>
      <c r="F4349" s="2" t="s">
        <v>11</v>
      </c>
      <c r="G4349">
        <v>3.1799999999999997</v>
      </c>
      <c r="H4349" s="2" t="s">
        <v>12</v>
      </c>
    </row>
    <row r="4350" spans="1:8" x14ac:dyDescent="0.3">
      <c r="A4350" s="1">
        <v>0.24685194444444447</v>
      </c>
      <c r="B4350" s="2" t="s">
        <v>49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0.24696769675925928</v>
      </c>
      <c r="B4351" s="2" t="s">
        <v>49</v>
      </c>
      <c r="C4351" s="2" t="s">
        <v>44</v>
      </c>
      <c r="D4351" s="2" t="s">
        <v>9</v>
      </c>
      <c r="E4351" s="2" t="s">
        <v>10</v>
      </c>
      <c r="F4351" s="2" t="s">
        <v>11</v>
      </c>
      <c r="G4351">
        <v>3.1799999999999997</v>
      </c>
      <c r="H4351" s="2" t="s">
        <v>12</v>
      </c>
    </row>
    <row r="4352" spans="1:8" x14ac:dyDescent="0.3">
      <c r="A4352" s="1">
        <v>0.24708341435185188</v>
      </c>
      <c r="B4352" s="2" t="s">
        <v>49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3.0900000000000003</v>
      </c>
      <c r="H4352" s="2" t="s">
        <v>12</v>
      </c>
    </row>
    <row r="4353" spans="1:8" x14ac:dyDescent="0.3">
      <c r="A4353" s="1">
        <v>0.2472107291666667</v>
      </c>
      <c r="B4353" s="2" t="s">
        <v>49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3.15</v>
      </c>
      <c r="H4353" s="2" t="s">
        <v>12</v>
      </c>
    </row>
    <row r="4354" spans="1:8" x14ac:dyDescent="0.3">
      <c r="A4354" s="1">
        <v>0.24732646990740745</v>
      </c>
      <c r="B4354" s="2" t="s">
        <v>49</v>
      </c>
      <c r="C4354" s="2" t="s">
        <v>44</v>
      </c>
      <c r="D4354" s="2" t="s">
        <v>9</v>
      </c>
      <c r="E4354" s="2" t="s">
        <v>10</v>
      </c>
      <c r="F4354" s="2" t="s">
        <v>11</v>
      </c>
      <c r="G4354">
        <v>3.1599999999999997</v>
      </c>
      <c r="H4354" s="2" t="s">
        <v>12</v>
      </c>
    </row>
    <row r="4355" spans="1:8" x14ac:dyDescent="0.3">
      <c r="A4355" s="1">
        <v>0.24744221064814817</v>
      </c>
      <c r="B4355" s="2" t="s">
        <v>49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3.0999999999999996</v>
      </c>
      <c r="H4355" s="2" t="s">
        <v>12</v>
      </c>
    </row>
    <row r="4356" spans="1:8" x14ac:dyDescent="0.3">
      <c r="A4356" s="1">
        <v>0.24755796296296298</v>
      </c>
      <c r="B4356" s="2" t="s">
        <v>49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</row>
    <row r="4357" spans="1:8" x14ac:dyDescent="0.3">
      <c r="A4357" s="1">
        <v>0.24768526620370374</v>
      </c>
      <c r="B4357" s="2" t="s">
        <v>49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3.1799999999999997</v>
      </c>
      <c r="H4357" s="2" t="s">
        <v>12</v>
      </c>
    </row>
    <row r="4358" spans="1:8" x14ac:dyDescent="0.3">
      <c r="A4358" s="1">
        <v>0.24780100694444449</v>
      </c>
      <c r="B4358" s="2" t="s">
        <v>49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3.19</v>
      </c>
      <c r="H4358" s="2" t="s">
        <v>12</v>
      </c>
    </row>
    <row r="4359" spans="1:8" x14ac:dyDescent="0.3">
      <c r="A4359" s="1">
        <v>0.24791674768518521</v>
      </c>
      <c r="B4359" s="2" t="s">
        <v>49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3.1799999999999997</v>
      </c>
      <c r="H4359" s="2" t="s">
        <v>12</v>
      </c>
    </row>
    <row r="4360" spans="1:8" x14ac:dyDescent="0.3">
      <c r="A4360" s="1">
        <v>0.24803250000000002</v>
      </c>
      <c r="B4360" s="2" t="s">
        <v>49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3.1100000000000003</v>
      </c>
      <c r="H4360" s="2" t="s">
        <v>12</v>
      </c>
    </row>
    <row r="4361" spans="1:8" x14ac:dyDescent="0.3">
      <c r="A4361" s="1">
        <v>0.24814822916666671</v>
      </c>
      <c r="B4361" s="2" t="s">
        <v>49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3.16</v>
      </c>
      <c r="H4361" s="2" t="s">
        <v>12</v>
      </c>
    </row>
    <row r="4362" spans="1:8" x14ac:dyDescent="0.3">
      <c r="A4362" s="1">
        <v>0.24827555555555558</v>
      </c>
      <c r="B4362" s="2" t="s">
        <v>49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3.1799999999999997</v>
      </c>
      <c r="H4362" s="2" t="s">
        <v>12</v>
      </c>
    </row>
    <row r="4363" spans="1:8" x14ac:dyDescent="0.3">
      <c r="A4363" s="1">
        <v>0.24839128472222224</v>
      </c>
      <c r="B4363" s="2" t="s">
        <v>49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3.1799999999999997</v>
      </c>
      <c r="H4363" s="2" t="s">
        <v>12</v>
      </c>
    </row>
    <row r="4364" spans="1:8" x14ac:dyDescent="0.3">
      <c r="A4364" s="1">
        <v>0.24850702546296299</v>
      </c>
      <c r="B4364" s="2" t="s">
        <v>49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3.19</v>
      </c>
      <c r="H4364" s="2" t="s">
        <v>12</v>
      </c>
    </row>
    <row r="4365" spans="1:8" x14ac:dyDescent="0.3">
      <c r="A4365" s="1">
        <v>0.24862276620370374</v>
      </c>
      <c r="B4365" s="2" t="s">
        <v>49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3.17</v>
      </c>
      <c r="H4365" s="2" t="s">
        <v>12</v>
      </c>
    </row>
    <row r="4366" spans="1:8" x14ac:dyDescent="0.3">
      <c r="A4366" s="1">
        <v>0.24875009259259262</v>
      </c>
      <c r="B4366" s="2" t="s">
        <v>49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0.24886582175925928</v>
      </c>
      <c r="B4367" s="2" t="s">
        <v>49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3.1599999999999997</v>
      </c>
      <c r="H4367" s="2" t="s">
        <v>12</v>
      </c>
    </row>
    <row r="4368" spans="1:8" x14ac:dyDescent="0.3">
      <c r="A4368" s="1">
        <v>0.24898156250000003</v>
      </c>
      <c r="B4368" s="2" t="s">
        <v>49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3.08</v>
      </c>
      <c r="H4368" s="2" t="s">
        <v>12</v>
      </c>
    </row>
    <row r="4369" spans="1:8" x14ac:dyDescent="0.3">
      <c r="A4369" s="1">
        <v>0.24909731481481484</v>
      </c>
      <c r="B4369" s="2" t="s">
        <v>49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3.07</v>
      </c>
      <c r="H4369" s="2" t="s">
        <v>12</v>
      </c>
    </row>
    <row r="4370" spans="1:8" x14ac:dyDescent="0.3">
      <c r="A4370" s="1">
        <v>0.24921305555555559</v>
      </c>
      <c r="B4370" s="2" t="s">
        <v>49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3.1799999999999997</v>
      </c>
      <c r="H4370" s="2" t="s">
        <v>12</v>
      </c>
    </row>
    <row r="4371" spans="1:8" x14ac:dyDescent="0.3">
      <c r="A4371" s="1">
        <v>0.24934037037037041</v>
      </c>
      <c r="B4371" s="2" t="s">
        <v>49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3.1799999999999997</v>
      </c>
      <c r="H4371" s="2" t="s">
        <v>12</v>
      </c>
    </row>
    <row r="4372" spans="1:8" x14ac:dyDescent="0.3">
      <c r="A4372" s="1">
        <v>0.24945611111111113</v>
      </c>
      <c r="B4372" s="2" t="s">
        <v>49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3.19</v>
      </c>
      <c r="H4372" s="2" t="s">
        <v>12</v>
      </c>
    </row>
    <row r="4373" spans="1:8" x14ac:dyDescent="0.3">
      <c r="A4373" s="1">
        <v>0.24957184027777782</v>
      </c>
      <c r="B4373" s="2" t="s">
        <v>49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3.1799999999999997</v>
      </c>
      <c r="H4373" s="2" t="s">
        <v>12</v>
      </c>
    </row>
    <row r="4374" spans="1:8" x14ac:dyDescent="0.3">
      <c r="A4374" s="1">
        <v>0.24968758101851854</v>
      </c>
      <c r="B4374" s="2" t="s">
        <v>49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3.17</v>
      </c>
      <c r="H4374" s="2" t="s">
        <v>12</v>
      </c>
    </row>
    <row r="4375" spans="1:8" x14ac:dyDescent="0.3">
      <c r="A4375" s="1">
        <v>0.24981490740740744</v>
      </c>
      <c r="B4375" s="2" t="s">
        <v>49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3.05</v>
      </c>
      <c r="H4375" s="2" t="s">
        <v>12</v>
      </c>
    </row>
    <row r="4376" spans="1:8" x14ac:dyDescent="0.3">
      <c r="A4376" s="1">
        <v>0.24993064814814817</v>
      </c>
      <c r="B4376" s="2" t="s">
        <v>49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3.11</v>
      </c>
      <c r="H4376" s="2" t="s">
        <v>12</v>
      </c>
    </row>
    <row r="4377" spans="1:8" x14ac:dyDescent="0.3">
      <c r="A4377" s="1">
        <v>0.250046400462963</v>
      </c>
      <c r="B4377" s="2" t="s">
        <v>49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3.16</v>
      </c>
      <c r="H4377" s="2" t="s">
        <v>12</v>
      </c>
    </row>
    <row r="4378" spans="1:8" x14ac:dyDescent="0.3">
      <c r="A4378" s="1">
        <v>0.25016212962962964</v>
      </c>
      <c r="B4378" s="2" t="s">
        <v>49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3.1799999999999997</v>
      </c>
      <c r="H4378" s="2" t="s">
        <v>12</v>
      </c>
    </row>
    <row r="4379" spans="1:8" x14ac:dyDescent="0.3">
      <c r="A4379" s="1">
        <v>0.25027785879629633</v>
      </c>
      <c r="B4379" s="2" t="s">
        <v>49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3.1799999999999997</v>
      </c>
      <c r="H4379" s="2" t="s">
        <v>12</v>
      </c>
    </row>
    <row r="4380" spans="1:8" x14ac:dyDescent="0.3">
      <c r="A4380" s="1">
        <v>0.25040517361111114</v>
      </c>
      <c r="B4380" s="2" t="s">
        <v>49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3.19</v>
      </c>
      <c r="H4380" s="2" t="s">
        <v>12</v>
      </c>
    </row>
    <row r="4381" spans="1:8" x14ac:dyDescent="0.3">
      <c r="A4381" s="1">
        <v>0.25052092592592595</v>
      </c>
      <c r="B4381" s="2" t="s">
        <v>49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3.1799999999999997</v>
      </c>
      <c r="H4381" s="2" t="s">
        <v>12</v>
      </c>
    </row>
    <row r="4382" spans="1:8" x14ac:dyDescent="0.3">
      <c r="A4382" s="1">
        <v>0.25063665509259259</v>
      </c>
      <c r="B4382" s="2" t="s">
        <v>49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3.12</v>
      </c>
      <c r="H4382" s="2" t="s">
        <v>12</v>
      </c>
    </row>
    <row r="4383" spans="1:8" x14ac:dyDescent="0.3">
      <c r="A4383" s="1">
        <v>0.2507524074074074</v>
      </c>
      <c r="B4383" s="2" t="s">
        <v>49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3.1799999999999997</v>
      </c>
      <c r="H4383" s="2" t="s">
        <v>12</v>
      </c>
    </row>
    <row r="4384" spans="1:8" x14ac:dyDescent="0.3">
      <c r="A4384" s="1">
        <v>0.25087972222222221</v>
      </c>
      <c r="B4384" s="2" t="s">
        <v>49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3.1500000000000004</v>
      </c>
      <c r="H4384" s="2" t="s">
        <v>12</v>
      </c>
    </row>
    <row r="4385" spans="1:8" x14ac:dyDescent="0.3">
      <c r="A4385" s="1">
        <v>0.25099547453703708</v>
      </c>
      <c r="B4385" s="2" t="s">
        <v>49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3.12</v>
      </c>
      <c r="H4385" s="2" t="s">
        <v>12</v>
      </c>
    </row>
    <row r="4386" spans="1:8" x14ac:dyDescent="0.3">
      <c r="A4386" s="1">
        <v>0.25111120370370371</v>
      </c>
      <c r="B4386" s="2" t="s">
        <v>49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3.1799999999999997</v>
      </c>
      <c r="H4386" s="2" t="s">
        <v>12</v>
      </c>
    </row>
    <row r="4387" spans="1:8" x14ac:dyDescent="0.3">
      <c r="A4387" s="1">
        <v>0.25122694444444443</v>
      </c>
      <c r="B4387" s="2" t="s">
        <v>49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3.1599999999999997</v>
      </c>
      <c r="H4387" s="2" t="s">
        <v>12</v>
      </c>
    </row>
    <row r="4388" spans="1:8" x14ac:dyDescent="0.3">
      <c r="A4388" s="1">
        <v>0.25135424768518522</v>
      </c>
      <c r="B4388" s="2" t="s">
        <v>49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3.19</v>
      </c>
      <c r="H4388" s="2" t="s">
        <v>12</v>
      </c>
    </row>
    <row r="4389" spans="1:8" x14ac:dyDescent="0.3">
      <c r="A4389" s="1">
        <v>0.25147000000000003</v>
      </c>
      <c r="B4389" s="2" t="s">
        <v>49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3.1799999999999997</v>
      </c>
      <c r="H4389" s="2" t="s">
        <v>12</v>
      </c>
    </row>
    <row r="4390" spans="1:8" x14ac:dyDescent="0.3">
      <c r="A4390" s="1">
        <v>0.25158574074074075</v>
      </c>
      <c r="B4390" s="2" t="s">
        <v>49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3.19</v>
      </c>
      <c r="H4390" s="2" t="s">
        <v>12</v>
      </c>
    </row>
    <row r="4391" spans="1:8" x14ac:dyDescent="0.3">
      <c r="A4391" s="1">
        <v>0.25170148148148147</v>
      </c>
      <c r="B4391" s="2" t="s">
        <v>49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3.1599999999999997</v>
      </c>
      <c r="H4391" s="2" t="s">
        <v>12</v>
      </c>
    </row>
    <row r="4392" spans="1:8" x14ac:dyDescent="0.3">
      <c r="A4392" s="1">
        <v>0.25181721064814816</v>
      </c>
      <c r="B4392" s="2" t="s">
        <v>49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3.16</v>
      </c>
      <c r="H4392" s="2" t="s">
        <v>12</v>
      </c>
    </row>
    <row r="4393" spans="1:8" x14ac:dyDescent="0.3">
      <c r="A4393" s="1">
        <v>0.25194452546296298</v>
      </c>
      <c r="B4393" s="2" t="s">
        <v>49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3.16</v>
      </c>
      <c r="H4393" s="2" t="s">
        <v>12</v>
      </c>
    </row>
    <row r="4394" spans="1:8" x14ac:dyDescent="0.3">
      <c r="A4394" s="1">
        <v>0.2520602662037037</v>
      </c>
      <c r="B4394" s="2" t="s">
        <v>49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3.15</v>
      </c>
      <c r="H4394" s="2" t="s">
        <v>12</v>
      </c>
    </row>
    <row r="4395" spans="1:8" x14ac:dyDescent="0.3">
      <c r="A4395" s="1">
        <v>0.25217600694444448</v>
      </c>
      <c r="B4395" s="2" t="s">
        <v>49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3.1799999999999997</v>
      </c>
      <c r="H4395" s="2" t="s">
        <v>12</v>
      </c>
    </row>
    <row r="4396" spans="1:8" x14ac:dyDescent="0.3">
      <c r="A4396" s="1">
        <v>0.2522917476851852</v>
      </c>
      <c r="B4396" s="2" t="s">
        <v>49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3.09</v>
      </c>
      <c r="H4396" s="2" t="s">
        <v>12</v>
      </c>
    </row>
    <row r="4397" spans="1:8" x14ac:dyDescent="0.3">
      <c r="A4397" s="1">
        <v>0.25241906250000001</v>
      </c>
      <c r="B4397" s="2" t="s">
        <v>49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3.17</v>
      </c>
      <c r="H4397" s="2" t="s">
        <v>12</v>
      </c>
    </row>
    <row r="4398" spans="1:8" x14ac:dyDescent="0.3">
      <c r="A4398" s="1">
        <v>0.25253481481481482</v>
      </c>
      <c r="B4398" s="2" t="s">
        <v>49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</row>
    <row r="4399" spans="1:8" x14ac:dyDescent="0.3">
      <c r="A4399" s="1">
        <v>0.25265055555555554</v>
      </c>
      <c r="B4399" s="2" t="s">
        <v>49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</row>
    <row r="4400" spans="1:8" x14ac:dyDescent="0.3">
      <c r="A4400" s="1">
        <v>0.25276629629629632</v>
      </c>
      <c r="B4400" s="2" t="s">
        <v>49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3.16</v>
      </c>
      <c r="H4400" s="2" t="s">
        <v>12</v>
      </c>
    </row>
    <row r="4401" spans="1:8" x14ac:dyDescent="0.3">
      <c r="A4401" s="1">
        <v>0.25288203703703704</v>
      </c>
      <c r="B4401" s="2" t="s">
        <v>49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3.15</v>
      </c>
      <c r="H4401" s="2" t="s">
        <v>12</v>
      </c>
    </row>
    <row r="4402" spans="1:8" x14ac:dyDescent="0.3">
      <c r="A4402" s="1">
        <v>0.25300935185185186</v>
      </c>
      <c r="B4402" s="2" t="s">
        <v>49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</v>
      </c>
      <c r="H4402" s="2" t="s">
        <v>12</v>
      </c>
    </row>
    <row r="4403" spans="1:8" x14ac:dyDescent="0.3">
      <c r="A4403" s="1">
        <v>0.25312508101851855</v>
      </c>
      <c r="B4403" s="2" t="s">
        <v>49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3.1599999999999997</v>
      </c>
      <c r="H4403" s="2" t="s">
        <v>12</v>
      </c>
    </row>
    <row r="4404" spans="1:8" x14ac:dyDescent="0.3">
      <c r="A4404" s="1">
        <v>0.25324082175925927</v>
      </c>
      <c r="B4404" s="2" t="s">
        <v>49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3.18</v>
      </c>
      <c r="H4404" s="2" t="s">
        <v>12</v>
      </c>
    </row>
    <row r="4405" spans="1:8" x14ac:dyDescent="0.3">
      <c r="A4405" s="1">
        <v>0.25335657407407408</v>
      </c>
      <c r="B4405" s="2" t="s">
        <v>49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3.15</v>
      </c>
      <c r="H4405" s="2" t="s">
        <v>12</v>
      </c>
    </row>
    <row r="4406" spans="1:8" x14ac:dyDescent="0.3">
      <c r="A4406" s="1">
        <v>0.25348387731481481</v>
      </c>
      <c r="B4406" s="2" t="s">
        <v>49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3.18</v>
      </c>
      <c r="H4406" s="2" t="s">
        <v>12</v>
      </c>
    </row>
    <row r="4407" spans="1:8" x14ac:dyDescent="0.3">
      <c r="A4407" s="1">
        <v>0.25359961805555559</v>
      </c>
      <c r="B4407" s="2" t="s">
        <v>49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3.09</v>
      </c>
      <c r="H4407" s="2" t="s">
        <v>12</v>
      </c>
    </row>
    <row r="4408" spans="1:8" x14ac:dyDescent="0.3">
      <c r="A4408" s="1">
        <v>0.2537153703703704</v>
      </c>
      <c r="B4408" s="2" t="s">
        <v>49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3.1500000000000004</v>
      </c>
      <c r="H4408" s="2" t="s">
        <v>12</v>
      </c>
    </row>
    <row r="4409" spans="1:8" x14ac:dyDescent="0.3">
      <c r="A4409" s="1">
        <v>0.25383109953703703</v>
      </c>
      <c r="B4409" s="2" t="s">
        <v>49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3.1500000000000004</v>
      </c>
      <c r="H4409" s="2" t="s">
        <v>12</v>
      </c>
    </row>
    <row r="4410" spans="1:8" x14ac:dyDescent="0.3">
      <c r="A4410" s="1">
        <v>0.25394685185185184</v>
      </c>
      <c r="B4410" s="2" t="s">
        <v>49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3.0999999999999996</v>
      </c>
      <c r="H4410" s="2" t="s">
        <v>12</v>
      </c>
    </row>
    <row r="4411" spans="1:8" x14ac:dyDescent="0.3">
      <c r="A4411" s="1">
        <v>0.25407417824074074</v>
      </c>
      <c r="B4411" s="2" t="s">
        <v>49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3.17</v>
      </c>
      <c r="H4411" s="2" t="s">
        <v>12</v>
      </c>
    </row>
    <row r="4412" spans="1:8" x14ac:dyDescent="0.3">
      <c r="A4412" s="1">
        <v>0.25418990740740738</v>
      </c>
      <c r="B4412" s="2" t="s">
        <v>49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3.18</v>
      </c>
      <c r="H4412" s="2" t="s">
        <v>12</v>
      </c>
    </row>
    <row r="4413" spans="1:8" x14ac:dyDescent="0.3">
      <c r="A4413" s="1">
        <v>0.25430564814814816</v>
      </c>
      <c r="B4413" s="2" t="s">
        <v>49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3.17</v>
      </c>
      <c r="H4413" s="2" t="s">
        <v>12</v>
      </c>
    </row>
    <row r="4414" spans="1:8" x14ac:dyDescent="0.3">
      <c r="A4414" s="1">
        <v>0.25442137731481484</v>
      </c>
      <c r="B4414" s="2" t="s">
        <v>49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</row>
    <row r="4415" spans="1:8" x14ac:dyDescent="0.3">
      <c r="A4415" s="1">
        <v>0.25454869212962966</v>
      </c>
      <c r="B4415" s="2" t="s">
        <v>49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3.0999999999999996</v>
      </c>
      <c r="H4415" s="2" t="s">
        <v>12</v>
      </c>
    </row>
    <row r="4416" spans="1:8" x14ac:dyDescent="0.3">
      <c r="A4416" s="1">
        <v>0.25466444444444447</v>
      </c>
      <c r="B4416" s="2" t="s">
        <v>49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3.14</v>
      </c>
      <c r="H4416" s="2" t="s">
        <v>12</v>
      </c>
    </row>
    <row r="4417" spans="1:8" x14ac:dyDescent="0.3">
      <c r="A4417" s="1">
        <v>0.25478018518518519</v>
      </c>
      <c r="B4417" s="2" t="s">
        <v>49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3.07</v>
      </c>
      <c r="H4417" s="2" t="s">
        <v>12</v>
      </c>
    </row>
    <row r="4418" spans="1:8" x14ac:dyDescent="0.3">
      <c r="A4418" s="1">
        <v>0.25489591435185188</v>
      </c>
      <c r="B4418" s="2" t="s">
        <v>49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3.15</v>
      </c>
      <c r="H4418" s="2" t="s">
        <v>12</v>
      </c>
    </row>
    <row r="4419" spans="1:8" x14ac:dyDescent="0.3">
      <c r="A4419" s="1">
        <v>0.25502324074074073</v>
      </c>
      <c r="B4419" s="2" t="s">
        <v>49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3.17</v>
      </c>
      <c r="H4419" s="2" t="s">
        <v>12</v>
      </c>
    </row>
    <row r="4420" spans="1:8" x14ac:dyDescent="0.3">
      <c r="A4420" s="1">
        <v>0.25513896990740742</v>
      </c>
      <c r="B4420" s="2" t="s">
        <v>49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</row>
    <row r="4421" spans="1:8" x14ac:dyDescent="0.3">
      <c r="A4421" s="1">
        <v>0.25525471064814814</v>
      </c>
      <c r="B4421" s="2" t="s">
        <v>49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3.17</v>
      </c>
      <c r="H4421" s="2" t="s">
        <v>12</v>
      </c>
    </row>
    <row r="4422" spans="1:8" x14ac:dyDescent="0.3">
      <c r="A4422" s="1">
        <v>0.25537046296296295</v>
      </c>
      <c r="B4422" s="2" t="s">
        <v>49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3.18</v>
      </c>
      <c r="H4422" s="2" t="s">
        <v>12</v>
      </c>
    </row>
    <row r="4423" spans="1:8" x14ac:dyDescent="0.3">
      <c r="A4423" s="1">
        <v>0.25548620370370373</v>
      </c>
      <c r="B4423" s="2" t="s">
        <v>49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3.1599999999999997</v>
      </c>
      <c r="H4423" s="2" t="s">
        <v>12</v>
      </c>
    </row>
    <row r="4424" spans="1:8" x14ac:dyDescent="0.3">
      <c r="A4424" s="1">
        <v>0.25561350694444446</v>
      </c>
      <c r="B4424" s="2" t="s">
        <v>49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3.08</v>
      </c>
      <c r="H4424" s="2" t="s">
        <v>12</v>
      </c>
    </row>
    <row r="4425" spans="1:8" x14ac:dyDescent="0.3">
      <c r="A4425" s="1">
        <v>0.25572928240740744</v>
      </c>
      <c r="B4425" s="2" t="s">
        <v>49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3.1300000000000003</v>
      </c>
      <c r="H4425" s="2" t="s">
        <v>12</v>
      </c>
    </row>
    <row r="4426" spans="1:8" x14ac:dyDescent="0.3">
      <c r="A4426" s="1">
        <v>0.25584499999999999</v>
      </c>
      <c r="B4426" s="2" t="s">
        <v>49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3.17</v>
      </c>
      <c r="H4426" s="2" t="s">
        <v>12</v>
      </c>
    </row>
    <row r="4427" spans="1:8" x14ac:dyDescent="0.3">
      <c r="A4427" s="1">
        <v>0.25596072916666668</v>
      </c>
      <c r="B4427" s="2" t="s">
        <v>49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3.1599999999999997</v>
      </c>
      <c r="H4427" s="2" t="s">
        <v>12</v>
      </c>
    </row>
    <row r="4428" spans="1:8" x14ac:dyDescent="0.3">
      <c r="A4428" s="1">
        <v>0.25608804398148149</v>
      </c>
      <c r="B4428" s="2" t="s">
        <v>49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3.18</v>
      </c>
      <c r="H4428" s="2" t="s">
        <v>12</v>
      </c>
    </row>
    <row r="4429" spans="1:8" x14ac:dyDescent="0.3">
      <c r="A4429" s="1">
        <v>0.2562037962962963</v>
      </c>
      <c r="B4429" s="2" t="s">
        <v>49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3.17</v>
      </c>
      <c r="H4429" s="2" t="s">
        <v>12</v>
      </c>
    </row>
    <row r="4430" spans="1:8" x14ac:dyDescent="0.3">
      <c r="A4430" s="1">
        <v>0.25631952546296299</v>
      </c>
      <c r="B4430" s="2" t="s">
        <v>49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3.12</v>
      </c>
      <c r="H4430" s="2" t="s">
        <v>12</v>
      </c>
    </row>
    <row r="4431" spans="1:8" x14ac:dyDescent="0.3">
      <c r="A4431" s="1">
        <v>0.2564352777777778</v>
      </c>
      <c r="B4431" s="2" t="s">
        <v>49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3.1599999999999997</v>
      </c>
      <c r="H4431" s="2" t="s">
        <v>12</v>
      </c>
    </row>
    <row r="4432" spans="1:8" x14ac:dyDescent="0.3">
      <c r="A4432" s="1">
        <v>0.25655101851851853</v>
      </c>
      <c r="B4432" s="2" t="s">
        <v>49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3.1500000000000004</v>
      </c>
      <c r="H4432" s="2" t="s">
        <v>12</v>
      </c>
    </row>
    <row r="4433" spans="1:8" x14ac:dyDescent="0.3">
      <c r="A4433" s="1">
        <v>0.25667832175925925</v>
      </c>
      <c r="B4433" s="2" t="s">
        <v>49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3.14</v>
      </c>
      <c r="H4433" s="2" t="s">
        <v>12</v>
      </c>
    </row>
    <row r="4434" spans="1:8" x14ac:dyDescent="0.3">
      <c r="A4434" s="1">
        <v>0.25679407407407406</v>
      </c>
      <c r="B4434" s="2" t="s">
        <v>49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3.17</v>
      </c>
      <c r="H4434" s="2" t="s">
        <v>12</v>
      </c>
    </row>
    <row r="4435" spans="1:8" x14ac:dyDescent="0.3">
      <c r="A4435" s="1">
        <v>0.25690981481481484</v>
      </c>
      <c r="B4435" s="2" t="s">
        <v>49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3.17</v>
      </c>
      <c r="H4435" s="2" t="s">
        <v>12</v>
      </c>
    </row>
    <row r="4436" spans="1:8" x14ac:dyDescent="0.3">
      <c r="A4436" s="1">
        <v>0.25702555555555556</v>
      </c>
      <c r="B4436" s="2" t="s">
        <v>49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3.17</v>
      </c>
      <c r="H4436" s="2" t="s">
        <v>12</v>
      </c>
    </row>
    <row r="4437" spans="1:8" x14ac:dyDescent="0.3">
      <c r="A4437" s="1">
        <v>0.25715287037037038</v>
      </c>
      <c r="B4437" s="2" t="s">
        <v>49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3.17</v>
      </c>
      <c r="H4437" s="2" t="s">
        <v>12</v>
      </c>
    </row>
    <row r="4438" spans="1:8" x14ac:dyDescent="0.3">
      <c r="A4438" s="1">
        <v>0.25726861111111116</v>
      </c>
      <c r="B4438" s="2" t="s">
        <v>49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3.1</v>
      </c>
      <c r="H4438" s="2" t="s">
        <v>12</v>
      </c>
    </row>
    <row r="4439" spans="1:8" x14ac:dyDescent="0.3">
      <c r="A4439" s="1">
        <v>0.25738434027777779</v>
      </c>
      <c r="B4439" s="2" t="s">
        <v>49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3.17</v>
      </c>
      <c r="H4439" s="2" t="s">
        <v>12</v>
      </c>
    </row>
    <row r="4440" spans="1:8" x14ac:dyDescent="0.3">
      <c r="A4440" s="1">
        <v>0.25750008101851857</v>
      </c>
      <c r="B4440" s="2" t="s">
        <v>49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3.12</v>
      </c>
      <c r="H4440" s="2" t="s">
        <v>12</v>
      </c>
    </row>
    <row r="4441" spans="1:8" x14ac:dyDescent="0.3">
      <c r="A4441" s="1">
        <v>0.25761583333333338</v>
      </c>
      <c r="B4441" s="2" t="s">
        <v>49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3.1500000000000004</v>
      </c>
      <c r="H4441" s="2" t="s">
        <v>12</v>
      </c>
    </row>
    <row r="4442" spans="1:8" x14ac:dyDescent="0.3">
      <c r="A4442" s="1">
        <v>0.25774313657407411</v>
      </c>
      <c r="B4442" s="2" t="s">
        <v>49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3.17</v>
      </c>
      <c r="H4442" s="2" t="s">
        <v>12</v>
      </c>
    </row>
    <row r="4443" spans="1:8" x14ac:dyDescent="0.3">
      <c r="A4443" s="1">
        <v>0.25785887731481483</v>
      </c>
      <c r="B4443" s="2" t="s">
        <v>49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3.17</v>
      </c>
      <c r="H4443" s="2" t="s">
        <v>12</v>
      </c>
    </row>
    <row r="4444" spans="1:8" x14ac:dyDescent="0.3">
      <c r="A4444" s="1">
        <v>0.25797462962962964</v>
      </c>
      <c r="B4444" s="2" t="s">
        <v>49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3.18</v>
      </c>
      <c r="H4444" s="2" t="s">
        <v>12</v>
      </c>
    </row>
    <row r="4445" spans="1:8" x14ac:dyDescent="0.3">
      <c r="A4445" s="1">
        <v>0.25809037037037041</v>
      </c>
      <c r="B4445" s="2" t="s">
        <v>49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3.1599999999999997</v>
      </c>
      <c r="H4445" s="2" t="s">
        <v>12</v>
      </c>
    </row>
    <row r="4446" spans="1:8" x14ac:dyDescent="0.3">
      <c r="A4446" s="1">
        <v>0.25821767361111114</v>
      </c>
      <c r="B4446" s="2" t="s">
        <v>49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</row>
    <row r="4447" spans="1:8" x14ac:dyDescent="0.3">
      <c r="A4447" s="1">
        <v>0.25833342592592595</v>
      </c>
      <c r="B4447" s="2" t="s">
        <v>49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3.15</v>
      </c>
      <c r="H4447" s="2" t="s">
        <v>12</v>
      </c>
    </row>
    <row r="4448" spans="1:8" x14ac:dyDescent="0.3">
      <c r="A4448" s="1">
        <v>0.25844917824074076</v>
      </c>
      <c r="B4448" s="2" t="s">
        <v>49</v>
      </c>
      <c r="C4448" s="2" t="s">
        <v>43</v>
      </c>
      <c r="D4448" s="2" t="s">
        <v>9</v>
      </c>
      <c r="E4448" s="2" t="s">
        <v>10</v>
      </c>
      <c r="F4448" s="2" t="s">
        <v>11</v>
      </c>
      <c r="G4448">
        <v>3.1500000000000004</v>
      </c>
      <c r="H4448" s="2" t="s">
        <v>12</v>
      </c>
    </row>
    <row r="4449" spans="1:8" x14ac:dyDescent="0.3">
      <c r="A4449" s="1">
        <v>0.25856491898148148</v>
      </c>
      <c r="B4449" s="2" t="s">
        <v>49</v>
      </c>
      <c r="C4449" s="2" t="s">
        <v>43</v>
      </c>
      <c r="D4449" s="2" t="s">
        <v>9</v>
      </c>
      <c r="E4449" s="2" t="s">
        <v>10</v>
      </c>
      <c r="F4449" s="2" t="s">
        <v>11</v>
      </c>
      <c r="G4449">
        <v>3.12</v>
      </c>
      <c r="H4449" s="2" t="s">
        <v>12</v>
      </c>
    </row>
    <row r="4450" spans="1:8" x14ac:dyDescent="0.3">
      <c r="A4450" s="1">
        <v>0.25868064814814817</v>
      </c>
      <c r="B4450" s="2" t="s">
        <v>49</v>
      </c>
      <c r="C4450" s="2" t="s">
        <v>43</v>
      </c>
      <c r="D4450" s="2" t="s">
        <v>9</v>
      </c>
      <c r="E4450" s="2" t="s">
        <v>10</v>
      </c>
      <c r="F4450" s="2" t="s">
        <v>11</v>
      </c>
      <c r="G4450">
        <v>3.17</v>
      </c>
      <c r="H4450" s="2" t="s">
        <v>12</v>
      </c>
    </row>
    <row r="4451" spans="1:8" x14ac:dyDescent="0.3">
      <c r="A4451" s="1">
        <v>0.25880796296296299</v>
      </c>
      <c r="B4451" s="2" t="s">
        <v>49</v>
      </c>
      <c r="C4451" s="2" t="s">
        <v>43</v>
      </c>
      <c r="D4451" s="2" t="s">
        <v>9</v>
      </c>
      <c r="E4451" s="2" t="s">
        <v>10</v>
      </c>
      <c r="F4451" s="2" t="s">
        <v>11</v>
      </c>
      <c r="G4451">
        <v>3.17</v>
      </c>
      <c r="H4451" s="2" t="s">
        <v>12</v>
      </c>
    </row>
    <row r="4452" spans="1:8" x14ac:dyDescent="0.3">
      <c r="A4452" s="1">
        <v>0.25892369212962968</v>
      </c>
      <c r="B4452" s="2" t="s">
        <v>49</v>
      </c>
      <c r="C4452" s="2" t="s">
        <v>43</v>
      </c>
      <c r="D4452" s="2" t="s">
        <v>9</v>
      </c>
      <c r="E4452" s="2" t="s">
        <v>10</v>
      </c>
      <c r="F4452" s="2" t="s">
        <v>11</v>
      </c>
      <c r="G4452">
        <v>3.18</v>
      </c>
      <c r="H4452" s="2" t="s">
        <v>12</v>
      </c>
    </row>
    <row r="4453" spans="1:8" x14ac:dyDescent="0.3">
      <c r="A4453" s="1">
        <v>0.25903944444444449</v>
      </c>
      <c r="B4453" s="2" t="s">
        <v>49</v>
      </c>
      <c r="C4453" s="2" t="s">
        <v>43</v>
      </c>
      <c r="D4453" s="2" t="s">
        <v>9</v>
      </c>
      <c r="E4453" s="2" t="s">
        <v>10</v>
      </c>
      <c r="F4453" s="2" t="s">
        <v>11</v>
      </c>
      <c r="G4453">
        <v>3.17</v>
      </c>
      <c r="H4453" s="2" t="s">
        <v>12</v>
      </c>
    </row>
    <row r="4454" spans="1:8" x14ac:dyDescent="0.3">
      <c r="A4454" s="1">
        <v>0.25915518518518521</v>
      </c>
      <c r="B4454" s="2" t="s">
        <v>49</v>
      </c>
      <c r="C4454" s="2" t="s">
        <v>43</v>
      </c>
      <c r="D4454" s="2" t="s">
        <v>9</v>
      </c>
      <c r="E4454" s="2" t="s">
        <v>10</v>
      </c>
      <c r="F4454" s="2" t="s">
        <v>11</v>
      </c>
      <c r="G4454">
        <v>3.18</v>
      </c>
      <c r="H4454" s="2" t="s">
        <v>12</v>
      </c>
    </row>
    <row r="4455" spans="1:8" x14ac:dyDescent="0.3">
      <c r="A4455" s="1">
        <v>0.25928248842592594</v>
      </c>
      <c r="B4455" s="2" t="s">
        <v>49</v>
      </c>
      <c r="C4455" s="2" t="s">
        <v>43</v>
      </c>
      <c r="D4455" s="2" t="s">
        <v>9</v>
      </c>
      <c r="E4455" s="2" t="s">
        <v>10</v>
      </c>
      <c r="F4455" s="2" t="s">
        <v>11</v>
      </c>
      <c r="G4455">
        <v>3.17</v>
      </c>
      <c r="H4455" s="2" t="s">
        <v>12</v>
      </c>
    </row>
    <row r="4456" spans="1:8" x14ac:dyDescent="0.3">
      <c r="A4456" s="1">
        <v>0.25939824074074075</v>
      </c>
      <c r="B4456" s="2" t="s">
        <v>49</v>
      </c>
      <c r="C4456" s="2" t="s">
        <v>43</v>
      </c>
      <c r="D4456" s="2" t="s">
        <v>9</v>
      </c>
      <c r="E4456" s="2" t="s">
        <v>10</v>
      </c>
      <c r="F4456" s="2" t="s">
        <v>11</v>
      </c>
      <c r="G4456">
        <v>3.1100000000000003</v>
      </c>
      <c r="H4456" s="2" t="s">
        <v>12</v>
      </c>
    </row>
    <row r="4457" spans="1:8" x14ac:dyDescent="0.3">
      <c r="A4457" s="1">
        <v>0.25951396990740744</v>
      </c>
      <c r="B4457" s="2" t="s">
        <v>49</v>
      </c>
      <c r="C4457" s="2" t="s">
        <v>43</v>
      </c>
      <c r="D4457" s="2" t="s">
        <v>9</v>
      </c>
      <c r="E4457" s="2" t="s">
        <v>10</v>
      </c>
      <c r="F4457" s="2" t="s">
        <v>11</v>
      </c>
      <c r="G4457">
        <v>3.1500000000000004</v>
      </c>
      <c r="H4457" s="2" t="s">
        <v>12</v>
      </c>
    </row>
    <row r="4458" spans="1:8" x14ac:dyDescent="0.3">
      <c r="A4458" s="1">
        <v>0.25962972222222225</v>
      </c>
      <c r="B4458" s="2" t="s">
        <v>49</v>
      </c>
      <c r="C4458" s="2" t="s">
        <v>43</v>
      </c>
      <c r="D4458" s="2" t="s">
        <v>9</v>
      </c>
      <c r="E4458" s="2" t="s">
        <v>10</v>
      </c>
      <c r="F4458" s="2" t="s">
        <v>11</v>
      </c>
      <c r="G4458">
        <v>3.0799999999999996</v>
      </c>
      <c r="H4458" s="2" t="s">
        <v>12</v>
      </c>
    </row>
    <row r="4459" spans="1:8" x14ac:dyDescent="0.3">
      <c r="A4459" s="1">
        <v>0.25975703703703706</v>
      </c>
      <c r="B4459" s="2" t="s">
        <v>49</v>
      </c>
      <c r="C4459" s="2" t="s">
        <v>43</v>
      </c>
      <c r="D4459" s="2" t="s">
        <v>9</v>
      </c>
      <c r="E4459" s="2" t="s">
        <v>10</v>
      </c>
      <c r="F4459" s="2" t="s">
        <v>11</v>
      </c>
      <c r="G4459">
        <v>3.17</v>
      </c>
      <c r="H4459" s="2" t="s">
        <v>12</v>
      </c>
    </row>
    <row r="4460" spans="1:8" x14ac:dyDescent="0.3">
      <c r="A4460" s="1">
        <v>0.25987276620370375</v>
      </c>
      <c r="B4460" s="2" t="s">
        <v>49</v>
      </c>
      <c r="C4460" s="2" t="s">
        <v>43</v>
      </c>
      <c r="D4460" s="2" t="s">
        <v>9</v>
      </c>
      <c r="E4460" s="2" t="s">
        <v>10</v>
      </c>
      <c r="F4460" s="2" t="s">
        <v>11</v>
      </c>
      <c r="G4460">
        <v>3.18</v>
      </c>
      <c r="H4460" s="2" t="s">
        <v>12</v>
      </c>
    </row>
    <row r="4461" spans="1:8" x14ac:dyDescent="0.3">
      <c r="A4461" s="1">
        <v>0.2599885300925926</v>
      </c>
      <c r="B4461" s="2" t="s">
        <v>49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3.17</v>
      </c>
      <c r="H4461" s="2" t="s">
        <v>12</v>
      </c>
    </row>
    <row r="4462" spans="1:8" x14ac:dyDescent="0.3">
      <c r="A4462" s="1">
        <v>0.26010425925925929</v>
      </c>
      <c r="B4462" s="2" t="s">
        <v>49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</row>
    <row r="4463" spans="1:8" x14ac:dyDescent="0.3">
      <c r="A4463" s="1">
        <v>0.26022000000000001</v>
      </c>
      <c r="B4463" s="2" t="s">
        <v>49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</row>
    <row r="4464" spans="1:8" x14ac:dyDescent="0.3">
      <c r="A4464" s="1">
        <v>0.26034731481481482</v>
      </c>
      <c r="B4464" s="2" t="s">
        <v>49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3.1500000000000004</v>
      </c>
      <c r="H4464" s="2" t="s">
        <v>12</v>
      </c>
    </row>
    <row r="4465" spans="1:8" x14ac:dyDescent="0.3">
      <c r="A4465" s="1">
        <v>0.26046304398148151</v>
      </c>
      <c r="B4465" s="2" t="s">
        <v>49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3.07</v>
      </c>
      <c r="H4465" s="2" t="s">
        <v>12</v>
      </c>
    </row>
    <row r="4466" spans="1:8" x14ac:dyDescent="0.3">
      <c r="A4466" s="1">
        <v>0.26057878472222223</v>
      </c>
      <c r="B4466" s="2" t="s">
        <v>49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3.17</v>
      </c>
      <c r="H4466" s="2" t="s">
        <v>12</v>
      </c>
    </row>
    <row r="4467" spans="1:8" x14ac:dyDescent="0.3">
      <c r="A4467" s="1">
        <v>0.26069453703703704</v>
      </c>
      <c r="B4467" s="2" t="s">
        <v>49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3.15</v>
      </c>
      <c r="H4467" s="2" t="s">
        <v>12</v>
      </c>
    </row>
    <row r="4468" spans="1:8" x14ac:dyDescent="0.3">
      <c r="A4468" s="1">
        <v>0.26082184027777783</v>
      </c>
      <c r="B4468" s="2" t="s">
        <v>49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3.18</v>
      </c>
      <c r="H4468" s="2" t="s">
        <v>12</v>
      </c>
    </row>
    <row r="4469" spans="1:8" x14ac:dyDescent="0.3">
      <c r="A4469" s="1">
        <v>0.26093758101851855</v>
      </c>
      <c r="B4469" s="2" t="s">
        <v>49</v>
      </c>
      <c r="C4469" s="2" t="s">
        <v>44</v>
      </c>
      <c r="D4469" s="2" t="s">
        <v>9</v>
      </c>
      <c r="E4469" s="2" t="s">
        <v>10</v>
      </c>
      <c r="F4469" s="2" t="s">
        <v>11</v>
      </c>
      <c r="G4469">
        <v>3.15</v>
      </c>
      <c r="H4469" s="2" t="s">
        <v>12</v>
      </c>
    </row>
    <row r="4470" spans="1:8" x14ac:dyDescent="0.3">
      <c r="A4470" s="1">
        <v>0.26105332175925927</v>
      </c>
      <c r="B4470" s="2" t="s">
        <v>49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3.18</v>
      </c>
      <c r="H4470" s="2" t="s">
        <v>12</v>
      </c>
    </row>
    <row r="4471" spans="1:8" x14ac:dyDescent="0.3">
      <c r="A4471" s="1">
        <v>0.26116908564814817</v>
      </c>
      <c r="B4471" s="2" t="s">
        <v>49</v>
      </c>
      <c r="C4471" s="2" t="s">
        <v>44</v>
      </c>
      <c r="D4471" s="2" t="s">
        <v>9</v>
      </c>
      <c r="E4471" s="2" t="s">
        <v>10</v>
      </c>
      <c r="F4471" s="2" t="s">
        <v>11</v>
      </c>
      <c r="G4471">
        <v>3.17</v>
      </c>
      <c r="H4471" s="2" t="s">
        <v>12</v>
      </c>
    </row>
    <row r="4472" spans="1:8" x14ac:dyDescent="0.3">
      <c r="A4472" s="1">
        <v>0.26128480324074077</v>
      </c>
      <c r="B4472" s="2" t="s">
        <v>49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3.0700000000000003</v>
      </c>
      <c r="H4472" s="2" t="s">
        <v>12</v>
      </c>
    </row>
    <row r="4473" spans="1:8" x14ac:dyDescent="0.3">
      <c r="A4473" s="1">
        <v>0.26141211805555559</v>
      </c>
      <c r="B4473" s="2" t="s">
        <v>49</v>
      </c>
      <c r="C4473" s="2" t="s">
        <v>44</v>
      </c>
      <c r="D4473" s="2" t="s">
        <v>9</v>
      </c>
      <c r="E4473" s="2" t="s">
        <v>10</v>
      </c>
      <c r="F4473" s="2" t="s">
        <v>11</v>
      </c>
      <c r="G4473">
        <v>3.1500000000000004</v>
      </c>
      <c r="H4473" s="2" t="s">
        <v>12</v>
      </c>
    </row>
    <row r="4474" spans="1:8" x14ac:dyDescent="0.3">
      <c r="A4474" s="1">
        <v>0.26152785879629631</v>
      </c>
      <c r="B4474" s="2" t="s">
        <v>49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</row>
    <row r="4475" spans="1:8" x14ac:dyDescent="0.3">
      <c r="A4475" s="1">
        <v>0.26164359953703709</v>
      </c>
      <c r="B4475" s="2" t="s">
        <v>49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3.17</v>
      </c>
      <c r="H4475" s="2" t="s">
        <v>12</v>
      </c>
    </row>
    <row r="4476" spans="1:8" x14ac:dyDescent="0.3">
      <c r="A4476" s="1">
        <v>0.26175934027777781</v>
      </c>
      <c r="B4476" s="2" t="s">
        <v>49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</row>
    <row r="4477" spans="1:8" x14ac:dyDescent="0.3">
      <c r="A4477" s="1">
        <v>0.26188666666666671</v>
      </c>
      <c r="B4477" s="2" t="s">
        <v>49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3.17</v>
      </c>
      <c r="H4477" s="2" t="s">
        <v>12</v>
      </c>
    </row>
    <row r="4478" spans="1:8" x14ac:dyDescent="0.3">
      <c r="A4478" s="1">
        <v>0.26200240740740743</v>
      </c>
      <c r="B4478" s="2" t="s">
        <v>49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3.08</v>
      </c>
      <c r="H4478" s="2" t="s">
        <v>12</v>
      </c>
    </row>
    <row r="4479" spans="1:8" x14ac:dyDescent="0.3">
      <c r="A4479" s="1">
        <v>0.26211814814814816</v>
      </c>
      <c r="B4479" s="2" t="s">
        <v>49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3.09</v>
      </c>
      <c r="H4479" s="2" t="s">
        <v>12</v>
      </c>
    </row>
    <row r="4480" spans="1:8" x14ac:dyDescent="0.3">
      <c r="A4480" s="1">
        <v>0.26223388888888893</v>
      </c>
      <c r="B4480" s="2" t="s">
        <v>49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3.1500000000000004</v>
      </c>
      <c r="H4480" s="2" t="s">
        <v>12</v>
      </c>
    </row>
    <row r="4481" spans="1:8" x14ac:dyDescent="0.3">
      <c r="A4481" s="1">
        <v>0.26234962962962965</v>
      </c>
      <c r="B4481" s="2" t="s">
        <v>49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3.14</v>
      </c>
      <c r="H4481" s="2" t="s">
        <v>12</v>
      </c>
    </row>
    <row r="4482" spans="1:8" x14ac:dyDescent="0.3">
      <c r="A4482" s="1">
        <v>0.26247694444444447</v>
      </c>
      <c r="B4482" s="2" t="s">
        <v>49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3.17</v>
      </c>
      <c r="H4482" s="2" t="s">
        <v>12</v>
      </c>
    </row>
    <row r="4483" spans="1:8" x14ac:dyDescent="0.3">
      <c r="A4483" s="1">
        <v>0.26259267361111116</v>
      </c>
      <c r="B4483" s="2" t="s">
        <v>49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</row>
    <row r="4484" spans="1:8" x14ac:dyDescent="0.3">
      <c r="A4484" s="1">
        <v>0.26270842592592597</v>
      </c>
      <c r="B4484" s="2" t="s">
        <v>49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0.2628241550925926</v>
      </c>
      <c r="B4485" s="2" t="s">
        <v>49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3.15</v>
      </c>
      <c r="H4485" s="2" t="s">
        <v>12</v>
      </c>
    </row>
    <row r="4486" spans="1:8" x14ac:dyDescent="0.3">
      <c r="A4486" s="1">
        <v>0.26295148148148151</v>
      </c>
      <c r="B4486" s="2" t="s">
        <v>49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3.18</v>
      </c>
      <c r="H4486" s="2" t="s">
        <v>12</v>
      </c>
    </row>
    <row r="4487" spans="1:8" x14ac:dyDescent="0.3">
      <c r="A4487" s="1">
        <v>0.26306722222222223</v>
      </c>
      <c r="B4487" s="2" t="s">
        <v>49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3.0799999999999996</v>
      </c>
      <c r="H4487" s="2" t="s">
        <v>12</v>
      </c>
    </row>
    <row r="4488" spans="1:8" x14ac:dyDescent="0.3">
      <c r="A4488" s="1">
        <v>0.26318296296296301</v>
      </c>
      <c r="B4488" s="2" t="s">
        <v>49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3.1500000000000004</v>
      </c>
      <c r="H4488" s="2" t="s">
        <v>12</v>
      </c>
    </row>
    <row r="4489" spans="1:8" x14ac:dyDescent="0.3">
      <c r="A4489" s="1">
        <v>0.26329869212962964</v>
      </c>
      <c r="B4489" s="2" t="s">
        <v>49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3.1300000000000003</v>
      </c>
      <c r="H4489" s="2" t="s">
        <v>12</v>
      </c>
    </row>
    <row r="4490" spans="1:8" x14ac:dyDescent="0.3">
      <c r="A4490" s="1">
        <v>0.26342601851851855</v>
      </c>
      <c r="B4490" s="2" t="s">
        <v>49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3.17</v>
      </c>
      <c r="H4490" s="2" t="s">
        <v>12</v>
      </c>
    </row>
    <row r="4491" spans="1:8" x14ac:dyDescent="0.3">
      <c r="A4491" s="1">
        <v>0.26354177083333336</v>
      </c>
      <c r="B4491" s="2" t="s">
        <v>49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3.17</v>
      </c>
      <c r="H4491" s="2" t="s">
        <v>12</v>
      </c>
    </row>
    <row r="4492" spans="1:8" x14ac:dyDescent="0.3">
      <c r="A4492" s="1">
        <v>0.26365748842592596</v>
      </c>
      <c r="B4492" s="2" t="s">
        <v>49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3.11</v>
      </c>
      <c r="H4492" s="2" t="s">
        <v>12</v>
      </c>
    </row>
    <row r="4493" spans="1:8" x14ac:dyDescent="0.3">
      <c r="A4493" s="1">
        <v>0.26377322916666668</v>
      </c>
      <c r="B4493" s="2" t="s">
        <v>49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3.17</v>
      </c>
      <c r="H4493" s="2" t="s">
        <v>12</v>
      </c>
    </row>
    <row r="4494" spans="1:8" x14ac:dyDescent="0.3">
      <c r="A4494" s="1">
        <v>0.26388896990740746</v>
      </c>
      <c r="B4494" s="2" t="s">
        <v>49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3.18</v>
      </c>
      <c r="H4494" s="2" t="s">
        <v>12</v>
      </c>
    </row>
    <row r="4495" spans="1:8" x14ac:dyDescent="0.3">
      <c r="A4495" s="1">
        <v>0.26401628472222227</v>
      </c>
      <c r="B4495" s="2" t="s">
        <v>49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3.09</v>
      </c>
      <c r="H4495" s="2" t="s">
        <v>12</v>
      </c>
    </row>
    <row r="4496" spans="1:8" x14ac:dyDescent="0.3">
      <c r="A4496" s="1">
        <v>0.26413203703703708</v>
      </c>
      <c r="B4496" s="2" t="s">
        <v>49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3.1500000000000004</v>
      </c>
      <c r="H4496" s="2" t="s">
        <v>12</v>
      </c>
    </row>
    <row r="4497" spans="1:8" x14ac:dyDescent="0.3">
      <c r="A4497" s="1">
        <v>0.2642477777777778</v>
      </c>
      <c r="B4497" s="2" t="s">
        <v>49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3.14</v>
      </c>
      <c r="H4497" s="2" t="s">
        <v>12</v>
      </c>
    </row>
    <row r="4498" spans="1:8" x14ac:dyDescent="0.3">
      <c r="A4498" s="1">
        <v>0.26436350694444449</v>
      </c>
      <c r="B4498" s="2" t="s">
        <v>49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3.15</v>
      </c>
      <c r="H4498" s="2" t="s">
        <v>12</v>
      </c>
    </row>
    <row r="4499" spans="1:8" x14ac:dyDescent="0.3">
      <c r="A4499" s="1">
        <v>0.26449083333333334</v>
      </c>
      <c r="B4499" s="2" t="s">
        <v>49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3.09</v>
      </c>
      <c r="H4499" s="2" t="s">
        <v>12</v>
      </c>
    </row>
    <row r="4500" spans="1:8" x14ac:dyDescent="0.3">
      <c r="A4500" s="1">
        <v>0.26460656250000003</v>
      </c>
      <c r="B4500" s="2" t="s">
        <v>49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3.16</v>
      </c>
      <c r="H4500" s="2" t="s">
        <v>12</v>
      </c>
    </row>
    <row r="4501" spans="1:8" x14ac:dyDescent="0.3">
      <c r="A4501" s="1">
        <v>0.26472230324074075</v>
      </c>
      <c r="B4501" s="2" t="s">
        <v>49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3.17</v>
      </c>
      <c r="H4501" s="2" t="s">
        <v>12</v>
      </c>
    </row>
    <row r="4502" spans="1:8" x14ac:dyDescent="0.3">
      <c r="A4502" s="1">
        <v>0.26483805555555556</v>
      </c>
      <c r="B4502" s="2" t="s">
        <v>49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3.18</v>
      </c>
      <c r="H4502" s="2" t="s">
        <v>12</v>
      </c>
    </row>
    <row r="4503" spans="1:8" x14ac:dyDescent="0.3">
      <c r="A4503" s="1">
        <v>0.26495379629629634</v>
      </c>
      <c r="B4503" s="2" t="s">
        <v>49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3.09</v>
      </c>
      <c r="H4503" s="2" t="s">
        <v>12</v>
      </c>
    </row>
    <row r="4504" spans="1:8" x14ac:dyDescent="0.3">
      <c r="A4504" s="1">
        <v>0.26508109953703707</v>
      </c>
      <c r="B4504" s="2" t="s">
        <v>49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3.12</v>
      </c>
      <c r="H4504" s="2" t="s">
        <v>12</v>
      </c>
    </row>
    <row r="4505" spans="1:8" x14ac:dyDescent="0.3">
      <c r="A4505" s="1">
        <v>0.26519684027777779</v>
      </c>
      <c r="B4505" s="2" t="s">
        <v>49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3.1500000000000004</v>
      </c>
      <c r="H4505" s="2" t="s">
        <v>12</v>
      </c>
    </row>
    <row r="4506" spans="1:8" x14ac:dyDescent="0.3">
      <c r="A4506" s="1">
        <v>0.26531260416666669</v>
      </c>
      <c r="B4506" s="2" t="s">
        <v>49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3.17</v>
      </c>
      <c r="H4506" s="2" t="s">
        <v>12</v>
      </c>
    </row>
    <row r="4507" spans="1:8" x14ac:dyDescent="0.3">
      <c r="A4507" s="1">
        <v>0.26542833333333338</v>
      </c>
      <c r="B4507" s="2" t="s">
        <v>49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3.15</v>
      </c>
      <c r="H4507" s="2" t="s">
        <v>12</v>
      </c>
    </row>
    <row r="4508" spans="1:8" x14ac:dyDescent="0.3">
      <c r="A4508" s="1">
        <v>0.26555564814814819</v>
      </c>
      <c r="B4508" s="2" t="s">
        <v>49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3.18</v>
      </c>
      <c r="H4508" s="2" t="s">
        <v>12</v>
      </c>
    </row>
    <row r="4509" spans="1:8" x14ac:dyDescent="0.3">
      <c r="A4509" s="1">
        <v>0.26567137731481483</v>
      </c>
      <c r="B4509" s="2" t="s">
        <v>49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3.15</v>
      </c>
      <c r="H4509" s="2" t="s">
        <v>12</v>
      </c>
    </row>
    <row r="4510" spans="1:8" x14ac:dyDescent="0.3">
      <c r="A4510" s="1">
        <v>0.26578714120370373</v>
      </c>
      <c r="B4510" s="2" t="s">
        <v>49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3.18</v>
      </c>
      <c r="H4510" s="2" t="s">
        <v>12</v>
      </c>
    </row>
    <row r="4511" spans="1:8" x14ac:dyDescent="0.3">
      <c r="A4511" s="1">
        <v>0.26590287037037041</v>
      </c>
      <c r="B4511" s="2" t="s">
        <v>49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3.09</v>
      </c>
      <c r="H4511" s="2" t="s">
        <v>12</v>
      </c>
    </row>
    <row r="4512" spans="1:8" x14ac:dyDescent="0.3">
      <c r="A4512" s="1">
        <v>0.26601861111111114</v>
      </c>
      <c r="B4512" s="2" t="s">
        <v>49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3.1500000000000004</v>
      </c>
      <c r="H4512" s="2" t="s">
        <v>12</v>
      </c>
    </row>
    <row r="4513" spans="1:8" x14ac:dyDescent="0.3">
      <c r="A4513" s="1">
        <v>0.26614591435185186</v>
      </c>
      <c r="B4513" s="2" t="s">
        <v>49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3.06</v>
      </c>
      <c r="H4513" s="2" t="s">
        <v>12</v>
      </c>
    </row>
    <row r="4514" spans="1:8" x14ac:dyDescent="0.3">
      <c r="A4514" s="1">
        <v>0.26626166666666667</v>
      </c>
      <c r="B4514" s="2" t="s">
        <v>49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3.17</v>
      </c>
      <c r="H4514" s="2" t="s">
        <v>12</v>
      </c>
    </row>
    <row r="4515" spans="1:8" x14ac:dyDescent="0.3">
      <c r="A4515" s="1">
        <v>0.26637740740740745</v>
      </c>
      <c r="B4515" s="2" t="s">
        <v>49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3.17</v>
      </c>
      <c r="H4515" s="2" t="s">
        <v>12</v>
      </c>
    </row>
    <row r="4516" spans="1:8" x14ac:dyDescent="0.3">
      <c r="A4516" s="1">
        <v>0.26649314814814817</v>
      </c>
      <c r="B4516" s="2" t="s">
        <v>49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3.17</v>
      </c>
      <c r="H4516" s="2" t="s">
        <v>12</v>
      </c>
    </row>
    <row r="4517" spans="1:8" x14ac:dyDescent="0.3">
      <c r="A4517" s="1">
        <v>0.2666204513888889</v>
      </c>
      <c r="B4517" s="2" t="s">
        <v>49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3.17</v>
      </c>
      <c r="H4517" s="2" t="s">
        <v>12</v>
      </c>
    </row>
    <row r="4518" spans="1:8" x14ac:dyDescent="0.3">
      <c r="A4518" s="1">
        <v>0.26673619212962968</v>
      </c>
      <c r="B4518" s="2" t="s">
        <v>49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3.15</v>
      </c>
      <c r="H4518" s="2" t="s">
        <v>12</v>
      </c>
    </row>
    <row r="4519" spans="1:8" x14ac:dyDescent="0.3">
      <c r="A4519" s="1">
        <v>0.2668519328703704</v>
      </c>
      <c r="B4519" s="2" t="s">
        <v>49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3.09</v>
      </c>
      <c r="H4519" s="2" t="s">
        <v>12</v>
      </c>
    </row>
    <row r="4520" spans="1:8" x14ac:dyDescent="0.3">
      <c r="A4520" s="1">
        <v>0.26696767361111112</v>
      </c>
      <c r="B4520" s="2" t="s">
        <v>49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3.06</v>
      </c>
      <c r="H4520" s="2" t="s">
        <v>12</v>
      </c>
    </row>
    <row r="4521" spans="1:8" x14ac:dyDescent="0.3">
      <c r="A4521" s="1">
        <v>0.26709498842592594</v>
      </c>
      <c r="B4521" s="2" t="s">
        <v>49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3.1500000000000004</v>
      </c>
      <c r="H4521" s="2" t="s">
        <v>12</v>
      </c>
    </row>
    <row r="4522" spans="1:8" x14ac:dyDescent="0.3">
      <c r="A4522" s="1">
        <v>0.26721072916666672</v>
      </c>
      <c r="B4522" s="2" t="s">
        <v>49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</row>
    <row r="4523" spans="1:8" x14ac:dyDescent="0.3">
      <c r="A4523" s="1">
        <v>0.26732646990740744</v>
      </c>
      <c r="B4523" s="2" t="s">
        <v>49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</row>
    <row r="4524" spans="1:8" x14ac:dyDescent="0.3">
      <c r="A4524" s="1">
        <v>0.26744224537037042</v>
      </c>
      <c r="B4524" s="2" t="s">
        <v>49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3.18</v>
      </c>
      <c r="H4524" s="2" t="s">
        <v>12</v>
      </c>
    </row>
    <row r="4525" spans="1:8" x14ac:dyDescent="0.3">
      <c r="A4525" s="1">
        <v>0.26755796296296297</v>
      </c>
      <c r="B4525" s="2" t="s">
        <v>49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3.17</v>
      </c>
      <c r="H4525" s="2" t="s">
        <v>12</v>
      </c>
    </row>
    <row r="4526" spans="1:8" x14ac:dyDescent="0.3">
      <c r="A4526" s="1">
        <v>0.26768526620370375</v>
      </c>
      <c r="B4526" s="2" t="s">
        <v>49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3.18</v>
      </c>
      <c r="H4526" s="2" t="s">
        <v>12</v>
      </c>
    </row>
    <row r="4527" spans="1:8" x14ac:dyDescent="0.3">
      <c r="A4527" s="1">
        <v>0.26780101851851856</v>
      </c>
      <c r="B4527" s="2" t="s">
        <v>49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3.07</v>
      </c>
      <c r="H4527" s="2" t="s">
        <v>12</v>
      </c>
    </row>
    <row r="4528" spans="1:8" x14ac:dyDescent="0.3">
      <c r="A4528" s="1">
        <v>0.26791675925925929</v>
      </c>
      <c r="B4528" s="2" t="s">
        <v>49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3.1500000000000004</v>
      </c>
      <c r="H4528" s="2" t="s">
        <v>12</v>
      </c>
    </row>
    <row r="4529" spans="1:8" x14ac:dyDescent="0.3">
      <c r="A4529" s="1">
        <v>0.26803250000000001</v>
      </c>
      <c r="B4529" s="2" t="s">
        <v>49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3.11</v>
      </c>
      <c r="H4529" s="2" t="s">
        <v>12</v>
      </c>
    </row>
    <row r="4530" spans="1:8" x14ac:dyDescent="0.3">
      <c r="A4530" s="1">
        <v>0.26815980324074079</v>
      </c>
      <c r="B4530" s="2" t="s">
        <v>49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3.1599999999999997</v>
      </c>
      <c r="H4530" s="2" t="s">
        <v>12</v>
      </c>
    </row>
    <row r="4531" spans="1:8" x14ac:dyDescent="0.3">
      <c r="A4531" s="1">
        <v>0.2682755555555556</v>
      </c>
      <c r="B4531" s="2" t="s">
        <v>49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3.1599999999999997</v>
      </c>
      <c r="H4531" s="2" t="s">
        <v>12</v>
      </c>
    </row>
    <row r="4532" spans="1:8" x14ac:dyDescent="0.3">
      <c r="A4532" s="1">
        <v>0.26839128472222223</v>
      </c>
      <c r="B4532" s="2" t="s">
        <v>49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3.17</v>
      </c>
      <c r="H4532" s="2" t="s">
        <v>12</v>
      </c>
    </row>
    <row r="4533" spans="1:8" x14ac:dyDescent="0.3">
      <c r="A4533" s="1">
        <v>0.26850703703703704</v>
      </c>
      <c r="B4533" s="2" t="s">
        <v>49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3.1599999999999997</v>
      </c>
      <c r="H4533" s="2" t="s">
        <v>12</v>
      </c>
    </row>
    <row r="4534" spans="1:8" x14ac:dyDescent="0.3">
      <c r="A4534" s="1">
        <v>0.26862277777777782</v>
      </c>
      <c r="B4534" s="2" t="s">
        <v>49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</row>
    <row r="4535" spans="1:8" x14ac:dyDescent="0.3">
      <c r="A4535" s="1">
        <v>0.26875008101851855</v>
      </c>
      <c r="B4535" s="2" t="s">
        <v>49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3.11</v>
      </c>
      <c r="H4535" s="2" t="s">
        <v>12</v>
      </c>
    </row>
    <row r="4536" spans="1:8" x14ac:dyDescent="0.3">
      <c r="A4536" s="1">
        <v>0.26886583333333336</v>
      </c>
      <c r="B4536" s="2" t="s">
        <v>49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0.26898156250000005</v>
      </c>
      <c r="B4537" s="2" t="s">
        <v>49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3.14</v>
      </c>
      <c r="H4537" s="2" t="s">
        <v>12</v>
      </c>
    </row>
    <row r="4538" spans="1:8" x14ac:dyDescent="0.3">
      <c r="A4538" s="1">
        <v>0.26909730324074077</v>
      </c>
      <c r="B4538" s="2" t="s">
        <v>49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</row>
    <row r="4539" spans="1:8" x14ac:dyDescent="0.3">
      <c r="A4539" s="1">
        <v>0.26922461805555559</v>
      </c>
      <c r="B4539" s="2" t="s">
        <v>49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3.17</v>
      </c>
      <c r="H4539" s="2" t="s">
        <v>12</v>
      </c>
    </row>
    <row r="4540" spans="1:8" x14ac:dyDescent="0.3">
      <c r="A4540" s="1">
        <v>0.26934035879629631</v>
      </c>
      <c r="B4540" s="2" t="s">
        <v>49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3.15</v>
      </c>
      <c r="H4540" s="2" t="s">
        <v>12</v>
      </c>
    </row>
    <row r="4541" spans="1:8" x14ac:dyDescent="0.3">
      <c r="A4541" s="1">
        <v>0.26945609953703709</v>
      </c>
      <c r="B4541" s="2" t="s">
        <v>49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3.1599999999999997</v>
      </c>
      <c r="H4541" s="2" t="s">
        <v>12</v>
      </c>
    </row>
    <row r="4542" spans="1:8" x14ac:dyDescent="0.3">
      <c r="A4542" s="1">
        <v>0.26957184027777781</v>
      </c>
      <c r="B4542" s="2" t="s">
        <v>49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3.17</v>
      </c>
      <c r="H4542" s="2" t="s">
        <v>12</v>
      </c>
    </row>
    <row r="4543" spans="1:8" x14ac:dyDescent="0.3">
      <c r="A4543" s="1">
        <v>0.26968758101851853</v>
      </c>
      <c r="B4543" s="2" t="s">
        <v>49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3.1399999999999997</v>
      </c>
      <c r="H4543" s="2" t="s">
        <v>12</v>
      </c>
    </row>
    <row r="4544" spans="1:8" x14ac:dyDescent="0.3">
      <c r="A4544" s="1">
        <v>0.26981490740740743</v>
      </c>
      <c r="B4544" s="2" t="s">
        <v>49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3.1500000000000004</v>
      </c>
      <c r="H4544" s="2" t="s">
        <v>12</v>
      </c>
    </row>
    <row r="4545" spans="1:8" x14ac:dyDescent="0.3">
      <c r="A4545" s="1">
        <v>0.26993063657407412</v>
      </c>
      <c r="B4545" s="2" t="s">
        <v>49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3.14</v>
      </c>
      <c r="H4545" s="2" t="s">
        <v>12</v>
      </c>
    </row>
    <row r="4546" spans="1:8" x14ac:dyDescent="0.3">
      <c r="A4546" s="1">
        <v>0.27004638888888893</v>
      </c>
      <c r="B4546" s="2" t="s">
        <v>49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3.1599999999999997</v>
      </c>
      <c r="H4546" s="2" t="s">
        <v>12</v>
      </c>
    </row>
    <row r="4547" spans="1:8" x14ac:dyDescent="0.3">
      <c r="A4547" s="1">
        <v>0.27016212962962965</v>
      </c>
      <c r="B4547" s="2" t="s">
        <v>49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3.09</v>
      </c>
      <c r="H4547" s="2" t="s">
        <v>12</v>
      </c>
    </row>
    <row r="4548" spans="1:8" x14ac:dyDescent="0.3">
      <c r="A4548" s="1">
        <v>0.27028943287037038</v>
      </c>
      <c r="B4548" s="2" t="s">
        <v>49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3.17</v>
      </c>
      <c r="H4548" s="2" t="s">
        <v>12</v>
      </c>
    </row>
    <row r="4549" spans="1:8" x14ac:dyDescent="0.3">
      <c r="A4549" s="1">
        <v>0.27040518518518519</v>
      </c>
      <c r="B4549" s="2" t="s">
        <v>49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3.1399999999999997</v>
      </c>
      <c r="H4549" s="2" t="s">
        <v>12</v>
      </c>
    </row>
    <row r="4550" spans="1:8" x14ac:dyDescent="0.3">
      <c r="A4550" s="1">
        <v>0.27052091435185188</v>
      </c>
      <c r="B4550" s="2" t="s">
        <v>49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3.17</v>
      </c>
      <c r="H4550" s="2" t="s">
        <v>12</v>
      </c>
    </row>
    <row r="4551" spans="1:8" x14ac:dyDescent="0.3">
      <c r="A4551" s="1">
        <v>0.2706366550925926</v>
      </c>
      <c r="B4551" s="2" t="s">
        <v>49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3.0799999999999996</v>
      </c>
      <c r="H4551" s="2" t="s">
        <v>12</v>
      </c>
    </row>
    <row r="4552" spans="1:8" x14ac:dyDescent="0.3">
      <c r="A4552" s="1">
        <v>0.27076396990740742</v>
      </c>
      <c r="B4552" s="2" t="s">
        <v>49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3.14</v>
      </c>
      <c r="H4552" s="2" t="s">
        <v>12</v>
      </c>
    </row>
    <row r="4553" spans="1:8" x14ac:dyDescent="0.3">
      <c r="A4553" s="1">
        <v>0.27087972222222223</v>
      </c>
      <c r="B4553" s="2" t="s">
        <v>49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3.14</v>
      </c>
      <c r="H4553" s="2" t="s">
        <v>12</v>
      </c>
    </row>
    <row r="4554" spans="1:8" x14ac:dyDescent="0.3">
      <c r="A4554" s="1">
        <v>0.27099545138888892</v>
      </c>
      <c r="B4554" s="2" t="s">
        <v>49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3.1599999999999997</v>
      </c>
      <c r="H4554" s="2" t="s">
        <v>12</v>
      </c>
    </row>
    <row r="4555" spans="1:8" x14ac:dyDescent="0.3">
      <c r="A4555" s="1">
        <v>0.27111120370370373</v>
      </c>
      <c r="B4555" s="2" t="s">
        <v>49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3.0799999999999996</v>
      </c>
      <c r="H4555" s="2" t="s">
        <v>12</v>
      </c>
    </row>
    <row r="4556" spans="1:8" x14ac:dyDescent="0.3">
      <c r="A4556" s="1">
        <v>0.27122694444444445</v>
      </c>
      <c r="B4556" s="2" t="s">
        <v>49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3.17</v>
      </c>
      <c r="H4556" s="2" t="s">
        <v>12</v>
      </c>
    </row>
    <row r="4557" spans="1:8" x14ac:dyDescent="0.3">
      <c r="A4557" s="1">
        <v>0.27135424768518523</v>
      </c>
      <c r="B4557" s="2" t="s">
        <v>49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3.1599999999999997</v>
      </c>
      <c r="H4557" s="2" t="s">
        <v>12</v>
      </c>
    </row>
    <row r="4558" spans="1:8" x14ac:dyDescent="0.3">
      <c r="A4558" s="1">
        <v>0.27147000000000004</v>
      </c>
      <c r="B4558" s="2" t="s">
        <v>49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0.27158572916666668</v>
      </c>
      <c r="B4559" s="2" t="s">
        <v>49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3.11</v>
      </c>
      <c r="H4559" s="2" t="s">
        <v>12</v>
      </c>
    </row>
    <row r="4560" spans="1:8" x14ac:dyDescent="0.3">
      <c r="A4560" s="1">
        <v>0.27170146990740746</v>
      </c>
      <c r="B4560" s="2" t="s">
        <v>49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3.12</v>
      </c>
      <c r="H4560" s="2" t="s">
        <v>12</v>
      </c>
    </row>
    <row r="4561" spans="1:8" x14ac:dyDescent="0.3">
      <c r="A4561" s="1">
        <v>0.2718287962962963</v>
      </c>
      <c r="B4561" s="2" t="s">
        <v>49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3.13</v>
      </c>
      <c r="H4561" s="2" t="s">
        <v>12</v>
      </c>
    </row>
    <row r="4562" spans="1:8" x14ac:dyDescent="0.3">
      <c r="A4562" s="1">
        <v>0.27194452546296299</v>
      </c>
      <c r="B4562" s="2" t="s">
        <v>49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3.1599999999999997</v>
      </c>
      <c r="H4562" s="2" t="s">
        <v>12</v>
      </c>
    </row>
    <row r="4563" spans="1:8" x14ac:dyDescent="0.3">
      <c r="A4563" s="1">
        <v>0.27206026620370372</v>
      </c>
      <c r="B4563" s="2" t="s">
        <v>49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3.1599999999999997</v>
      </c>
      <c r="H4563" s="2" t="s">
        <v>12</v>
      </c>
    </row>
    <row r="4564" spans="1:8" x14ac:dyDescent="0.3">
      <c r="A4564" s="1">
        <v>0.2721760416666667</v>
      </c>
      <c r="B4564" s="2" t="s">
        <v>49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3.17</v>
      </c>
      <c r="H4564" s="2" t="s">
        <v>12</v>
      </c>
    </row>
    <row r="4565" spans="1:8" x14ac:dyDescent="0.3">
      <c r="A4565" s="1">
        <v>0.27229174768518521</v>
      </c>
      <c r="B4565" s="2" t="s">
        <v>49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3.1599999999999997</v>
      </c>
      <c r="H4565" s="2" t="s">
        <v>12</v>
      </c>
    </row>
    <row r="4566" spans="1:8" x14ac:dyDescent="0.3">
      <c r="A4566" s="1">
        <v>0.27241907407407412</v>
      </c>
      <c r="B4566" s="2" t="s">
        <v>49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3.17</v>
      </c>
      <c r="H4566" s="2" t="s">
        <v>12</v>
      </c>
    </row>
    <row r="4567" spans="1:8" x14ac:dyDescent="0.3">
      <c r="A4567" s="1">
        <v>0.27253480324074075</v>
      </c>
      <c r="B4567" s="2" t="s">
        <v>49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</row>
    <row r="4568" spans="1:8" x14ac:dyDescent="0.3">
      <c r="A4568" s="1">
        <v>0.27265055555555556</v>
      </c>
      <c r="B4568" s="2" t="s">
        <v>49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3.08</v>
      </c>
      <c r="H4568" s="2" t="s">
        <v>12</v>
      </c>
    </row>
    <row r="4569" spans="1:8" x14ac:dyDescent="0.3">
      <c r="A4569" s="1">
        <v>0.27276628472222225</v>
      </c>
      <c r="B4569" s="2" t="s">
        <v>49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</row>
    <row r="4570" spans="1:8" x14ac:dyDescent="0.3">
      <c r="A4570" s="1">
        <v>0.27289361111111116</v>
      </c>
      <c r="B4570" s="2" t="s">
        <v>49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3.1599999999999997</v>
      </c>
      <c r="H4570" s="2" t="s">
        <v>12</v>
      </c>
    </row>
    <row r="4571" spans="1:8" x14ac:dyDescent="0.3">
      <c r="A4571" s="1">
        <v>0.27300934027777779</v>
      </c>
      <c r="B4571" s="2" t="s">
        <v>49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3.1399999999999997</v>
      </c>
      <c r="H4571" s="2" t="s">
        <v>12</v>
      </c>
    </row>
    <row r="4572" spans="1:8" x14ac:dyDescent="0.3">
      <c r="A4572" s="1">
        <v>0.27312508101851857</v>
      </c>
      <c r="B4572" s="2" t="s">
        <v>49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3.17</v>
      </c>
      <c r="H4572" s="2" t="s">
        <v>12</v>
      </c>
    </row>
    <row r="4573" spans="1:8" x14ac:dyDescent="0.3">
      <c r="A4573" s="1">
        <v>0.27324087962962967</v>
      </c>
      <c r="B4573" s="2" t="s">
        <v>49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3.1599999999999997</v>
      </c>
      <c r="H4573" s="2" t="s">
        <v>12</v>
      </c>
    </row>
    <row r="4574" spans="1:8" x14ac:dyDescent="0.3">
      <c r="A4574" s="1">
        <v>0.27335656250000001</v>
      </c>
      <c r="B4574" s="2" t="s">
        <v>49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3.17</v>
      </c>
      <c r="H4574" s="2" t="s">
        <v>12</v>
      </c>
    </row>
    <row r="4575" spans="1:8" x14ac:dyDescent="0.3">
      <c r="A4575" s="1">
        <v>0.27348388888888892</v>
      </c>
      <c r="B4575" s="2" t="s">
        <v>49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3.1199999999999997</v>
      </c>
      <c r="H4575" s="2" t="s">
        <v>12</v>
      </c>
    </row>
    <row r="4576" spans="1:8" x14ac:dyDescent="0.3">
      <c r="A4576" s="1">
        <v>0.27359962962962964</v>
      </c>
      <c r="B4576" s="2" t="s">
        <v>49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3.14</v>
      </c>
      <c r="H4576" s="2" t="s">
        <v>12</v>
      </c>
    </row>
    <row r="4577" spans="1:8" x14ac:dyDescent="0.3">
      <c r="A4577" s="1">
        <v>0.27371535879629633</v>
      </c>
      <c r="B4577" s="2" t="s">
        <v>49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3.13</v>
      </c>
      <c r="H4577" s="2" t="s">
        <v>12</v>
      </c>
    </row>
    <row r="4578" spans="1:8" x14ac:dyDescent="0.3">
      <c r="A4578" s="1">
        <v>0.27383111111111114</v>
      </c>
      <c r="B4578" s="2" t="s">
        <v>49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3.1599999999999997</v>
      </c>
      <c r="H4578" s="2" t="s">
        <v>12</v>
      </c>
    </row>
    <row r="4579" spans="1:8" x14ac:dyDescent="0.3">
      <c r="A4579" s="1">
        <v>0.27395841435185186</v>
      </c>
      <c r="B4579" s="2" t="s">
        <v>49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3.1599999999999997</v>
      </c>
      <c r="H4579" s="2" t="s">
        <v>12</v>
      </c>
    </row>
    <row r="4580" spans="1:8" x14ac:dyDescent="0.3">
      <c r="A4580" s="1">
        <v>0.27407416666666667</v>
      </c>
      <c r="B4580" s="2" t="s">
        <v>49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3.15</v>
      </c>
      <c r="H4580" s="2" t="s">
        <v>12</v>
      </c>
    </row>
    <row r="4581" spans="1:8" x14ac:dyDescent="0.3">
      <c r="A4581" s="1">
        <v>0.27418990740740745</v>
      </c>
      <c r="B4581" s="2" t="s">
        <v>49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3.1599999999999997</v>
      </c>
      <c r="H4581" s="2" t="s">
        <v>12</v>
      </c>
    </row>
    <row r="4582" spans="1:8" x14ac:dyDescent="0.3">
      <c r="A4582" s="1">
        <v>0.27430564814814817</v>
      </c>
      <c r="B4582" s="2" t="s">
        <v>49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3.14</v>
      </c>
      <c r="H4582" s="2" t="s">
        <v>12</v>
      </c>
    </row>
    <row r="4583" spans="1:8" x14ac:dyDescent="0.3">
      <c r="A4583" s="1">
        <v>0.27442137731481486</v>
      </c>
      <c r="B4583" s="2" t="s">
        <v>49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3.0799999999999996</v>
      </c>
      <c r="H4583" s="2" t="s">
        <v>12</v>
      </c>
    </row>
    <row r="4584" spans="1:8" x14ac:dyDescent="0.3">
      <c r="A4584" s="1">
        <v>0.27454870370370371</v>
      </c>
      <c r="B4584" s="2" t="s">
        <v>49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3.14</v>
      </c>
      <c r="H4584" s="2" t="s">
        <v>12</v>
      </c>
    </row>
    <row r="4585" spans="1:8" x14ac:dyDescent="0.3">
      <c r="A4585" s="1">
        <v>0.27466444444444449</v>
      </c>
      <c r="B4585" s="2" t="s">
        <v>49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3.14</v>
      </c>
      <c r="H4585" s="2" t="s">
        <v>12</v>
      </c>
    </row>
    <row r="4586" spans="1:8" x14ac:dyDescent="0.3">
      <c r="A4586" s="1">
        <v>0.27478017361111112</v>
      </c>
      <c r="B4586" s="2" t="s">
        <v>49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3.1599999999999997</v>
      </c>
      <c r="H4586" s="2" t="s">
        <v>12</v>
      </c>
    </row>
    <row r="4587" spans="1:8" x14ac:dyDescent="0.3">
      <c r="A4587" s="1">
        <v>0.27489592592592593</v>
      </c>
      <c r="B4587" s="2" t="s">
        <v>49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3.1599999999999997</v>
      </c>
      <c r="H4587" s="2" t="s">
        <v>12</v>
      </c>
    </row>
    <row r="4588" spans="1:8" x14ac:dyDescent="0.3">
      <c r="A4588" s="1">
        <v>0.27502322916666672</v>
      </c>
      <c r="B4588" s="2" t="s">
        <v>49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3.17</v>
      </c>
      <c r="H4588" s="2" t="s">
        <v>12</v>
      </c>
    </row>
    <row r="4589" spans="1:8" x14ac:dyDescent="0.3">
      <c r="A4589" s="1">
        <v>0.27513898148148153</v>
      </c>
      <c r="B4589" s="2" t="s">
        <v>49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3.0599999999999996</v>
      </c>
      <c r="H4589" s="2" t="s">
        <v>12</v>
      </c>
    </row>
    <row r="4590" spans="1:8" x14ac:dyDescent="0.3">
      <c r="A4590" s="1">
        <v>0.27525471064814816</v>
      </c>
      <c r="B4590" s="2" t="s">
        <v>49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0.27537045138888894</v>
      </c>
      <c r="B4591" s="2" t="s">
        <v>49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3.05</v>
      </c>
      <c r="H4591" s="2" t="s">
        <v>12</v>
      </c>
    </row>
    <row r="4592" spans="1:8" x14ac:dyDescent="0.3">
      <c r="A4592" s="1">
        <v>0.27549778935185187</v>
      </c>
      <c r="B4592" s="2" t="s">
        <v>49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3.14</v>
      </c>
      <c r="H4592" s="2" t="s">
        <v>12</v>
      </c>
    </row>
    <row r="4593" spans="1:8" x14ac:dyDescent="0.3">
      <c r="A4593" s="1">
        <v>0.27561350694444448</v>
      </c>
      <c r="B4593" s="2" t="s">
        <v>49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3.13</v>
      </c>
      <c r="H4593" s="2" t="s">
        <v>12</v>
      </c>
    </row>
    <row r="4594" spans="1:8" x14ac:dyDescent="0.3">
      <c r="A4594" s="1">
        <v>0.2757292476851852</v>
      </c>
      <c r="B4594" s="2" t="s">
        <v>49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3.1599999999999997</v>
      </c>
      <c r="H4594" s="2" t="s">
        <v>12</v>
      </c>
    </row>
    <row r="4595" spans="1:8" x14ac:dyDescent="0.3">
      <c r="A4595" s="1">
        <v>0.27584498842592597</v>
      </c>
      <c r="B4595" s="2" t="s">
        <v>49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3.1599999999999997</v>
      </c>
      <c r="H4595" s="2" t="s">
        <v>12</v>
      </c>
    </row>
    <row r="4596" spans="1:8" x14ac:dyDescent="0.3">
      <c r="A4596" s="1">
        <v>0.27596074074074078</v>
      </c>
      <c r="B4596" s="2" t="s">
        <v>49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3.17</v>
      </c>
      <c r="H4596" s="2" t="s">
        <v>12</v>
      </c>
    </row>
    <row r="4597" spans="1:8" x14ac:dyDescent="0.3">
      <c r="A4597" s="1">
        <v>0.2760880555555556</v>
      </c>
      <c r="B4597" s="2" t="s">
        <v>49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3.1599999999999997</v>
      </c>
      <c r="H4597" s="2" t="s">
        <v>12</v>
      </c>
    </row>
    <row r="4598" spans="1:8" x14ac:dyDescent="0.3">
      <c r="A4598" s="1">
        <v>0.27620379629629632</v>
      </c>
      <c r="B4598" s="2" t="s">
        <v>49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</row>
    <row r="4599" spans="1:8" x14ac:dyDescent="0.3">
      <c r="A4599" s="1">
        <v>0.27631952546296301</v>
      </c>
      <c r="B4599" s="2" t="s">
        <v>49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3.0799999999999996</v>
      </c>
      <c r="H4599" s="2" t="s">
        <v>12</v>
      </c>
    </row>
    <row r="4600" spans="1:8" x14ac:dyDescent="0.3">
      <c r="A4600" s="1">
        <v>0.27643527777777782</v>
      </c>
      <c r="B4600" s="2" t="s">
        <v>49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3.12</v>
      </c>
      <c r="H4600" s="2" t="s">
        <v>12</v>
      </c>
    </row>
    <row r="4601" spans="1:8" x14ac:dyDescent="0.3">
      <c r="A4601" s="1">
        <v>0.27656258101851855</v>
      </c>
      <c r="B4601" s="2" t="s">
        <v>49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3.14</v>
      </c>
      <c r="H4601" s="2" t="s">
        <v>12</v>
      </c>
    </row>
    <row r="4602" spans="1:8" x14ac:dyDescent="0.3">
      <c r="A4602" s="1">
        <v>0.27667833333333336</v>
      </c>
      <c r="B4602" s="2" t="s">
        <v>49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3.1399999999999997</v>
      </c>
      <c r="H4602" s="2" t="s">
        <v>12</v>
      </c>
    </row>
    <row r="4603" spans="1:8" x14ac:dyDescent="0.3">
      <c r="A4603" s="1">
        <v>0.27679407407407408</v>
      </c>
      <c r="B4603" s="2" t="s">
        <v>49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3.0799999999999996</v>
      </c>
      <c r="H4603" s="2" t="s">
        <v>12</v>
      </c>
    </row>
    <row r="4604" spans="1:8" x14ac:dyDescent="0.3">
      <c r="A4604" s="1">
        <v>0.27690980324074077</v>
      </c>
      <c r="B4604" s="2" t="s">
        <v>49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3.16</v>
      </c>
      <c r="H4604" s="2" t="s">
        <v>12</v>
      </c>
    </row>
    <row r="4605" spans="1:8" x14ac:dyDescent="0.3">
      <c r="A4605" s="1">
        <v>0.27702555555555558</v>
      </c>
      <c r="B4605" s="2" t="s">
        <v>49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3.1599999999999997</v>
      </c>
      <c r="H4605" s="2" t="s">
        <v>12</v>
      </c>
    </row>
    <row r="4606" spans="1:8" x14ac:dyDescent="0.3">
      <c r="A4606" s="1">
        <v>0.27715285879629631</v>
      </c>
      <c r="B4606" s="2" t="s">
        <v>49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3.17</v>
      </c>
      <c r="H4606" s="2" t="s">
        <v>12</v>
      </c>
    </row>
    <row r="4607" spans="1:8" x14ac:dyDescent="0.3">
      <c r="A4607" s="1">
        <v>0.27726861111111112</v>
      </c>
      <c r="B4607" s="2" t="s">
        <v>49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3.0799999999999996</v>
      </c>
      <c r="H4607" s="2" t="s">
        <v>12</v>
      </c>
    </row>
    <row r="4608" spans="1:8" x14ac:dyDescent="0.3">
      <c r="A4608" s="1">
        <v>0.27738434027777781</v>
      </c>
      <c r="B4608" s="2" t="s">
        <v>49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3.14</v>
      </c>
      <c r="H4608" s="2" t="s">
        <v>12</v>
      </c>
    </row>
    <row r="4609" spans="1:8" x14ac:dyDescent="0.3">
      <c r="A4609" s="1">
        <v>0.27750008101851853</v>
      </c>
      <c r="B4609" s="2" t="s">
        <v>49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3.1</v>
      </c>
      <c r="H4609" s="2" t="s">
        <v>12</v>
      </c>
    </row>
    <row r="4610" spans="1:8" x14ac:dyDescent="0.3">
      <c r="A4610" s="1">
        <v>0.27762739583333335</v>
      </c>
      <c r="B4610" s="2" t="s">
        <v>49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3.13</v>
      </c>
      <c r="H4610" s="2" t="s">
        <v>12</v>
      </c>
    </row>
    <row r="4611" spans="1:8" x14ac:dyDescent="0.3">
      <c r="A4611" s="1">
        <v>0.27774313657407412</v>
      </c>
      <c r="B4611" s="2" t="s">
        <v>49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3.13</v>
      </c>
      <c r="H4611" s="2" t="s">
        <v>12</v>
      </c>
    </row>
    <row r="4612" spans="1:8" x14ac:dyDescent="0.3">
      <c r="A4612" s="1">
        <v>0.27785887731481484</v>
      </c>
      <c r="B4612" s="2" t="s">
        <v>49</v>
      </c>
      <c r="C4612" s="2" t="s">
        <v>44</v>
      </c>
      <c r="D4612" s="2" t="s">
        <v>9</v>
      </c>
      <c r="E4612" s="2" t="s">
        <v>10</v>
      </c>
      <c r="F4612" s="2" t="s">
        <v>11</v>
      </c>
      <c r="G4612">
        <v>3.16</v>
      </c>
      <c r="H4612" s="2" t="s">
        <v>12</v>
      </c>
    </row>
    <row r="4613" spans="1:8" x14ac:dyDescent="0.3">
      <c r="A4613" s="1">
        <v>0.27797461805555557</v>
      </c>
      <c r="B4613" s="2" t="s">
        <v>49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</row>
    <row r="4614" spans="1:8" x14ac:dyDescent="0.3">
      <c r="A4614" s="1">
        <v>0.27809037037037038</v>
      </c>
      <c r="B4614" s="2" t="s">
        <v>49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3.16</v>
      </c>
      <c r="H4614" s="2" t="s">
        <v>12</v>
      </c>
    </row>
    <row r="4615" spans="1:8" x14ac:dyDescent="0.3">
      <c r="A4615" s="1">
        <v>0.27821768518518519</v>
      </c>
      <c r="B4615" s="2" t="s">
        <v>49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3.0799999999999996</v>
      </c>
      <c r="H4615" s="2" t="s">
        <v>12</v>
      </c>
    </row>
    <row r="4616" spans="1:8" x14ac:dyDescent="0.3">
      <c r="A4616" s="1">
        <v>0.27833342592592597</v>
      </c>
      <c r="B4616" s="2" t="s">
        <v>49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3.1300000000000003</v>
      </c>
      <c r="H4616" s="2" t="s">
        <v>12</v>
      </c>
    </row>
    <row r="4617" spans="1:8" x14ac:dyDescent="0.3">
      <c r="A4617" s="1">
        <v>0.27844916666666669</v>
      </c>
      <c r="B4617" s="2" t="s">
        <v>49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3.14</v>
      </c>
      <c r="H4617" s="2" t="s">
        <v>12</v>
      </c>
    </row>
    <row r="4618" spans="1:8" x14ac:dyDescent="0.3">
      <c r="A4618" s="1">
        <v>0.27856490740740741</v>
      </c>
      <c r="B4618" s="2" t="s">
        <v>49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</v>
      </c>
      <c r="H4618" s="2" t="s">
        <v>12</v>
      </c>
    </row>
    <row r="4619" spans="1:8" x14ac:dyDescent="0.3">
      <c r="A4619" s="1">
        <v>0.2786922106481482</v>
      </c>
      <c r="B4619" s="2" t="s">
        <v>49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3.1599999999999997</v>
      </c>
      <c r="H4619" s="2" t="s">
        <v>12</v>
      </c>
    </row>
    <row r="4620" spans="1:8" x14ac:dyDescent="0.3">
      <c r="A4620" s="1">
        <v>0.27880796296296301</v>
      </c>
      <c r="B4620" s="2" t="s">
        <v>49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3.15</v>
      </c>
      <c r="H4620" s="2" t="s">
        <v>12</v>
      </c>
    </row>
    <row r="4621" spans="1:8" x14ac:dyDescent="0.3">
      <c r="A4621" s="1">
        <v>0.27892370370370373</v>
      </c>
      <c r="B4621" s="2" t="s">
        <v>49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3.1599999999999997</v>
      </c>
      <c r="H4621" s="2" t="s">
        <v>12</v>
      </c>
    </row>
    <row r="4622" spans="1:8" x14ac:dyDescent="0.3">
      <c r="A4622" s="1">
        <v>0.27903944444444445</v>
      </c>
      <c r="B4622" s="2" t="s">
        <v>49</v>
      </c>
      <c r="C4622" s="2" t="s">
        <v>44</v>
      </c>
      <c r="D4622" s="2" t="s">
        <v>9</v>
      </c>
      <c r="E4622" s="2" t="s">
        <v>10</v>
      </c>
      <c r="F4622" s="2" t="s">
        <v>11</v>
      </c>
      <c r="G4622">
        <v>3.14</v>
      </c>
      <c r="H4622" s="2" t="s">
        <v>12</v>
      </c>
    </row>
    <row r="4623" spans="1:8" x14ac:dyDescent="0.3">
      <c r="A4623" s="1">
        <v>0.27916675925925927</v>
      </c>
      <c r="B4623" s="2" t="s">
        <v>49</v>
      </c>
      <c r="C4623" s="2" t="s">
        <v>44</v>
      </c>
      <c r="D4623" s="2" t="s">
        <v>9</v>
      </c>
      <c r="E4623" s="2" t="s">
        <v>10</v>
      </c>
      <c r="F4623" s="2" t="s">
        <v>11</v>
      </c>
      <c r="G4623">
        <v>3.0799999999999996</v>
      </c>
      <c r="H4623" s="2" t="s">
        <v>12</v>
      </c>
    </row>
    <row r="4624" spans="1:8" x14ac:dyDescent="0.3">
      <c r="A4624" s="1">
        <v>0.27928248842592596</v>
      </c>
      <c r="B4624" s="2" t="s">
        <v>49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3.06</v>
      </c>
      <c r="H4624" s="2" t="s">
        <v>12</v>
      </c>
    </row>
    <row r="4625" spans="1:8" x14ac:dyDescent="0.3">
      <c r="A4625" s="1">
        <v>0.27939824074074077</v>
      </c>
      <c r="B4625" s="2" t="s">
        <v>49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3.12</v>
      </c>
      <c r="H4625" s="2" t="s">
        <v>12</v>
      </c>
    </row>
    <row r="4626" spans="1:8" x14ac:dyDescent="0.3">
      <c r="A4626" s="1">
        <v>0.27951396990740746</v>
      </c>
      <c r="B4626" s="2" t="s">
        <v>49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3.1599999999999997</v>
      </c>
      <c r="H4626" s="2" t="s">
        <v>12</v>
      </c>
    </row>
    <row r="4627" spans="1:8" x14ac:dyDescent="0.3">
      <c r="A4627" s="1">
        <v>0.27962972222222227</v>
      </c>
      <c r="B4627" s="2" t="s">
        <v>49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3.15</v>
      </c>
      <c r="H4627" s="2" t="s">
        <v>12</v>
      </c>
    </row>
    <row r="4628" spans="1:8" x14ac:dyDescent="0.3">
      <c r="A4628" s="1">
        <v>0.27975702546296299</v>
      </c>
      <c r="B4628" s="2" t="s">
        <v>49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3.16</v>
      </c>
      <c r="H4628" s="2" t="s">
        <v>12</v>
      </c>
    </row>
    <row r="4629" spans="1:8" x14ac:dyDescent="0.3">
      <c r="A4629" s="1">
        <v>0.27987276620370372</v>
      </c>
      <c r="B4629" s="2" t="s">
        <v>49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0.27998850694444449</v>
      </c>
      <c r="B4630" s="2" t="s">
        <v>49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3.08</v>
      </c>
      <c r="H4630" s="2" t="s">
        <v>12</v>
      </c>
    </row>
    <row r="4631" spans="1:8" x14ac:dyDescent="0.3">
      <c r="A4631" s="1">
        <v>0.2801042592592593</v>
      </c>
      <c r="B4631" s="2" t="s">
        <v>49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3.0599999999999996</v>
      </c>
      <c r="H4631" s="2" t="s">
        <v>12</v>
      </c>
    </row>
    <row r="4632" spans="1:8" x14ac:dyDescent="0.3">
      <c r="A4632" s="1">
        <v>0.28023156250000003</v>
      </c>
      <c r="B4632" s="2" t="s">
        <v>49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</v>
      </c>
      <c r="H4632" s="2" t="s">
        <v>12</v>
      </c>
    </row>
    <row r="4633" spans="1:8" x14ac:dyDescent="0.3">
      <c r="A4633" s="1">
        <v>0.28034731481481484</v>
      </c>
      <c r="B4633" s="2" t="s">
        <v>49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3.1100000000000003</v>
      </c>
      <c r="H4633" s="2" t="s">
        <v>12</v>
      </c>
    </row>
    <row r="4634" spans="1:8" x14ac:dyDescent="0.3">
      <c r="A4634" s="1">
        <v>0.28046304398148153</v>
      </c>
      <c r="B4634" s="2" t="s">
        <v>49</v>
      </c>
      <c r="C4634" s="2" t="s">
        <v>44</v>
      </c>
      <c r="D4634" s="2" t="s">
        <v>9</v>
      </c>
      <c r="E4634" s="2" t="s">
        <v>10</v>
      </c>
      <c r="F4634" s="2" t="s">
        <v>11</v>
      </c>
      <c r="G4634">
        <v>3.15</v>
      </c>
      <c r="H4634" s="2" t="s">
        <v>12</v>
      </c>
    </row>
    <row r="4635" spans="1:8" x14ac:dyDescent="0.3">
      <c r="A4635" s="1">
        <v>0.28057879629629634</v>
      </c>
      <c r="B4635" s="2" t="s">
        <v>49</v>
      </c>
      <c r="C4635" s="2" t="s">
        <v>44</v>
      </c>
      <c r="D4635" s="2" t="s">
        <v>9</v>
      </c>
      <c r="E4635" s="2" t="s">
        <v>10</v>
      </c>
      <c r="F4635" s="2" t="s">
        <v>11</v>
      </c>
      <c r="G4635">
        <v>3.15</v>
      </c>
      <c r="H4635" s="2" t="s">
        <v>12</v>
      </c>
    </row>
    <row r="4636" spans="1:8" x14ac:dyDescent="0.3">
      <c r="A4636" s="1">
        <v>0.28069452546296297</v>
      </c>
      <c r="B4636" s="2" t="s">
        <v>49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3.16</v>
      </c>
      <c r="H4636" s="2" t="s">
        <v>12</v>
      </c>
    </row>
    <row r="4637" spans="1:8" x14ac:dyDescent="0.3">
      <c r="A4637" s="1">
        <v>0.28082184027777779</v>
      </c>
      <c r="B4637" s="2" t="s">
        <v>49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3.11</v>
      </c>
      <c r="H4637" s="2" t="s">
        <v>12</v>
      </c>
    </row>
    <row r="4638" spans="1:8" x14ac:dyDescent="0.3">
      <c r="A4638" s="1">
        <v>0.28093758101851857</v>
      </c>
      <c r="B4638" s="2" t="s">
        <v>49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3.16</v>
      </c>
      <c r="H4638" s="2" t="s">
        <v>12</v>
      </c>
    </row>
    <row r="4639" spans="1:8" x14ac:dyDescent="0.3">
      <c r="A4639" s="1">
        <v>0.28105332175925929</v>
      </c>
      <c r="B4639" s="2" t="s">
        <v>49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3.07</v>
      </c>
      <c r="H4639" s="2" t="s">
        <v>12</v>
      </c>
    </row>
    <row r="4640" spans="1:8" x14ac:dyDescent="0.3">
      <c r="A4640" s="1">
        <v>0.28116906250000001</v>
      </c>
      <c r="B4640" s="2" t="s">
        <v>49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</v>
      </c>
      <c r="H4640" s="2" t="s">
        <v>12</v>
      </c>
    </row>
    <row r="4641" spans="1:8" x14ac:dyDescent="0.3">
      <c r="A4641" s="1">
        <v>0.28129638888888892</v>
      </c>
      <c r="B4641" s="2" t="s">
        <v>49</v>
      </c>
      <c r="C4641" s="2" t="s">
        <v>44</v>
      </c>
      <c r="D4641" s="2" t="s">
        <v>9</v>
      </c>
      <c r="E4641" s="2" t="s">
        <v>10</v>
      </c>
      <c r="F4641" s="2" t="s">
        <v>11</v>
      </c>
      <c r="G4641">
        <v>3.12</v>
      </c>
      <c r="H4641" s="2" t="s">
        <v>12</v>
      </c>
    </row>
    <row r="4642" spans="1:8" x14ac:dyDescent="0.3">
      <c r="A4642" s="1">
        <v>0.28141212962962964</v>
      </c>
      <c r="B4642" s="2" t="s">
        <v>49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3.13</v>
      </c>
      <c r="H4642" s="2" t="s">
        <v>12</v>
      </c>
    </row>
    <row r="4643" spans="1:8" x14ac:dyDescent="0.3">
      <c r="A4643" s="1">
        <v>0.28152787037037041</v>
      </c>
      <c r="B4643" s="2" t="s">
        <v>49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3.15</v>
      </c>
      <c r="H4643" s="2" t="s">
        <v>12</v>
      </c>
    </row>
    <row r="4644" spans="1:8" x14ac:dyDescent="0.3">
      <c r="A4644" s="1">
        <v>0.28164359953703705</v>
      </c>
      <c r="B4644" s="2" t="s">
        <v>49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3.11</v>
      </c>
      <c r="H4644" s="2" t="s">
        <v>12</v>
      </c>
    </row>
    <row r="4645" spans="1:8" x14ac:dyDescent="0.3">
      <c r="A4645" s="1">
        <v>0.28175934027777783</v>
      </c>
      <c r="B4645" s="2" t="s">
        <v>49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0.28188665509259264</v>
      </c>
      <c r="B4646" s="2" t="s">
        <v>49</v>
      </c>
      <c r="C4646" s="2" t="s">
        <v>44</v>
      </c>
      <c r="D4646" s="2" t="s">
        <v>9</v>
      </c>
      <c r="E4646" s="2" t="s">
        <v>10</v>
      </c>
      <c r="F4646" s="2" t="s">
        <v>11</v>
      </c>
      <c r="G4646">
        <v>3.16</v>
      </c>
      <c r="H4646" s="2" t="s">
        <v>12</v>
      </c>
    </row>
    <row r="4647" spans="1:8" x14ac:dyDescent="0.3">
      <c r="A4647" s="1">
        <v>0.28200240740740745</v>
      </c>
      <c r="B4647" s="2" t="s">
        <v>49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3.07</v>
      </c>
      <c r="H4647" s="2" t="s">
        <v>12</v>
      </c>
    </row>
    <row r="4648" spans="1:8" x14ac:dyDescent="0.3">
      <c r="A4648" s="1">
        <v>0.28211814814814817</v>
      </c>
      <c r="B4648" s="2" t="s">
        <v>49</v>
      </c>
      <c r="C4648" s="2" t="s">
        <v>44</v>
      </c>
      <c r="D4648" s="2" t="s">
        <v>9</v>
      </c>
      <c r="E4648" s="2" t="s">
        <v>10</v>
      </c>
      <c r="F4648" s="2" t="s">
        <v>11</v>
      </c>
      <c r="G4648">
        <v>3.1300000000000003</v>
      </c>
      <c r="H4648" s="2" t="s">
        <v>12</v>
      </c>
    </row>
    <row r="4649" spans="1:8" x14ac:dyDescent="0.3">
      <c r="A4649" s="1">
        <v>0.28223390046296298</v>
      </c>
      <c r="B4649" s="2" t="s">
        <v>49</v>
      </c>
      <c r="C4649" s="2" t="s">
        <v>44</v>
      </c>
      <c r="D4649" s="2" t="s">
        <v>9</v>
      </c>
      <c r="E4649" s="2" t="s">
        <v>10</v>
      </c>
      <c r="F4649" s="2" t="s">
        <v>11</v>
      </c>
      <c r="G4649">
        <v>3.1300000000000003</v>
      </c>
      <c r="H4649" s="2" t="s">
        <v>12</v>
      </c>
    </row>
    <row r="4650" spans="1:8" x14ac:dyDescent="0.3">
      <c r="A4650" s="1">
        <v>0.28236119212962968</v>
      </c>
      <c r="B4650" s="2" t="s">
        <v>49</v>
      </c>
      <c r="C4650" s="2" t="s">
        <v>44</v>
      </c>
      <c r="D4650" s="2" t="s">
        <v>9</v>
      </c>
      <c r="E4650" s="2" t="s">
        <v>10</v>
      </c>
      <c r="F4650" s="2" t="s">
        <v>11</v>
      </c>
      <c r="G4650">
        <v>3.15</v>
      </c>
      <c r="H4650" s="2" t="s">
        <v>12</v>
      </c>
    </row>
    <row r="4651" spans="1:8" x14ac:dyDescent="0.3">
      <c r="A4651" s="1">
        <v>0.28247694444444449</v>
      </c>
      <c r="B4651" s="2" t="s">
        <v>49</v>
      </c>
      <c r="C4651" s="2" t="s">
        <v>44</v>
      </c>
      <c r="D4651" s="2" t="s">
        <v>9</v>
      </c>
      <c r="E4651" s="2" t="s">
        <v>10</v>
      </c>
      <c r="F4651" s="2" t="s">
        <v>11</v>
      </c>
      <c r="G4651">
        <v>3.0399999999999996</v>
      </c>
      <c r="H4651" s="2" t="s">
        <v>12</v>
      </c>
    </row>
    <row r="4652" spans="1:8" x14ac:dyDescent="0.3">
      <c r="A4652" s="1">
        <v>0.28259268518518521</v>
      </c>
      <c r="B4652" s="2" t="s">
        <v>49</v>
      </c>
      <c r="C4652" s="2" t="s">
        <v>44</v>
      </c>
      <c r="D4652" s="2" t="s">
        <v>9</v>
      </c>
      <c r="E4652" s="2" t="s">
        <v>10</v>
      </c>
      <c r="F4652" s="2" t="s">
        <v>11</v>
      </c>
      <c r="G4652">
        <v>3.16</v>
      </c>
      <c r="H4652" s="2" t="s">
        <v>12</v>
      </c>
    </row>
    <row r="4653" spans="1:8" x14ac:dyDescent="0.3">
      <c r="A4653" s="1">
        <v>0.28270842592592593</v>
      </c>
      <c r="B4653" s="2" t="s">
        <v>49</v>
      </c>
      <c r="C4653" s="2" t="s">
        <v>44</v>
      </c>
      <c r="D4653" s="2" t="s">
        <v>9</v>
      </c>
      <c r="E4653" s="2" t="s">
        <v>10</v>
      </c>
      <c r="F4653" s="2" t="s">
        <v>11</v>
      </c>
      <c r="G4653">
        <v>3.13</v>
      </c>
      <c r="H4653" s="2" t="s">
        <v>12</v>
      </c>
    </row>
    <row r="4654" spans="1:8" x14ac:dyDescent="0.3">
      <c r="A4654" s="1">
        <v>0.28283574074074075</v>
      </c>
      <c r="B4654" s="2" t="s">
        <v>49</v>
      </c>
      <c r="C4654" s="2" t="s">
        <v>44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</row>
    <row r="4655" spans="1:8" x14ac:dyDescent="0.3">
      <c r="A4655" s="1">
        <v>0.28295146990740744</v>
      </c>
      <c r="B4655" s="2" t="s">
        <v>49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3.07</v>
      </c>
      <c r="H4655" s="2" t="s">
        <v>12</v>
      </c>
    </row>
    <row r="4656" spans="1:8" x14ac:dyDescent="0.3">
      <c r="A4656" s="1">
        <v>0.28306721064814816</v>
      </c>
      <c r="B4656" s="2" t="s">
        <v>49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3.1300000000000003</v>
      </c>
      <c r="H4656" s="2" t="s">
        <v>12</v>
      </c>
    </row>
    <row r="4657" spans="1:8" x14ac:dyDescent="0.3">
      <c r="A4657" s="1">
        <v>0.28318295138888894</v>
      </c>
      <c r="B4657" s="2" t="s">
        <v>49</v>
      </c>
      <c r="C4657" s="2" t="s">
        <v>44</v>
      </c>
      <c r="D4657" s="2" t="s">
        <v>9</v>
      </c>
      <c r="E4657" s="2" t="s">
        <v>10</v>
      </c>
      <c r="F4657" s="2" t="s">
        <v>11</v>
      </c>
      <c r="G4657">
        <v>3.12</v>
      </c>
      <c r="H4657" s="2" t="s">
        <v>12</v>
      </c>
    </row>
    <row r="4658" spans="1:8" x14ac:dyDescent="0.3">
      <c r="A4658" s="1">
        <v>0.28329869212962966</v>
      </c>
      <c r="B4658" s="2" t="s">
        <v>49</v>
      </c>
      <c r="C4658" s="2" t="s">
        <v>44</v>
      </c>
      <c r="D4658" s="2" t="s">
        <v>9</v>
      </c>
      <c r="E4658" s="2" t="s">
        <v>10</v>
      </c>
      <c r="F4658" s="2" t="s">
        <v>11</v>
      </c>
      <c r="G4658">
        <v>3.13</v>
      </c>
      <c r="H4658" s="2" t="s">
        <v>12</v>
      </c>
    </row>
    <row r="4659" spans="1:8" x14ac:dyDescent="0.3">
      <c r="A4659" s="1">
        <v>0.28342601851851856</v>
      </c>
      <c r="B4659" s="2" t="s">
        <v>49</v>
      </c>
      <c r="C4659" s="2" t="s">
        <v>44</v>
      </c>
      <c r="D4659" s="2" t="s">
        <v>9</v>
      </c>
      <c r="E4659" s="2" t="s">
        <v>10</v>
      </c>
      <c r="F4659" s="2" t="s">
        <v>11</v>
      </c>
      <c r="G4659">
        <v>3.15</v>
      </c>
      <c r="H4659" s="2" t="s">
        <v>12</v>
      </c>
    </row>
    <row r="4660" spans="1:8" x14ac:dyDescent="0.3">
      <c r="A4660" s="1">
        <v>0.2835417476851852</v>
      </c>
      <c r="B4660" s="2" t="s">
        <v>49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3.15</v>
      </c>
      <c r="H4660" s="2" t="s">
        <v>12</v>
      </c>
    </row>
    <row r="4661" spans="1:8" x14ac:dyDescent="0.3">
      <c r="A4661" s="1">
        <v>0.28365748842592597</v>
      </c>
      <c r="B4661" s="2" t="s">
        <v>49</v>
      </c>
      <c r="C4661" s="2" t="s">
        <v>44</v>
      </c>
      <c r="D4661" s="2" t="s">
        <v>9</v>
      </c>
      <c r="E4661" s="2" t="s">
        <v>10</v>
      </c>
      <c r="F4661" s="2" t="s">
        <v>11</v>
      </c>
      <c r="G4661">
        <v>3.15</v>
      </c>
      <c r="H4661" s="2" t="s">
        <v>12</v>
      </c>
    </row>
    <row r="4662" spans="1:8" x14ac:dyDescent="0.3">
      <c r="A4662" s="1">
        <v>0.2837732291666667</v>
      </c>
      <c r="B4662" s="2" t="s">
        <v>49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</row>
    <row r="4663" spans="1:8" x14ac:dyDescent="0.3">
      <c r="A4663" s="1">
        <v>0.2839005555555556</v>
      </c>
      <c r="B4663" s="2" t="s">
        <v>49</v>
      </c>
      <c r="C4663" s="2" t="s">
        <v>44</v>
      </c>
      <c r="D4663" s="2" t="s">
        <v>9</v>
      </c>
      <c r="E4663" s="2" t="s">
        <v>10</v>
      </c>
      <c r="F4663" s="2" t="s">
        <v>11</v>
      </c>
      <c r="G4663">
        <v>3.15</v>
      </c>
      <c r="H4663" s="2" t="s">
        <v>12</v>
      </c>
    </row>
    <row r="4664" spans="1:8" x14ac:dyDescent="0.3">
      <c r="A4664" s="1">
        <v>0.28401629629629632</v>
      </c>
      <c r="B4664" s="2" t="s">
        <v>49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3.1100000000000003</v>
      </c>
      <c r="H4664" s="2" t="s">
        <v>12</v>
      </c>
    </row>
    <row r="4665" spans="1:8" x14ac:dyDescent="0.3">
      <c r="A4665" s="1">
        <v>0.28413202546296301</v>
      </c>
      <c r="B4665" s="2" t="s">
        <v>49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3.0500000000000003</v>
      </c>
      <c r="H4665" s="2" t="s">
        <v>12</v>
      </c>
    </row>
    <row r="4666" spans="1:8" x14ac:dyDescent="0.3">
      <c r="A4666" s="1">
        <v>0.28424776620370373</v>
      </c>
      <c r="B4666" s="2" t="s">
        <v>49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3.1399999999999997</v>
      </c>
      <c r="H4666" s="2" t="s">
        <v>12</v>
      </c>
    </row>
    <row r="4667" spans="1:8" x14ac:dyDescent="0.3">
      <c r="A4667" s="1">
        <v>0.28436351851851854</v>
      </c>
      <c r="B4667" s="2" t="s">
        <v>49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3.15</v>
      </c>
      <c r="H4667" s="2" t="s">
        <v>12</v>
      </c>
    </row>
    <row r="4668" spans="1:8" x14ac:dyDescent="0.3">
      <c r="A4668" s="1">
        <v>0.28449082175925927</v>
      </c>
      <c r="B4668" s="2" t="s">
        <v>49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3.16</v>
      </c>
      <c r="H4668" s="2" t="s">
        <v>12</v>
      </c>
    </row>
    <row r="4669" spans="1:8" x14ac:dyDescent="0.3">
      <c r="A4669" s="1">
        <v>0.28460656250000005</v>
      </c>
      <c r="B4669" s="2" t="s">
        <v>49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3.15</v>
      </c>
      <c r="H4669" s="2" t="s">
        <v>12</v>
      </c>
    </row>
    <row r="4670" spans="1:8" x14ac:dyDescent="0.3">
      <c r="A4670" s="1">
        <v>0.28472231481481486</v>
      </c>
      <c r="B4670" s="2" t="s">
        <v>49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3.16</v>
      </c>
      <c r="H4670" s="2" t="s">
        <v>12</v>
      </c>
    </row>
    <row r="4671" spans="1:8" x14ac:dyDescent="0.3">
      <c r="A4671" s="1">
        <v>0.28483805555555558</v>
      </c>
      <c r="B4671" s="2" t="s">
        <v>49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3.11</v>
      </c>
      <c r="H4671" s="2" t="s">
        <v>12</v>
      </c>
    </row>
    <row r="4672" spans="1:8" x14ac:dyDescent="0.3">
      <c r="A4672" s="1">
        <v>0.2849653703703704</v>
      </c>
      <c r="B4672" s="2" t="s">
        <v>49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3.0900000000000003</v>
      </c>
      <c r="H4672" s="2" t="s">
        <v>12</v>
      </c>
    </row>
    <row r="4673" spans="1:8" x14ac:dyDescent="0.3">
      <c r="A4673" s="1">
        <v>0.28508112268518521</v>
      </c>
      <c r="B4673" s="2" t="s">
        <v>49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3.09</v>
      </c>
      <c r="H4673" s="2" t="s">
        <v>12</v>
      </c>
    </row>
    <row r="4674" spans="1:8" x14ac:dyDescent="0.3">
      <c r="A4674" s="1">
        <v>0.28519684027777781</v>
      </c>
      <c r="B4674" s="2" t="s">
        <v>49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3.15</v>
      </c>
      <c r="H4674" s="2" t="s">
        <v>12</v>
      </c>
    </row>
    <row r="4675" spans="1:8" x14ac:dyDescent="0.3">
      <c r="A4675" s="1">
        <v>0.28531258101851853</v>
      </c>
      <c r="B4675" s="2" t="s">
        <v>49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3.15</v>
      </c>
      <c r="H4675" s="2" t="s">
        <v>12</v>
      </c>
    </row>
    <row r="4676" spans="1:8" x14ac:dyDescent="0.3">
      <c r="A4676" s="1">
        <v>0.28542833333333334</v>
      </c>
      <c r="B4676" s="2" t="s">
        <v>49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3.15</v>
      </c>
      <c r="H4676" s="2" t="s">
        <v>12</v>
      </c>
    </row>
    <row r="4677" spans="1:8" x14ac:dyDescent="0.3">
      <c r="A4677" s="1">
        <v>0.28555563657407412</v>
      </c>
      <c r="B4677" s="2" t="s">
        <v>49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3.1399999999999997</v>
      </c>
      <c r="H4677" s="2" t="s">
        <v>12</v>
      </c>
    </row>
    <row r="4678" spans="1:8" x14ac:dyDescent="0.3">
      <c r="A4678" s="1">
        <v>0.28567137731481484</v>
      </c>
      <c r="B4678" s="2" t="s">
        <v>49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</row>
    <row r="4679" spans="1:8" x14ac:dyDescent="0.3">
      <c r="A4679" s="1">
        <v>0.28578711805555557</v>
      </c>
      <c r="B4679" s="2" t="s">
        <v>49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3.1399999999999997</v>
      </c>
      <c r="H4679" s="2" t="s">
        <v>12</v>
      </c>
    </row>
    <row r="4680" spans="1:8" x14ac:dyDescent="0.3">
      <c r="A4680" s="1">
        <v>0.28590287037037038</v>
      </c>
      <c r="B4680" s="2" t="s">
        <v>49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3.12</v>
      </c>
      <c r="H4680" s="2" t="s">
        <v>12</v>
      </c>
    </row>
    <row r="4681" spans="1:8" x14ac:dyDescent="0.3">
      <c r="A4681" s="1">
        <v>0.28603018518518519</v>
      </c>
      <c r="B4681" s="2" t="s">
        <v>49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0.28614592592592597</v>
      </c>
      <c r="B4682" s="2" t="s">
        <v>49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3.1199999999999997</v>
      </c>
      <c r="H4682" s="2" t="s">
        <v>12</v>
      </c>
    </row>
    <row r="4683" spans="1:8" x14ac:dyDescent="0.3">
      <c r="A4683" s="1">
        <v>0.28626166666666669</v>
      </c>
      <c r="B4683" s="2" t="s">
        <v>49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3.1399999999999997</v>
      </c>
      <c r="H4683" s="2" t="s">
        <v>12</v>
      </c>
    </row>
    <row r="4684" spans="1:8" x14ac:dyDescent="0.3">
      <c r="A4684" s="1">
        <v>0.28637739583333338</v>
      </c>
      <c r="B4684" s="2" t="s">
        <v>49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3.13</v>
      </c>
      <c r="H4684" s="2" t="s">
        <v>12</v>
      </c>
    </row>
    <row r="4685" spans="1:8" x14ac:dyDescent="0.3">
      <c r="A4685" s="1">
        <v>0.2865047106481482</v>
      </c>
      <c r="B4685" s="2" t="s">
        <v>49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3.1199999999999997</v>
      </c>
      <c r="H4685" s="2" t="s">
        <v>12</v>
      </c>
    </row>
    <row r="4686" spans="1:8" x14ac:dyDescent="0.3">
      <c r="A4686" s="1">
        <v>0.28662045138888892</v>
      </c>
      <c r="B4686" s="2" t="s">
        <v>49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3.15</v>
      </c>
      <c r="H4686" s="2" t="s">
        <v>12</v>
      </c>
    </row>
    <row r="4687" spans="1:8" x14ac:dyDescent="0.3">
      <c r="A4687" s="1">
        <v>0.28673620370370373</v>
      </c>
      <c r="B4687" s="2" t="s">
        <v>49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3.0999999999999996</v>
      </c>
      <c r="H4687" s="2" t="s">
        <v>12</v>
      </c>
    </row>
    <row r="4688" spans="1:8" x14ac:dyDescent="0.3">
      <c r="A4688" s="1">
        <v>0.28685193287037042</v>
      </c>
      <c r="B4688" s="2" t="s">
        <v>49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3.12</v>
      </c>
      <c r="H4688" s="2" t="s">
        <v>12</v>
      </c>
    </row>
    <row r="4689" spans="1:8" x14ac:dyDescent="0.3">
      <c r="A4689" s="1">
        <v>0.28696767361111114</v>
      </c>
      <c r="B4689" s="2" t="s">
        <v>49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3.11</v>
      </c>
      <c r="H4689" s="2" t="s">
        <v>12</v>
      </c>
    </row>
    <row r="4690" spans="1:8" x14ac:dyDescent="0.3">
      <c r="A4690" s="1">
        <v>0.28709498842592596</v>
      </c>
      <c r="B4690" s="2" t="s">
        <v>49</v>
      </c>
      <c r="C4690" s="2" t="s">
        <v>44</v>
      </c>
      <c r="D4690" s="2" t="s">
        <v>9</v>
      </c>
      <c r="E4690" s="2" t="s">
        <v>10</v>
      </c>
      <c r="F4690" s="2" t="s">
        <v>11</v>
      </c>
      <c r="G4690">
        <v>3.1399999999999997</v>
      </c>
      <c r="H4690" s="2" t="s">
        <v>12</v>
      </c>
    </row>
    <row r="4691" spans="1:8" x14ac:dyDescent="0.3">
      <c r="A4691" s="1">
        <v>0.28721072916666668</v>
      </c>
      <c r="B4691" s="2" t="s">
        <v>49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3.11</v>
      </c>
      <c r="H4691" s="2" t="s">
        <v>12</v>
      </c>
    </row>
    <row r="4692" spans="1:8" x14ac:dyDescent="0.3">
      <c r="A4692" s="1">
        <v>0.28732648148148149</v>
      </c>
      <c r="B4692" s="2" t="s">
        <v>49</v>
      </c>
      <c r="C4692" s="2" t="s">
        <v>44</v>
      </c>
      <c r="D4692" s="2" t="s">
        <v>9</v>
      </c>
      <c r="E4692" s="2" t="s">
        <v>10</v>
      </c>
      <c r="F4692" s="2" t="s">
        <v>11</v>
      </c>
      <c r="G4692">
        <v>3.14</v>
      </c>
      <c r="H4692" s="2" t="s">
        <v>12</v>
      </c>
    </row>
    <row r="4693" spans="1:8" x14ac:dyDescent="0.3">
      <c r="A4693" s="1">
        <v>0.28744221064814818</v>
      </c>
      <c r="B4693" s="2" t="s">
        <v>49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3.1199999999999997</v>
      </c>
      <c r="H4693" s="2" t="s">
        <v>12</v>
      </c>
    </row>
    <row r="4694" spans="1:8" x14ac:dyDescent="0.3">
      <c r="A4694" s="1">
        <v>0.28756952546296299</v>
      </c>
      <c r="B4694" s="2" t="s">
        <v>49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</row>
    <row r="4695" spans="1:8" x14ac:dyDescent="0.3">
      <c r="A4695" s="1">
        <v>0.2876852777777778</v>
      </c>
      <c r="B4695" s="2" t="s">
        <v>49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3.1399999999999997</v>
      </c>
      <c r="H4695" s="2" t="s">
        <v>12</v>
      </c>
    </row>
    <row r="4696" spans="1:8" x14ac:dyDescent="0.3">
      <c r="A4696" s="1">
        <v>0.28780101851851853</v>
      </c>
      <c r="B4696" s="2" t="s">
        <v>49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3.09</v>
      </c>
      <c r="H4696" s="2" t="s">
        <v>12</v>
      </c>
    </row>
    <row r="4697" spans="1:8" x14ac:dyDescent="0.3">
      <c r="A4697" s="1">
        <v>0.28791674768518521</v>
      </c>
      <c r="B4697" s="2" t="s">
        <v>49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3.12</v>
      </c>
      <c r="H4697" s="2" t="s">
        <v>12</v>
      </c>
    </row>
    <row r="4698" spans="1:8" x14ac:dyDescent="0.3">
      <c r="A4698" s="1">
        <v>0.28803251157407411</v>
      </c>
      <c r="B4698" s="2" t="s">
        <v>49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3.1399999999999997</v>
      </c>
      <c r="H4698" s="2" t="s">
        <v>12</v>
      </c>
    </row>
    <row r="4699" spans="1:8" x14ac:dyDescent="0.3">
      <c r="A4699" s="1">
        <v>0.28815981481481484</v>
      </c>
      <c r="B4699" s="2" t="s">
        <v>49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3.07</v>
      </c>
      <c r="H4699" s="2" t="s">
        <v>12</v>
      </c>
    </row>
    <row r="4700" spans="1:8" x14ac:dyDescent="0.3">
      <c r="A4700" s="1">
        <v>0.28827555555555556</v>
      </c>
      <c r="B4700" s="2" t="s">
        <v>49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3.15</v>
      </c>
      <c r="H4700" s="2" t="s">
        <v>12</v>
      </c>
    </row>
    <row r="4701" spans="1:8" x14ac:dyDescent="0.3">
      <c r="A4701" s="1">
        <v>0.28839128472222225</v>
      </c>
      <c r="B4701" s="2" t="s">
        <v>49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3.1399999999999997</v>
      </c>
      <c r="H4701" s="2" t="s">
        <v>12</v>
      </c>
    </row>
    <row r="4702" spans="1:8" x14ac:dyDescent="0.3">
      <c r="A4702" s="1">
        <v>0.28850703703703706</v>
      </c>
      <c r="B4702" s="2" t="s">
        <v>49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</row>
    <row r="4703" spans="1:8" x14ac:dyDescent="0.3">
      <c r="A4703" s="1">
        <v>0.28863434027777779</v>
      </c>
      <c r="B4703" s="2" t="s">
        <v>49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3.13</v>
      </c>
      <c r="H4703" s="2" t="s">
        <v>12</v>
      </c>
    </row>
    <row r="4704" spans="1:8" x14ac:dyDescent="0.3">
      <c r="A4704" s="1">
        <v>0.28875008101851857</v>
      </c>
      <c r="B4704" s="2" t="s">
        <v>49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</v>
      </c>
      <c r="H4704" s="2" t="s">
        <v>12</v>
      </c>
    </row>
    <row r="4705" spans="1:8" x14ac:dyDescent="0.3">
      <c r="A4705" s="1">
        <v>0.28886582175925929</v>
      </c>
      <c r="B4705" s="2" t="s">
        <v>49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</row>
    <row r="4706" spans="1:8" x14ac:dyDescent="0.3">
      <c r="A4706" s="1">
        <v>0.2889815740740741</v>
      </c>
      <c r="B4706" s="2" t="s">
        <v>49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3.1399999999999997</v>
      </c>
      <c r="H4706" s="2" t="s">
        <v>12</v>
      </c>
    </row>
    <row r="4707" spans="1:8" x14ac:dyDescent="0.3">
      <c r="A4707" s="1">
        <v>0.28909730324074079</v>
      </c>
      <c r="B4707" s="2" t="s">
        <v>49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3.13</v>
      </c>
      <c r="H4707" s="2" t="s">
        <v>12</v>
      </c>
    </row>
    <row r="4708" spans="1:8" x14ac:dyDescent="0.3">
      <c r="A4708" s="1">
        <v>0.28922465277777781</v>
      </c>
      <c r="B4708" s="2" t="s">
        <v>49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3.15</v>
      </c>
      <c r="H4708" s="2" t="s">
        <v>12</v>
      </c>
    </row>
    <row r="4709" spans="1:8" x14ac:dyDescent="0.3">
      <c r="A4709" s="1">
        <v>0.28934035879629633</v>
      </c>
      <c r="B4709" s="2" t="s">
        <v>49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3.1399999999999997</v>
      </c>
      <c r="H4709" s="2" t="s">
        <v>12</v>
      </c>
    </row>
    <row r="4710" spans="1:8" x14ac:dyDescent="0.3">
      <c r="A4710" s="1">
        <v>0.28945611111111114</v>
      </c>
      <c r="B4710" s="2" t="s">
        <v>49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3.15</v>
      </c>
      <c r="H4710" s="2" t="s">
        <v>12</v>
      </c>
    </row>
    <row r="4711" spans="1:8" x14ac:dyDescent="0.3">
      <c r="A4711" s="1">
        <v>0.28957185185185186</v>
      </c>
      <c r="B4711" s="2" t="s">
        <v>49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3.1199999999999997</v>
      </c>
      <c r="H4711" s="2" t="s">
        <v>12</v>
      </c>
    </row>
    <row r="4712" spans="1:8" x14ac:dyDescent="0.3">
      <c r="A4712" s="1">
        <v>0.28969916666666667</v>
      </c>
      <c r="B4712" s="2" t="s">
        <v>49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3.12</v>
      </c>
      <c r="H4712" s="2" t="s">
        <v>12</v>
      </c>
    </row>
    <row r="4713" spans="1:8" x14ac:dyDescent="0.3">
      <c r="A4713" s="1">
        <v>0.28981489583333336</v>
      </c>
      <c r="B4713" s="2" t="s">
        <v>49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3.0300000000000002</v>
      </c>
      <c r="H4713" s="2" t="s">
        <v>12</v>
      </c>
    </row>
    <row r="4714" spans="1:8" x14ac:dyDescent="0.3">
      <c r="A4714" s="1">
        <v>0.28993065972222226</v>
      </c>
      <c r="B4714" s="2" t="s">
        <v>49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3.1399999999999997</v>
      </c>
      <c r="H4714" s="2" t="s">
        <v>12</v>
      </c>
    </row>
    <row r="4715" spans="1:8" x14ac:dyDescent="0.3">
      <c r="A4715" s="1">
        <v>0.29004640046296298</v>
      </c>
      <c r="B4715" s="2" t="s">
        <v>49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3.11</v>
      </c>
      <c r="H4715" s="2" t="s">
        <v>12</v>
      </c>
    </row>
    <row r="4716" spans="1:8" x14ac:dyDescent="0.3">
      <c r="A4716" s="1">
        <v>0.29016211805555558</v>
      </c>
      <c r="B4716" s="2" t="s">
        <v>49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3.15</v>
      </c>
      <c r="H4716" s="2" t="s">
        <v>12</v>
      </c>
    </row>
    <row r="4717" spans="1:8" x14ac:dyDescent="0.3">
      <c r="A4717" s="1">
        <v>0.2902894328703704</v>
      </c>
      <c r="B4717" s="2" t="s">
        <v>49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3.1399999999999997</v>
      </c>
      <c r="H4717" s="2" t="s">
        <v>12</v>
      </c>
    </row>
    <row r="4718" spans="1:8" x14ac:dyDescent="0.3">
      <c r="A4718" s="1">
        <v>0.29040517361111112</v>
      </c>
      <c r="B4718" s="2" t="s">
        <v>49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3.15</v>
      </c>
      <c r="H4718" s="2" t="s">
        <v>12</v>
      </c>
    </row>
    <row r="4719" spans="1:8" x14ac:dyDescent="0.3">
      <c r="A4719" s="1">
        <v>0.29052092592592593</v>
      </c>
      <c r="B4719" s="2" t="s">
        <v>49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3.1399999999999997</v>
      </c>
      <c r="H4719" s="2" t="s">
        <v>12</v>
      </c>
    </row>
    <row r="4720" spans="1:8" x14ac:dyDescent="0.3">
      <c r="A4720" s="1">
        <v>0.29063665509259262</v>
      </c>
      <c r="B4720" s="2" t="s">
        <v>49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3.12</v>
      </c>
      <c r="H4720" s="2" t="s">
        <v>12</v>
      </c>
    </row>
    <row r="4721" spans="1:8" x14ac:dyDescent="0.3">
      <c r="A4721" s="1">
        <v>0.29076398148148153</v>
      </c>
      <c r="B4721" s="2" t="s">
        <v>49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3.11</v>
      </c>
      <c r="H4721" s="2" t="s">
        <v>12</v>
      </c>
    </row>
    <row r="4722" spans="1:8" x14ac:dyDescent="0.3">
      <c r="A4722" s="1">
        <v>0.29087972222222225</v>
      </c>
      <c r="B4722" s="2" t="s">
        <v>49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</row>
    <row r="4723" spans="1:8" x14ac:dyDescent="0.3">
      <c r="A4723" s="1">
        <v>0.29099545138888894</v>
      </c>
      <c r="B4723" s="2" t="s">
        <v>49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3.1399999999999997</v>
      </c>
      <c r="H4723" s="2" t="s">
        <v>12</v>
      </c>
    </row>
    <row r="4724" spans="1:8" x14ac:dyDescent="0.3">
      <c r="A4724" s="1">
        <v>0.29111119212962966</v>
      </c>
      <c r="B4724" s="2" t="s">
        <v>49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</row>
    <row r="4725" spans="1:8" x14ac:dyDescent="0.3">
      <c r="A4725" s="1">
        <v>0.29123851851851856</v>
      </c>
      <c r="B4725" s="2" t="s">
        <v>49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3.1399999999999997</v>
      </c>
      <c r="H4725" s="2" t="s">
        <v>12</v>
      </c>
    </row>
    <row r="4726" spans="1:8" x14ac:dyDescent="0.3">
      <c r="A4726" s="1">
        <v>0.29135425925925929</v>
      </c>
      <c r="B4726" s="2" t="s">
        <v>49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3.15</v>
      </c>
      <c r="H4726" s="2" t="s">
        <v>12</v>
      </c>
    </row>
    <row r="4727" spans="1:8" x14ac:dyDescent="0.3">
      <c r="A4727" s="1">
        <v>0.29147000000000001</v>
      </c>
      <c r="B4727" s="2" t="s">
        <v>49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3.0799999999999996</v>
      </c>
      <c r="H4727" s="2" t="s">
        <v>12</v>
      </c>
    </row>
    <row r="4728" spans="1:8" x14ac:dyDescent="0.3">
      <c r="A4728" s="1">
        <v>0.29158574074074078</v>
      </c>
      <c r="B4728" s="2" t="s">
        <v>49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3.12</v>
      </c>
      <c r="H4728" s="2" t="s">
        <v>12</v>
      </c>
    </row>
    <row r="4729" spans="1:8" x14ac:dyDescent="0.3">
      <c r="A4729" s="1">
        <v>0.29170146990740742</v>
      </c>
      <c r="B4729" s="2" t="s">
        <v>49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0.29182879629629632</v>
      </c>
      <c r="B4730" s="2" t="s">
        <v>49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3.1399999999999997</v>
      </c>
      <c r="H4730" s="2" t="s">
        <v>12</v>
      </c>
    </row>
    <row r="4731" spans="1:8" x14ac:dyDescent="0.3">
      <c r="A4731" s="1">
        <v>0.29194452546296301</v>
      </c>
      <c r="B4731" s="2" t="s">
        <v>49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3.1399999999999997</v>
      </c>
      <c r="H4731" s="2" t="s">
        <v>12</v>
      </c>
    </row>
    <row r="4732" spans="1:8" x14ac:dyDescent="0.3">
      <c r="A4732" s="1">
        <v>0.29206027777777782</v>
      </c>
      <c r="B4732" s="2" t="s">
        <v>49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3.15</v>
      </c>
      <c r="H4732" s="2" t="s">
        <v>12</v>
      </c>
    </row>
    <row r="4733" spans="1:8" x14ac:dyDescent="0.3">
      <c r="A4733" s="1">
        <v>0.29217601851851854</v>
      </c>
      <c r="B4733" s="2" t="s">
        <v>49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3.1199999999999997</v>
      </c>
      <c r="H4733" s="2" t="s">
        <v>12</v>
      </c>
    </row>
    <row r="4734" spans="1:8" x14ac:dyDescent="0.3">
      <c r="A4734" s="1">
        <v>0.29230334490740745</v>
      </c>
      <c r="B4734" s="2" t="s">
        <v>49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3.11</v>
      </c>
      <c r="H4734" s="2" t="s">
        <v>12</v>
      </c>
    </row>
    <row r="4735" spans="1:8" x14ac:dyDescent="0.3">
      <c r="A4735" s="1">
        <v>0.29241907407407408</v>
      </c>
      <c r="B4735" s="2" t="s">
        <v>49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3.1199999999999997</v>
      </c>
      <c r="H4735" s="2" t="s">
        <v>12</v>
      </c>
    </row>
    <row r="4736" spans="1:8" x14ac:dyDescent="0.3">
      <c r="A4736" s="1">
        <v>0.29253480324074077</v>
      </c>
      <c r="B4736" s="2" t="s">
        <v>49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3.12</v>
      </c>
      <c r="H4736" s="2" t="s">
        <v>12</v>
      </c>
    </row>
    <row r="4737" spans="1:8" x14ac:dyDescent="0.3">
      <c r="A4737" s="1">
        <v>0.29265055555555558</v>
      </c>
      <c r="B4737" s="2" t="s">
        <v>49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</v>
      </c>
      <c r="H4737" s="2" t="s">
        <v>12</v>
      </c>
    </row>
    <row r="4738" spans="1:8" x14ac:dyDescent="0.3">
      <c r="A4738" s="1">
        <v>0.2927662962962963</v>
      </c>
      <c r="B4738" s="2" t="s">
        <v>49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3.1399999999999997</v>
      </c>
      <c r="H4738" s="2" t="s">
        <v>12</v>
      </c>
    </row>
    <row r="4739" spans="1:8" x14ac:dyDescent="0.3">
      <c r="A4739" s="1">
        <v>0.29289361111111112</v>
      </c>
      <c r="B4739" s="2" t="s">
        <v>49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3.1399999999999997</v>
      </c>
      <c r="H4739" s="2" t="s">
        <v>12</v>
      </c>
    </row>
    <row r="4740" spans="1:8" x14ac:dyDescent="0.3">
      <c r="A4740" s="1">
        <v>0.2930093518518519</v>
      </c>
      <c r="B4740" s="2" t="s">
        <v>49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3.15</v>
      </c>
      <c r="H4740" s="2" t="s">
        <v>12</v>
      </c>
    </row>
    <row r="4741" spans="1:8" x14ac:dyDescent="0.3">
      <c r="A4741" s="1">
        <v>0.29312508101851853</v>
      </c>
      <c r="B4741" s="2" t="s">
        <v>49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3.07</v>
      </c>
      <c r="H4741" s="2" t="s">
        <v>12</v>
      </c>
    </row>
    <row r="4742" spans="1:8" x14ac:dyDescent="0.3">
      <c r="A4742" s="1">
        <v>0.29324083333333334</v>
      </c>
      <c r="B4742" s="2" t="s">
        <v>49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</v>
      </c>
      <c r="H4742" s="2" t="s">
        <v>12</v>
      </c>
    </row>
    <row r="4743" spans="1:8" x14ac:dyDescent="0.3">
      <c r="A4743" s="1">
        <v>0.29336813657407412</v>
      </c>
      <c r="B4743" s="2" t="s">
        <v>49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3.1399999999999997</v>
      </c>
      <c r="H4743" s="2" t="s">
        <v>12</v>
      </c>
    </row>
    <row r="4744" spans="1:8" x14ac:dyDescent="0.3">
      <c r="A4744" s="1">
        <v>0.29348388888888893</v>
      </c>
      <c r="B4744" s="2" t="s">
        <v>49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</v>
      </c>
      <c r="H4744" s="2" t="s">
        <v>12</v>
      </c>
    </row>
    <row r="4745" spans="1:8" x14ac:dyDescent="0.3">
      <c r="A4745" s="1">
        <v>0.29359961805555557</v>
      </c>
      <c r="B4745" s="2" t="s">
        <v>49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3.1100000000000003</v>
      </c>
      <c r="H4745" s="2" t="s">
        <v>12</v>
      </c>
    </row>
    <row r="4746" spans="1:8" x14ac:dyDescent="0.3">
      <c r="A4746" s="1">
        <v>0.29371537037037038</v>
      </c>
      <c r="B4746" s="2" t="s">
        <v>49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</row>
    <row r="4747" spans="1:8" x14ac:dyDescent="0.3">
      <c r="A4747" s="1">
        <v>0.29383111111111115</v>
      </c>
      <c r="B4747" s="2" t="s">
        <v>49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3.0799999999999996</v>
      </c>
      <c r="H4747" s="2" t="s">
        <v>12</v>
      </c>
    </row>
    <row r="4748" spans="1:8" x14ac:dyDescent="0.3">
      <c r="A4748" s="1">
        <v>0.29395841435185188</v>
      </c>
      <c r="B4748" s="2" t="s">
        <v>49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3.14</v>
      </c>
      <c r="H4748" s="2" t="s">
        <v>12</v>
      </c>
    </row>
    <row r="4749" spans="1:8" x14ac:dyDescent="0.3">
      <c r="A4749" s="1">
        <v>0.2940741550925926</v>
      </c>
      <c r="B4749" s="2" t="s">
        <v>49</v>
      </c>
      <c r="C4749" s="2" t="s">
        <v>46</v>
      </c>
      <c r="D4749" s="2" t="s">
        <v>9</v>
      </c>
      <c r="E4749" s="2" t="s">
        <v>10</v>
      </c>
      <c r="F4749" s="2" t="s">
        <v>11</v>
      </c>
      <c r="G4749">
        <v>3.13</v>
      </c>
      <c r="H4749" s="2" t="s">
        <v>12</v>
      </c>
    </row>
    <row r="4750" spans="1:8" x14ac:dyDescent="0.3">
      <c r="A4750" s="1">
        <v>0.29418989583333338</v>
      </c>
      <c r="B4750" s="2" t="s">
        <v>49</v>
      </c>
      <c r="C4750" s="2" t="s">
        <v>46</v>
      </c>
      <c r="D4750" s="2" t="s">
        <v>9</v>
      </c>
      <c r="E4750" s="2" t="s">
        <v>10</v>
      </c>
      <c r="F4750" s="2" t="s">
        <v>11</v>
      </c>
      <c r="G4750">
        <v>3.07</v>
      </c>
      <c r="H4750" s="2" t="s">
        <v>12</v>
      </c>
    </row>
    <row r="4751" spans="1:8" x14ac:dyDescent="0.3">
      <c r="A4751" s="1">
        <v>0.29430564814814819</v>
      </c>
      <c r="B4751" s="2" t="s">
        <v>49</v>
      </c>
      <c r="C4751" s="2" t="s">
        <v>46</v>
      </c>
      <c r="D4751" s="2" t="s">
        <v>9</v>
      </c>
      <c r="E4751" s="2" t="s">
        <v>10</v>
      </c>
      <c r="F4751" s="2" t="s">
        <v>11</v>
      </c>
      <c r="G4751">
        <v>3.13</v>
      </c>
      <c r="H4751" s="2" t="s">
        <v>12</v>
      </c>
    </row>
    <row r="4752" spans="1:8" x14ac:dyDescent="0.3">
      <c r="A4752" s="1">
        <v>0.29443295138888892</v>
      </c>
      <c r="B4752" s="2" t="s">
        <v>49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3.12</v>
      </c>
      <c r="H4752" s="2" t="s">
        <v>12</v>
      </c>
    </row>
    <row r="4753" spans="1:8" x14ac:dyDescent="0.3">
      <c r="A4753" s="1">
        <v>0.29454870370370373</v>
      </c>
      <c r="B4753" s="2" t="s">
        <v>49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3.08</v>
      </c>
      <c r="H4753" s="2" t="s">
        <v>12</v>
      </c>
    </row>
    <row r="4754" spans="1:8" x14ac:dyDescent="0.3">
      <c r="A4754" s="1">
        <v>0.29466443287037042</v>
      </c>
      <c r="B4754" s="2" t="s">
        <v>49</v>
      </c>
      <c r="C4754" s="2" t="s">
        <v>46</v>
      </c>
      <c r="D4754" s="2" t="s">
        <v>9</v>
      </c>
      <c r="E4754" s="2" t="s">
        <v>10</v>
      </c>
      <c r="F4754" s="2" t="s">
        <v>11</v>
      </c>
      <c r="G4754">
        <v>3.13</v>
      </c>
      <c r="H4754" s="2" t="s">
        <v>12</v>
      </c>
    </row>
    <row r="4755" spans="1:8" x14ac:dyDescent="0.3">
      <c r="A4755" s="1">
        <v>0.29478018518518523</v>
      </c>
      <c r="B4755" s="2" t="s">
        <v>49</v>
      </c>
      <c r="C4755" s="2" t="s">
        <v>46</v>
      </c>
      <c r="D4755" s="2" t="s">
        <v>9</v>
      </c>
      <c r="E4755" s="2" t="s">
        <v>10</v>
      </c>
      <c r="F4755" s="2" t="s">
        <v>11</v>
      </c>
      <c r="G4755">
        <v>3.07</v>
      </c>
      <c r="H4755" s="2" t="s">
        <v>12</v>
      </c>
    </row>
    <row r="4756" spans="1:8" x14ac:dyDescent="0.3">
      <c r="A4756" s="1">
        <v>0.29490750000000004</v>
      </c>
      <c r="B4756" s="2" t="s">
        <v>49</v>
      </c>
      <c r="C4756" s="2" t="s">
        <v>46</v>
      </c>
      <c r="D4756" s="2" t="s">
        <v>9</v>
      </c>
      <c r="E4756" s="2" t="s">
        <v>10</v>
      </c>
      <c r="F4756" s="2" t="s">
        <v>11</v>
      </c>
      <c r="G4756">
        <v>3.15</v>
      </c>
      <c r="H4756" s="2" t="s">
        <v>12</v>
      </c>
    </row>
    <row r="4757" spans="1:8" x14ac:dyDescent="0.3">
      <c r="A4757" s="1">
        <v>0.29502324074074077</v>
      </c>
      <c r="B4757" s="2" t="s">
        <v>49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0.29513898148148149</v>
      </c>
      <c r="B4758" s="2" t="s">
        <v>49</v>
      </c>
      <c r="C4758" s="2" t="s">
        <v>46</v>
      </c>
      <c r="D4758" s="2" t="s">
        <v>9</v>
      </c>
      <c r="E4758" s="2" t="s">
        <v>10</v>
      </c>
      <c r="F4758" s="2" t="s">
        <v>11</v>
      </c>
      <c r="G4758">
        <v>3.12</v>
      </c>
      <c r="H4758" s="2" t="s">
        <v>12</v>
      </c>
    </row>
    <row r="4759" spans="1:8" x14ac:dyDescent="0.3">
      <c r="A4759" s="1">
        <v>0.29525471064814818</v>
      </c>
      <c r="B4759" s="2" t="s">
        <v>49</v>
      </c>
      <c r="C4759" s="2" t="s">
        <v>46</v>
      </c>
      <c r="D4759" s="2" t="s">
        <v>9</v>
      </c>
      <c r="E4759" s="2" t="s">
        <v>10</v>
      </c>
      <c r="F4759" s="2" t="s">
        <v>11</v>
      </c>
      <c r="G4759">
        <v>3.13</v>
      </c>
      <c r="H4759" s="2" t="s">
        <v>12</v>
      </c>
    </row>
    <row r="4760" spans="1:8" x14ac:dyDescent="0.3">
      <c r="A4760" s="1">
        <v>0.29537047453703708</v>
      </c>
      <c r="B4760" s="2" t="s">
        <v>49</v>
      </c>
      <c r="C4760" s="2" t="s">
        <v>46</v>
      </c>
      <c r="D4760" s="2" t="s">
        <v>9</v>
      </c>
      <c r="E4760" s="2" t="s">
        <v>10</v>
      </c>
      <c r="F4760" s="2" t="s">
        <v>11</v>
      </c>
      <c r="G4760">
        <v>3.08</v>
      </c>
      <c r="H4760" s="2" t="s">
        <v>12</v>
      </c>
    </row>
    <row r="4761" spans="1:8" x14ac:dyDescent="0.3">
      <c r="A4761" s="1">
        <v>0.29549776620370372</v>
      </c>
      <c r="B4761" s="2" t="s">
        <v>49</v>
      </c>
      <c r="C4761" s="2" t="s">
        <v>46</v>
      </c>
      <c r="D4761" s="2" t="s">
        <v>9</v>
      </c>
      <c r="E4761" s="2" t="s">
        <v>10</v>
      </c>
      <c r="F4761" s="2" t="s">
        <v>11</v>
      </c>
      <c r="G4761">
        <v>3.0900000000000003</v>
      </c>
      <c r="H4761" s="2" t="s">
        <v>12</v>
      </c>
    </row>
    <row r="4762" spans="1:8" x14ac:dyDescent="0.3">
      <c r="A4762" s="1">
        <v>0.29561350694444449</v>
      </c>
      <c r="B4762" s="2" t="s">
        <v>49</v>
      </c>
      <c r="C4762" s="2" t="s">
        <v>46</v>
      </c>
      <c r="D4762" s="2" t="s">
        <v>9</v>
      </c>
      <c r="E4762" s="2" t="s">
        <v>10</v>
      </c>
      <c r="F4762" s="2" t="s">
        <v>11</v>
      </c>
      <c r="G4762">
        <v>3.13</v>
      </c>
      <c r="H4762" s="2" t="s">
        <v>12</v>
      </c>
    </row>
    <row r="4763" spans="1:8" x14ac:dyDescent="0.3">
      <c r="A4763" s="1">
        <v>0.29572927083333334</v>
      </c>
      <c r="B4763" s="2" t="s">
        <v>49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3.13</v>
      </c>
      <c r="H4763" s="2" t="s">
        <v>12</v>
      </c>
    </row>
    <row r="4764" spans="1:8" x14ac:dyDescent="0.3">
      <c r="A4764" s="1">
        <v>0.29584498842592594</v>
      </c>
      <c r="B4764" s="2" t="s">
        <v>49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3.12</v>
      </c>
      <c r="H4764" s="2" t="s">
        <v>12</v>
      </c>
    </row>
    <row r="4765" spans="1:8" x14ac:dyDescent="0.3">
      <c r="A4765" s="1">
        <v>0.29597230324074075</v>
      </c>
      <c r="B4765" s="2" t="s">
        <v>49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3.13</v>
      </c>
      <c r="H4765" s="2" t="s">
        <v>12</v>
      </c>
    </row>
    <row r="4766" spans="1:8" x14ac:dyDescent="0.3">
      <c r="A4766" s="1">
        <v>0.29608804398148153</v>
      </c>
      <c r="B4766" s="2" t="s">
        <v>49</v>
      </c>
      <c r="C4766" s="2" t="s">
        <v>46</v>
      </c>
      <c r="D4766" s="2" t="s">
        <v>9</v>
      </c>
      <c r="E4766" s="2" t="s">
        <v>10</v>
      </c>
      <c r="F4766" s="2" t="s">
        <v>11</v>
      </c>
      <c r="G4766">
        <v>3.05</v>
      </c>
      <c r="H4766" s="2" t="s">
        <v>12</v>
      </c>
    </row>
    <row r="4767" spans="1:8" x14ac:dyDescent="0.3">
      <c r="A4767" s="1">
        <v>0.29620378472222225</v>
      </c>
      <c r="B4767" s="2" t="s">
        <v>49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3.13</v>
      </c>
      <c r="H4767" s="2" t="s">
        <v>12</v>
      </c>
    </row>
    <row r="4768" spans="1:8" x14ac:dyDescent="0.3">
      <c r="A4768" s="1">
        <v>0.29631953703703706</v>
      </c>
      <c r="B4768" s="2" t="s">
        <v>49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3.1100000000000003</v>
      </c>
      <c r="H4768" s="2" t="s">
        <v>12</v>
      </c>
    </row>
    <row r="4769" spans="1:8" x14ac:dyDescent="0.3">
      <c r="A4769" s="1">
        <v>0.29643527777777778</v>
      </c>
      <c r="B4769" s="2" t="s">
        <v>49</v>
      </c>
      <c r="C4769" s="2" t="s">
        <v>46</v>
      </c>
      <c r="D4769" s="2" t="s">
        <v>9</v>
      </c>
      <c r="E4769" s="2" t="s">
        <v>10</v>
      </c>
      <c r="F4769" s="2" t="s">
        <v>11</v>
      </c>
      <c r="G4769">
        <v>3.1</v>
      </c>
      <c r="H4769" s="2" t="s">
        <v>12</v>
      </c>
    </row>
    <row r="4770" spans="1:8" x14ac:dyDescent="0.3">
      <c r="A4770" s="1">
        <v>0.2965625925925926</v>
      </c>
      <c r="B4770" s="2" t="s">
        <v>49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3.13</v>
      </c>
      <c r="H4770" s="2" t="s">
        <v>12</v>
      </c>
    </row>
    <row r="4771" spans="1:8" x14ac:dyDescent="0.3">
      <c r="A4771" s="1">
        <v>0.29667832175925929</v>
      </c>
      <c r="B4771" s="2" t="s">
        <v>49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3.13</v>
      </c>
      <c r="H4771" s="2" t="s">
        <v>12</v>
      </c>
    </row>
    <row r="4772" spans="1:8" x14ac:dyDescent="0.3">
      <c r="A4772" s="1">
        <v>0.2967940740740741</v>
      </c>
      <c r="B4772" s="2" t="s">
        <v>49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3.14</v>
      </c>
      <c r="H4772" s="2" t="s">
        <v>12</v>
      </c>
    </row>
    <row r="4773" spans="1:8" x14ac:dyDescent="0.3">
      <c r="A4773" s="1">
        <v>0.296909837962963</v>
      </c>
      <c r="B4773" s="2" t="s">
        <v>49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3.11</v>
      </c>
      <c r="H4773" s="2" t="s">
        <v>12</v>
      </c>
    </row>
    <row r="4774" spans="1:8" x14ac:dyDescent="0.3">
      <c r="A4774" s="1">
        <v>0.29703712962962964</v>
      </c>
      <c r="B4774" s="2" t="s">
        <v>49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3.09</v>
      </c>
      <c r="H4774" s="2" t="s">
        <v>12</v>
      </c>
    </row>
    <row r="4775" spans="1:8" x14ac:dyDescent="0.3">
      <c r="A4775" s="1">
        <v>0.29715287037037041</v>
      </c>
      <c r="B4775" s="2" t="s">
        <v>49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3.0399999999999996</v>
      </c>
      <c r="H4775" s="2" t="s">
        <v>12</v>
      </c>
    </row>
    <row r="4776" spans="1:8" x14ac:dyDescent="0.3">
      <c r="A4776" s="1">
        <v>0.29726861111111114</v>
      </c>
      <c r="B4776" s="2" t="s">
        <v>49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3.1100000000000003</v>
      </c>
      <c r="H4776" s="2" t="s">
        <v>12</v>
      </c>
    </row>
    <row r="4777" spans="1:8" x14ac:dyDescent="0.3">
      <c r="A4777" s="1">
        <v>0.29738435185185186</v>
      </c>
      <c r="B4777" s="2" t="s">
        <v>49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3.1100000000000003</v>
      </c>
      <c r="H4777" s="2" t="s">
        <v>12</v>
      </c>
    </row>
    <row r="4778" spans="1:8" x14ac:dyDescent="0.3">
      <c r="A4778" s="1">
        <v>0.29750008101851855</v>
      </c>
      <c r="B4778" s="2" t="s">
        <v>49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3.13</v>
      </c>
      <c r="H4778" s="2" t="s">
        <v>12</v>
      </c>
    </row>
    <row r="4779" spans="1:8" x14ac:dyDescent="0.3">
      <c r="A4779" s="1">
        <v>0.29762740740740745</v>
      </c>
      <c r="B4779" s="2" t="s">
        <v>49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3.13</v>
      </c>
      <c r="H4779" s="2" t="s">
        <v>12</v>
      </c>
    </row>
    <row r="4780" spans="1:8" x14ac:dyDescent="0.3">
      <c r="A4780" s="1">
        <v>0.29774314814814817</v>
      </c>
      <c r="B4780" s="2" t="s">
        <v>49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3.14</v>
      </c>
      <c r="H4780" s="2" t="s">
        <v>12</v>
      </c>
    </row>
    <row r="4781" spans="1:8" x14ac:dyDescent="0.3">
      <c r="A4781" s="1">
        <v>0.2978588888888889</v>
      </c>
      <c r="B4781" s="2" t="s">
        <v>49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3.13</v>
      </c>
      <c r="H4781" s="2" t="s">
        <v>12</v>
      </c>
    </row>
    <row r="4782" spans="1:8" x14ac:dyDescent="0.3">
      <c r="A4782" s="1">
        <v>0.29797461805555558</v>
      </c>
      <c r="B4782" s="2" t="s">
        <v>49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0.2981019328703704</v>
      </c>
      <c r="B4783" s="2" t="s">
        <v>49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3.13</v>
      </c>
      <c r="H4783" s="2" t="s">
        <v>12</v>
      </c>
    </row>
    <row r="4784" spans="1:8" x14ac:dyDescent="0.3">
      <c r="A4784" s="1">
        <v>0.29821767361111112</v>
      </c>
      <c r="B4784" s="2" t="s">
        <v>49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3.0900000000000003</v>
      </c>
      <c r="H4784" s="2" t="s">
        <v>12</v>
      </c>
    </row>
    <row r="4785" spans="1:8" x14ac:dyDescent="0.3">
      <c r="A4785" s="1">
        <v>0.2983334143518519</v>
      </c>
      <c r="B4785" s="2" t="s">
        <v>49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</row>
    <row r="4786" spans="1:8" x14ac:dyDescent="0.3">
      <c r="A4786" s="1">
        <v>0.29844915509259262</v>
      </c>
      <c r="B4786" s="2" t="s">
        <v>49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3.11</v>
      </c>
      <c r="H4786" s="2" t="s">
        <v>12</v>
      </c>
    </row>
    <row r="4787" spans="1:8" x14ac:dyDescent="0.3">
      <c r="A4787" s="1">
        <v>0.29857646990740744</v>
      </c>
      <c r="B4787" s="2" t="s">
        <v>49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3.13</v>
      </c>
      <c r="H4787" s="2" t="s">
        <v>12</v>
      </c>
    </row>
    <row r="4788" spans="1:8" x14ac:dyDescent="0.3">
      <c r="A4788" s="1">
        <v>0.29869222222222225</v>
      </c>
      <c r="B4788" s="2" t="s">
        <v>49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3.14</v>
      </c>
      <c r="H4788" s="2" t="s">
        <v>12</v>
      </c>
    </row>
    <row r="4789" spans="1:8" x14ac:dyDescent="0.3">
      <c r="A4789" s="1">
        <v>0.29880795138888894</v>
      </c>
      <c r="B4789" s="2" t="s">
        <v>49</v>
      </c>
      <c r="C4789" s="2" t="s">
        <v>46</v>
      </c>
      <c r="D4789" s="2" t="s">
        <v>9</v>
      </c>
      <c r="E4789" s="2" t="s">
        <v>10</v>
      </c>
      <c r="F4789" s="2" t="s">
        <v>11</v>
      </c>
      <c r="G4789">
        <v>3.05</v>
      </c>
      <c r="H4789" s="2" t="s">
        <v>12</v>
      </c>
    </row>
    <row r="4790" spans="1:8" x14ac:dyDescent="0.3">
      <c r="A4790" s="1">
        <v>0.29892369212962966</v>
      </c>
      <c r="B4790" s="2" t="s">
        <v>49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</row>
    <row r="4791" spans="1:8" x14ac:dyDescent="0.3">
      <c r="A4791" s="1">
        <v>0.29903943287037038</v>
      </c>
      <c r="B4791" s="2" t="s">
        <v>49</v>
      </c>
      <c r="C4791" s="2" t="s">
        <v>46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</row>
    <row r="4792" spans="1:8" x14ac:dyDescent="0.3">
      <c r="A4792" s="1">
        <v>0.29916675925925929</v>
      </c>
      <c r="B4792" s="2" t="s">
        <v>49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3.1100000000000003</v>
      </c>
      <c r="H4792" s="2" t="s">
        <v>12</v>
      </c>
    </row>
    <row r="4793" spans="1:8" x14ac:dyDescent="0.3">
      <c r="A4793" s="1">
        <v>0.29928250000000001</v>
      </c>
      <c r="B4793" s="2" t="s">
        <v>49</v>
      </c>
      <c r="C4793" s="2" t="s">
        <v>46</v>
      </c>
      <c r="D4793" s="2" t="s">
        <v>9</v>
      </c>
      <c r="E4793" s="2" t="s">
        <v>10</v>
      </c>
      <c r="F4793" s="2" t="s">
        <v>11</v>
      </c>
      <c r="G4793">
        <v>3.1</v>
      </c>
      <c r="H4793" s="2" t="s">
        <v>12</v>
      </c>
    </row>
    <row r="4794" spans="1:8" x14ac:dyDescent="0.3">
      <c r="A4794" s="1">
        <v>0.2993982291666667</v>
      </c>
      <c r="B4794" s="2" t="s">
        <v>49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3.13</v>
      </c>
      <c r="H4794" s="2" t="s">
        <v>12</v>
      </c>
    </row>
    <row r="4795" spans="1:8" x14ac:dyDescent="0.3">
      <c r="A4795" s="1">
        <v>0.29951398148148151</v>
      </c>
      <c r="B4795" s="2" t="s">
        <v>49</v>
      </c>
      <c r="C4795" s="2" t="s">
        <v>46</v>
      </c>
      <c r="D4795" s="2" t="s">
        <v>9</v>
      </c>
      <c r="E4795" s="2" t="s">
        <v>10</v>
      </c>
      <c r="F4795" s="2" t="s">
        <v>11</v>
      </c>
      <c r="G4795">
        <v>3.11</v>
      </c>
      <c r="H4795" s="2" t="s">
        <v>12</v>
      </c>
    </row>
    <row r="4796" spans="1:8" x14ac:dyDescent="0.3">
      <c r="A4796" s="1">
        <v>0.29964128472222223</v>
      </c>
      <c r="B4796" s="2" t="s">
        <v>49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3.14</v>
      </c>
      <c r="H4796" s="2" t="s">
        <v>12</v>
      </c>
    </row>
    <row r="4797" spans="1:8" x14ac:dyDescent="0.3">
      <c r="A4797" s="1">
        <v>0.29975703703703704</v>
      </c>
      <c r="B4797" s="2" t="s">
        <v>49</v>
      </c>
      <c r="C4797" s="2" t="s">
        <v>46</v>
      </c>
      <c r="D4797" s="2" t="s">
        <v>9</v>
      </c>
      <c r="E4797" s="2" t="s">
        <v>10</v>
      </c>
      <c r="F4797" s="2" t="s">
        <v>11</v>
      </c>
      <c r="G4797">
        <v>3.11</v>
      </c>
      <c r="H4797" s="2" t="s">
        <v>12</v>
      </c>
    </row>
    <row r="4798" spans="1:8" x14ac:dyDescent="0.3">
      <c r="A4798" s="1">
        <v>0.29987277777777782</v>
      </c>
      <c r="B4798" s="2" t="s">
        <v>49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3.06</v>
      </c>
      <c r="H4798" s="2" t="s">
        <v>12</v>
      </c>
    </row>
    <row r="4799" spans="1:8" x14ac:dyDescent="0.3">
      <c r="A4799" s="1">
        <v>0.29998851851851854</v>
      </c>
      <c r="B4799" s="2" t="s">
        <v>49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</row>
    <row r="4800" spans="1:8" x14ac:dyDescent="0.3">
      <c r="A4800" s="1">
        <v>0.30010425925925927</v>
      </c>
      <c r="B4800" s="2" t="s">
        <v>49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3.1100000000000003</v>
      </c>
      <c r="H4800" s="2" t="s">
        <v>12</v>
      </c>
    </row>
    <row r="4801" spans="1:10" x14ac:dyDescent="0.3">
      <c r="A4801" s="1">
        <v>0.30023156250000005</v>
      </c>
      <c r="B4801" s="2" t="s">
        <v>49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3.1</v>
      </c>
      <c r="H4801" s="2" t="s">
        <v>12</v>
      </c>
    </row>
    <row r="4802" spans="1:10" x14ac:dyDescent="0.3">
      <c r="A4802" s="1">
        <v>0.30034730324074077</v>
      </c>
      <c r="B4802" s="2" t="s">
        <v>49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3.1199999999999997</v>
      </c>
      <c r="H4802" s="2" t="s">
        <v>12</v>
      </c>
    </row>
    <row r="4803" spans="1:10" x14ac:dyDescent="0.3">
      <c r="A4803" s="1">
        <v>0.30046304398148149</v>
      </c>
      <c r="B4803" s="2" t="s">
        <v>49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3.05</v>
      </c>
      <c r="H4803" s="2" t="s">
        <v>12</v>
      </c>
    </row>
    <row r="4804" spans="1:10" x14ac:dyDescent="0.3">
      <c r="A4804" s="1">
        <v>0.3005787962962963</v>
      </c>
      <c r="B4804" s="2" t="s">
        <v>49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3.11</v>
      </c>
      <c r="H4804" s="2" t="s">
        <v>12</v>
      </c>
    </row>
    <row r="4805" spans="1:10" x14ac:dyDescent="0.3">
      <c r="A4805" s="1">
        <v>0.30070609953703709</v>
      </c>
      <c r="B4805" s="2" t="s">
        <v>49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3.13</v>
      </c>
      <c r="H4805" s="2" t="s">
        <v>12</v>
      </c>
    </row>
    <row r="4806" spans="1:10" x14ac:dyDescent="0.3">
      <c r="A4806" s="1">
        <v>0.30082184027777781</v>
      </c>
      <c r="B4806" s="2" t="s">
        <v>49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3.04</v>
      </c>
      <c r="H4806" s="2" t="s">
        <v>12</v>
      </c>
      <c r="J4806"/>
    </row>
    <row r="4807" spans="1:10" x14ac:dyDescent="0.3">
      <c r="A4807" s="1">
        <v>0.30093759259259262</v>
      </c>
      <c r="B4807" s="2" t="s">
        <v>49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3.13</v>
      </c>
      <c r="H4807" s="2" t="s">
        <v>12</v>
      </c>
    </row>
    <row r="4808" spans="1:10" x14ac:dyDescent="0.3">
      <c r="A4808" s="1">
        <v>0.30105332175925931</v>
      </c>
      <c r="B4808" s="2" t="s">
        <v>49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3.1100000000000003</v>
      </c>
      <c r="H4808" s="2" t="s">
        <v>12</v>
      </c>
    </row>
    <row r="4809" spans="1:10" x14ac:dyDescent="0.3">
      <c r="A4809" s="1">
        <v>0.30116906250000003</v>
      </c>
      <c r="B4809" s="2" t="s">
        <v>49</v>
      </c>
      <c r="C4809" s="2" t="s">
        <v>46</v>
      </c>
      <c r="D4809" s="2" t="s">
        <v>9</v>
      </c>
      <c r="E4809" s="2" t="s">
        <v>10</v>
      </c>
      <c r="F4809" s="2" t="s">
        <v>11</v>
      </c>
      <c r="G4809">
        <v>3.1100000000000003</v>
      </c>
      <c r="H4809" s="2" t="s">
        <v>12</v>
      </c>
    </row>
    <row r="4810" spans="1:10" x14ac:dyDescent="0.3">
      <c r="A4810" s="1">
        <v>0.30129637731481484</v>
      </c>
      <c r="B4810" s="2" t="s">
        <v>49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3.11</v>
      </c>
      <c r="H4810" s="2" t="s">
        <v>12</v>
      </c>
    </row>
    <row r="4811" spans="1:10" x14ac:dyDescent="0.3">
      <c r="A4811" s="1">
        <v>0.30141212962962965</v>
      </c>
      <c r="B4811" s="2" t="s">
        <v>49</v>
      </c>
      <c r="C4811" s="2" t="s">
        <v>46</v>
      </c>
      <c r="D4811" s="2" t="s">
        <v>9</v>
      </c>
      <c r="E4811" s="2" t="s">
        <v>10</v>
      </c>
      <c r="F4811" s="2" t="s">
        <v>11</v>
      </c>
      <c r="G4811">
        <v>3.13</v>
      </c>
      <c r="H4811" s="2" t="s">
        <v>12</v>
      </c>
    </row>
    <row r="4812" spans="1:10" x14ac:dyDescent="0.3">
      <c r="A4812" s="1">
        <v>0.30152785879629634</v>
      </c>
      <c r="B4812" s="2" t="s">
        <v>49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3.13</v>
      </c>
      <c r="H4812" s="2" t="s">
        <v>12</v>
      </c>
    </row>
    <row r="4813" spans="1:10" x14ac:dyDescent="0.3">
      <c r="A4813" s="1">
        <v>0.30164362268518519</v>
      </c>
      <c r="B4813" s="2" t="s">
        <v>49</v>
      </c>
      <c r="C4813" s="2" t="s">
        <v>46</v>
      </c>
      <c r="D4813" s="2" t="s">
        <v>9</v>
      </c>
      <c r="E4813" s="2" t="s">
        <v>10</v>
      </c>
      <c r="F4813" s="2" t="s">
        <v>11</v>
      </c>
      <c r="G4813">
        <v>3.1199999999999997</v>
      </c>
      <c r="H4813" s="2" t="s">
        <v>12</v>
      </c>
    </row>
    <row r="4814" spans="1:10" x14ac:dyDescent="0.3">
      <c r="A4814" s="1">
        <v>0.30177092592592597</v>
      </c>
      <c r="B4814" s="2" t="s">
        <v>49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3.06</v>
      </c>
      <c r="H4814" s="2" t="s">
        <v>12</v>
      </c>
    </row>
    <row r="4815" spans="1:10" x14ac:dyDescent="0.3">
      <c r="A4815" s="1">
        <v>0.3018866550925926</v>
      </c>
      <c r="B4815" s="2" t="s">
        <v>49</v>
      </c>
      <c r="C4815" s="2" t="s">
        <v>46</v>
      </c>
      <c r="D4815" s="2" t="s">
        <v>9</v>
      </c>
      <c r="E4815" s="2" t="s">
        <v>10</v>
      </c>
      <c r="F4815" s="2" t="s">
        <v>11</v>
      </c>
      <c r="G4815">
        <v>3.0999999999999996</v>
      </c>
      <c r="H4815" s="2" t="s">
        <v>12</v>
      </c>
    </row>
    <row r="4816" spans="1:10" x14ac:dyDescent="0.3">
      <c r="A4816" s="1">
        <v>0.30200239583333338</v>
      </c>
      <c r="B4816" s="2" t="s">
        <v>49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3.1</v>
      </c>
      <c r="H4816" s="2" t="s">
        <v>12</v>
      </c>
    </row>
    <row r="4817" spans="1:41" x14ac:dyDescent="0.3">
      <c r="A4817" s="1">
        <v>0.3021181365740741</v>
      </c>
      <c r="B4817" s="2" t="s">
        <v>49</v>
      </c>
      <c r="C4817" s="2" t="s">
        <v>46</v>
      </c>
      <c r="D4817" s="2" t="s">
        <v>9</v>
      </c>
      <c r="E4817" s="2" t="s">
        <v>10</v>
      </c>
      <c r="F4817" s="2" t="s">
        <v>11</v>
      </c>
      <c r="G4817">
        <v>3.05</v>
      </c>
      <c r="H4817" s="2" t="s">
        <v>12</v>
      </c>
    </row>
    <row r="4818" spans="1:41" x14ac:dyDescent="0.3">
      <c r="A4818" s="1">
        <v>0.30224546296296301</v>
      </c>
      <c r="B4818" s="2" t="s">
        <v>49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3.1199999999999997</v>
      </c>
      <c r="H4818" s="2" t="s">
        <v>12</v>
      </c>
    </row>
    <row r="4819" spans="1:41" x14ac:dyDescent="0.3">
      <c r="A4819" s="1">
        <v>0.30236120370370373</v>
      </c>
      <c r="B4819" s="2" t="s">
        <v>49</v>
      </c>
      <c r="C4819" s="2" t="s">
        <v>46</v>
      </c>
      <c r="D4819" s="2" t="s">
        <v>9</v>
      </c>
      <c r="E4819" s="2" t="s">
        <v>10</v>
      </c>
      <c r="F4819" s="2" t="s">
        <v>11</v>
      </c>
      <c r="G4819">
        <v>3.1199999999999997</v>
      </c>
      <c r="H4819" s="2" t="s">
        <v>12</v>
      </c>
    </row>
    <row r="4820" spans="1:41" x14ac:dyDescent="0.3">
      <c r="A4820" s="1">
        <v>0.30247694444444445</v>
      </c>
      <c r="B4820" s="2" t="s">
        <v>49</v>
      </c>
      <c r="C4820" s="2" t="s">
        <v>46</v>
      </c>
      <c r="D4820" s="2" t="s">
        <v>9</v>
      </c>
      <c r="E4820" s="2" t="s">
        <v>10</v>
      </c>
      <c r="F4820" s="2" t="s">
        <v>11</v>
      </c>
      <c r="G4820">
        <v>3.13</v>
      </c>
      <c r="H4820" s="2" t="s">
        <v>12</v>
      </c>
    </row>
    <row r="4821" spans="1:41" x14ac:dyDescent="0.3">
      <c r="A4821" s="1">
        <v>0.30259268518518523</v>
      </c>
      <c r="B4821" s="2" t="s">
        <v>49</v>
      </c>
      <c r="C4821" s="2" t="s">
        <v>46</v>
      </c>
      <c r="D4821" s="2" t="s">
        <v>9</v>
      </c>
      <c r="E4821" s="2" t="s">
        <v>10</v>
      </c>
      <c r="F4821" s="2" t="s">
        <v>11</v>
      </c>
      <c r="G4821">
        <v>3.1199999999999997</v>
      </c>
      <c r="H4821" s="2" t="s">
        <v>12</v>
      </c>
    </row>
    <row r="4822" spans="1:41" x14ac:dyDescent="0.3">
      <c r="A4822" s="1">
        <v>0.30270842592592595</v>
      </c>
      <c r="B4822" s="2" t="s">
        <v>49</v>
      </c>
      <c r="C4822" s="2" t="s">
        <v>46</v>
      </c>
      <c r="D4822" s="2" t="s">
        <v>9</v>
      </c>
      <c r="E4822" s="2" t="s">
        <v>10</v>
      </c>
      <c r="F4822" s="2" t="s">
        <v>11</v>
      </c>
      <c r="G4822">
        <v>3.06</v>
      </c>
      <c r="H4822" s="2" t="s">
        <v>12</v>
      </c>
    </row>
    <row r="4823" spans="1:41" x14ac:dyDescent="0.3">
      <c r="A4823" s="1">
        <v>0.30283575231481485</v>
      </c>
      <c r="B4823" s="2" t="s">
        <v>49</v>
      </c>
      <c r="C4823" s="2" t="s">
        <v>46</v>
      </c>
      <c r="D4823" s="2" t="s">
        <v>9</v>
      </c>
      <c r="E4823" s="2" t="s">
        <v>10</v>
      </c>
      <c r="F4823" s="2" t="s">
        <v>11</v>
      </c>
      <c r="G4823">
        <v>3.1199999999999997</v>
      </c>
      <c r="H4823" s="2" t="s">
        <v>12</v>
      </c>
    </row>
    <row r="4824" spans="1:41" x14ac:dyDescent="0.3">
      <c r="A4824" s="1">
        <v>0.30295146990740746</v>
      </c>
      <c r="B4824" s="2" t="s">
        <v>49</v>
      </c>
      <c r="C4824" s="2" t="s">
        <v>46</v>
      </c>
      <c r="D4824" s="2" t="s">
        <v>9</v>
      </c>
      <c r="E4824" s="2" t="s">
        <v>10</v>
      </c>
      <c r="F4824" s="2" t="s">
        <v>11</v>
      </c>
      <c r="G4824">
        <v>3.05</v>
      </c>
      <c r="H4824" s="2" t="s">
        <v>12</v>
      </c>
    </row>
    <row r="4825" spans="1:41" x14ac:dyDescent="0.3">
      <c r="A4825" s="1">
        <v>0.30306722222222227</v>
      </c>
      <c r="B4825" s="2" t="s">
        <v>49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0.3031829513888889</v>
      </c>
      <c r="B4826" s="2" t="s">
        <v>49</v>
      </c>
      <c r="C4826" s="2" t="s">
        <v>46</v>
      </c>
      <c r="D4826" s="2" t="s">
        <v>9</v>
      </c>
      <c r="E4826" s="2" t="s">
        <v>10</v>
      </c>
      <c r="F4826" s="2" t="s">
        <v>11</v>
      </c>
      <c r="G4826">
        <v>3.0999999999999996</v>
      </c>
      <c r="H4826" s="2" t="s">
        <v>12</v>
      </c>
    </row>
    <row r="4827" spans="1:41" x14ac:dyDescent="0.3">
      <c r="A4827" s="1">
        <v>0.3033102777777778</v>
      </c>
      <c r="B4827" s="2" t="s">
        <v>49</v>
      </c>
      <c r="C4827" s="2" t="s">
        <v>46</v>
      </c>
      <c r="D4827" s="2" t="s">
        <v>9</v>
      </c>
      <c r="E4827" s="2" t="s">
        <v>10</v>
      </c>
      <c r="F4827" s="2" t="s">
        <v>11</v>
      </c>
      <c r="G4827">
        <v>3.1199999999999997</v>
      </c>
      <c r="H4827" s="2" t="s">
        <v>12</v>
      </c>
    </row>
    <row r="4828" spans="1:41" x14ac:dyDescent="0.3">
      <c r="A4828" s="1">
        <v>0.30342601851851853</v>
      </c>
      <c r="B4828" s="2" t="s">
        <v>49</v>
      </c>
      <c r="C4828" s="2" t="s">
        <v>46</v>
      </c>
      <c r="D4828" s="2" t="s">
        <v>9</v>
      </c>
      <c r="E4828" s="2" t="s">
        <v>10</v>
      </c>
      <c r="F4828" s="2" t="s">
        <v>11</v>
      </c>
      <c r="G4828">
        <v>3.13</v>
      </c>
      <c r="H4828" s="2" t="s">
        <v>12</v>
      </c>
    </row>
    <row r="4829" spans="1:41" x14ac:dyDescent="0.3">
      <c r="A4829" s="1">
        <v>0.30354174768518521</v>
      </c>
      <c r="B4829" s="2" t="s">
        <v>49</v>
      </c>
      <c r="C4829" s="2" t="s">
        <v>46</v>
      </c>
      <c r="D4829" s="2" t="s">
        <v>9</v>
      </c>
      <c r="E4829" s="2" t="s">
        <v>10</v>
      </c>
      <c r="F4829" s="2" t="s">
        <v>11</v>
      </c>
      <c r="G4829">
        <v>3.1199999999999997</v>
      </c>
      <c r="H4829" s="2" t="s">
        <v>12</v>
      </c>
    </row>
    <row r="4830" spans="1:41" x14ac:dyDescent="0.3">
      <c r="A4830" s="1">
        <v>0.30365750000000002</v>
      </c>
      <c r="B4830" s="2" t="s">
        <v>49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3.05</v>
      </c>
      <c r="H4830" s="2" t="s">
        <v>12</v>
      </c>
    </row>
    <row r="4831" spans="1:41" x14ac:dyDescent="0.3">
      <c r="A4831" s="1">
        <v>0.30377324074074075</v>
      </c>
      <c r="B4831" s="2" t="s">
        <v>49</v>
      </c>
      <c r="C4831" s="2" t="s">
        <v>46</v>
      </c>
      <c r="D4831" s="2" t="s">
        <v>9</v>
      </c>
      <c r="E4831" s="2" t="s">
        <v>10</v>
      </c>
      <c r="F4831" s="2" t="s">
        <v>11</v>
      </c>
      <c r="G4831">
        <v>3.1199999999999997</v>
      </c>
      <c r="H4831" s="2" t="s">
        <v>12</v>
      </c>
    </row>
    <row r="4832" spans="1:41" x14ac:dyDescent="0.3">
      <c r="A4832" s="1">
        <v>0.30390055555555556</v>
      </c>
      <c r="B4832" s="2" t="s">
        <v>49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3.1</v>
      </c>
      <c r="H4832" s="2" t="s">
        <v>12</v>
      </c>
    </row>
    <row r="4833" spans="1:8" x14ac:dyDescent="0.3">
      <c r="A4833" s="1">
        <v>0.30401629629629634</v>
      </c>
      <c r="B4833" s="2" t="s">
        <v>49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3.09</v>
      </c>
      <c r="H4833" s="2" t="s">
        <v>12</v>
      </c>
    </row>
    <row r="4834" spans="1:8" x14ac:dyDescent="0.3">
      <c r="A4834" s="1">
        <v>0.30413204861111115</v>
      </c>
      <c r="B4834" s="2" t="s">
        <v>49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3.1199999999999997</v>
      </c>
      <c r="H4834" s="2" t="s">
        <v>12</v>
      </c>
    </row>
    <row r="4835" spans="1:8" x14ac:dyDescent="0.3">
      <c r="A4835" s="1">
        <v>0.30424776620370375</v>
      </c>
      <c r="B4835" s="2" t="s">
        <v>49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3.0999999999999996</v>
      </c>
      <c r="H4835" s="2" t="s">
        <v>12</v>
      </c>
    </row>
    <row r="4836" spans="1:8" x14ac:dyDescent="0.3">
      <c r="A4836" s="1">
        <v>0.3043750925925926</v>
      </c>
      <c r="B4836" s="2" t="s">
        <v>49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0.30449082175925929</v>
      </c>
      <c r="B4837" s="2" t="s">
        <v>49</v>
      </c>
      <c r="C4837" s="2" t="s">
        <v>46</v>
      </c>
      <c r="D4837" s="2" t="s">
        <v>9</v>
      </c>
      <c r="E4837" s="2" t="s">
        <v>10</v>
      </c>
      <c r="F4837" s="2" t="s">
        <v>11</v>
      </c>
      <c r="G4837">
        <v>3.0999999999999996</v>
      </c>
      <c r="H4837" s="2" t="s">
        <v>12</v>
      </c>
    </row>
    <row r="4838" spans="1:8" x14ac:dyDescent="0.3">
      <c r="A4838" s="1">
        <v>0.3046065740740741</v>
      </c>
      <c r="B4838" s="2" t="s">
        <v>49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3.07</v>
      </c>
      <c r="H4838" s="2" t="s">
        <v>12</v>
      </c>
    </row>
    <row r="4839" spans="1:8" x14ac:dyDescent="0.3">
      <c r="A4839" s="1">
        <v>0.30472230324074079</v>
      </c>
      <c r="B4839" s="2" t="s">
        <v>49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3.1199999999999997</v>
      </c>
      <c r="H4839" s="2" t="s">
        <v>12</v>
      </c>
    </row>
    <row r="4840" spans="1:8" x14ac:dyDescent="0.3">
      <c r="A4840" s="1">
        <v>0.3048380555555556</v>
      </c>
      <c r="B4840" s="2" t="s">
        <v>49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</v>
      </c>
      <c r="H4840" s="2" t="s">
        <v>12</v>
      </c>
    </row>
    <row r="4841" spans="1:8" x14ac:dyDescent="0.3">
      <c r="A4841" s="1">
        <v>0.30496761574074077</v>
      </c>
      <c r="B4841" s="2" t="s">
        <v>49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</v>
      </c>
      <c r="H4841" s="2" t="s">
        <v>12</v>
      </c>
    </row>
    <row r="4842" spans="1:8" x14ac:dyDescent="0.3">
      <c r="A4842" s="1">
        <v>0.30508332175925928</v>
      </c>
      <c r="B4842" s="2" t="s">
        <v>49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3.1199999999999997</v>
      </c>
      <c r="H4842" s="2" t="s">
        <v>12</v>
      </c>
    </row>
    <row r="4843" spans="1:8" x14ac:dyDescent="0.3">
      <c r="A4843" s="1">
        <v>0.30520486111111111</v>
      </c>
      <c r="B4843" s="2" t="s">
        <v>49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3.1199999999999997</v>
      </c>
      <c r="H4843" s="2" t="s">
        <v>12</v>
      </c>
    </row>
    <row r="4844" spans="1:8" x14ac:dyDescent="0.3">
      <c r="A4844" s="1">
        <v>0.30531259259259264</v>
      </c>
      <c r="B4844" s="2" t="s">
        <v>49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3.08</v>
      </c>
      <c r="H4844" s="2" t="s">
        <v>12</v>
      </c>
    </row>
    <row r="4845" spans="1:8" x14ac:dyDescent="0.3">
      <c r="A4845" s="1">
        <v>0.30543990740740745</v>
      </c>
      <c r="B4845" s="2" t="s">
        <v>49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3.1199999999999997</v>
      </c>
      <c r="H4845" s="2" t="s">
        <v>12</v>
      </c>
    </row>
    <row r="4846" spans="1:8" x14ac:dyDescent="0.3">
      <c r="A4846" s="1">
        <v>0.30555564814814817</v>
      </c>
      <c r="B4846" s="2" t="s">
        <v>49</v>
      </c>
      <c r="C4846" s="2" t="s">
        <v>46</v>
      </c>
      <c r="D4846" s="2" t="s">
        <v>9</v>
      </c>
      <c r="E4846" s="2" t="s">
        <v>10</v>
      </c>
      <c r="F4846" s="2" t="s">
        <v>11</v>
      </c>
      <c r="G4846">
        <v>3.04</v>
      </c>
      <c r="H4846" s="2" t="s">
        <v>12</v>
      </c>
    </row>
    <row r="4847" spans="1:8" x14ac:dyDescent="0.3">
      <c r="A4847" s="1">
        <v>0.3056713888888889</v>
      </c>
      <c r="B4847" s="2" t="s">
        <v>49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3.1199999999999997</v>
      </c>
      <c r="H4847" s="2" t="s">
        <v>12</v>
      </c>
    </row>
    <row r="4848" spans="1:8" x14ac:dyDescent="0.3">
      <c r="A4848" s="1">
        <v>0.30578712962962967</v>
      </c>
      <c r="B4848" s="2" t="s">
        <v>49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3.0700000000000003</v>
      </c>
      <c r="H4848" s="2" t="s">
        <v>12</v>
      </c>
    </row>
    <row r="4849" spans="1:8" x14ac:dyDescent="0.3">
      <c r="A4849" s="1">
        <v>0.30590287037037039</v>
      </c>
      <c r="B4849" s="2" t="s">
        <v>49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3.09</v>
      </c>
      <c r="H4849" s="2" t="s">
        <v>12</v>
      </c>
    </row>
    <row r="4850" spans="1:8" x14ac:dyDescent="0.3">
      <c r="A4850" s="1">
        <v>0.30603017361111112</v>
      </c>
      <c r="B4850" s="2" t="s">
        <v>49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3.1199999999999997</v>
      </c>
      <c r="H4850" s="2" t="s">
        <v>12</v>
      </c>
    </row>
    <row r="4851" spans="1:8" x14ac:dyDescent="0.3">
      <c r="A4851" s="1">
        <v>0.30614592592592593</v>
      </c>
      <c r="B4851" s="2" t="s">
        <v>49</v>
      </c>
      <c r="C4851" s="2" t="s">
        <v>46</v>
      </c>
      <c r="D4851" s="2" t="s">
        <v>9</v>
      </c>
      <c r="E4851" s="2" t="s">
        <v>10</v>
      </c>
      <c r="F4851" s="2" t="s">
        <v>11</v>
      </c>
      <c r="G4851">
        <v>3.0399999999999996</v>
      </c>
      <c r="H4851" s="2" t="s">
        <v>12</v>
      </c>
    </row>
    <row r="4852" spans="1:8" x14ac:dyDescent="0.3">
      <c r="A4852" s="1">
        <v>0.30626166666666671</v>
      </c>
      <c r="B4852" s="2" t="s">
        <v>49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3.13</v>
      </c>
      <c r="H4852" s="2" t="s">
        <v>12</v>
      </c>
    </row>
    <row r="4853" spans="1:8" x14ac:dyDescent="0.3">
      <c r="A4853" s="1">
        <v>0.30637739583333334</v>
      </c>
      <c r="B4853" s="2" t="s">
        <v>49</v>
      </c>
      <c r="C4853" s="2" t="s">
        <v>46</v>
      </c>
      <c r="D4853" s="2" t="s">
        <v>9</v>
      </c>
      <c r="E4853" s="2" t="s">
        <v>10</v>
      </c>
      <c r="F4853" s="2" t="s">
        <v>11</v>
      </c>
      <c r="G4853">
        <v>3.11</v>
      </c>
      <c r="H4853" s="2" t="s">
        <v>12</v>
      </c>
    </row>
    <row r="4854" spans="1:8" x14ac:dyDescent="0.3">
      <c r="A4854" s="1">
        <v>0.30650472222222225</v>
      </c>
      <c r="B4854" s="2" t="s">
        <v>49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3.07</v>
      </c>
      <c r="H4854" s="2" t="s">
        <v>12</v>
      </c>
    </row>
    <row r="4855" spans="1:8" x14ac:dyDescent="0.3">
      <c r="A4855" s="1">
        <v>0.30662046296296297</v>
      </c>
      <c r="B4855" s="2" t="s">
        <v>49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3.0999999999999996</v>
      </c>
      <c r="H4855" s="2" t="s">
        <v>12</v>
      </c>
    </row>
    <row r="4856" spans="1:8" x14ac:dyDescent="0.3">
      <c r="A4856" s="1">
        <v>0.30673620370370375</v>
      </c>
      <c r="B4856" s="2" t="s">
        <v>49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3.1</v>
      </c>
      <c r="H4856" s="2" t="s">
        <v>12</v>
      </c>
    </row>
    <row r="4857" spans="1:8" x14ac:dyDescent="0.3">
      <c r="A4857" s="1">
        <v>0.30685194444444447</v>
      </c>
      <c r="B4857" s="2" t="s">
        <v>49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3.0700000000000003</v>
      </c>
      <c r="H4857" s="2" t="s">
        <v>12</v>
      </c>
    </row>
    <row r="4858" spans="1:8" x14ac:dyDescent="0.3">
      <c r="A4858" s="1">
        <v>0.3069792476851852</v>
      </c>
      <c r="B4858" s="2" t="s">
        <v>49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3.11</v>
      </c>
      <c r="H4858" s="2" t="s">
        <v>12</v>
      </c>
    </row>
    <row r="4859" spans="1:8" x14ac:dyDescent="0.3">
      <c r="A4859" s="1">
        <v>0.30709498842592597</v>
      </c>
      <c r="B4859" s="2" t="s">
        <v>49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3.11</v>
      </c>
      <c r="H4859" s="2" t="s">
        <v>12</v>
      </c>
    </row>
    <row r="4860" spans="1:8" x14ac:dyDescent="0.3">
      <c r="A4860" s="1">
        <v>0.30721074074074078</v>
      </c>
      <c r="B4860" s="2" t="s">
        <v>49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3.12</v>
      </c>
      <c r="H4860" s="2" t="s">
        <v>12</v>
      </c>
    </row>
    <row r="4861" spans="1:8" x14ac:dyDescent="0.3">
      <c r="A4861" s="1">
        <v>0.30732648148148151</v>
      </c>
      <c r="B4861" s="2" t="s">
        <v>49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</row>
    <row r="4862" spans="1:8" x14ac:dyDescent="0.3">
      <c r="A4862" s="1">
        <v>0.30744222222222223</v>
      </c>
      <c r="B4862" s="2" t="s">
        <v>49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3.05</v>
      </c>
      <c r="H4862" s="2" t="s">
        <v>12</v>
      </c>
    </row>
    <row r="4863" spans="1:8" x14ac:dyDescent="0.3">
      <c r="A4863" s="1">
        <v>0.30756952546296301</v>
      </c>
      <c r="B4863" s="2" t="s">
        <v>49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3.1199999999999997</v>
      </c>
      <c r="H4863" s="2" t="s">
        <v>12</v>
      </c>
    </row>
    <row r="4864" spans="1:8" x14ac:dyDescent="0.3">
      <c r="A4864" s="1">
        <v>0.30768527777777782</v>
      </c>
      <c r="B4864" s="2" t="s">
        <v>49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3.0900000000000003</v>
      </c>
      <c r="H4864" s="2" t="s">
        <v>12</v>
      </c>
    </row>
    <row r="4865" spans="1:8" x14ac:dyDescent="0.3">
      <c r="A4865" s="1">
        <v>0.30780101851851854</v>
      </c>
      <c r="B4865" s="2" t="s">
        <v>49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3.01</v>
      </c>
      <c r="H4865" s="2" t="s">
        <v>12</v>
      </c>
    </row>
    <row r="4866" spans="1:8" x14ac:dyDescent="0.3">
      <c r="A4866" s="1">
        <v>0.30791675925925927</v>
      </c>
      <c r="B4866" s="2" t="s">
        <v>49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0.30804408564814817</v>
      </c>
      <c r="B4867" s="2" t="s">
        <v>49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3.11</v>
      </c>
      <c r="H4867" s="2" t="s">
        <v>12</v>
      </c>
    </row>
    <row r="4868" spans="1:8" x14ac:dyDescent="0.3">
      <c r="A4868" s="1">
        <v>0.30815980324074077</v>
      </c>
      <c r="B4868" s="2" t="s">
        <v>49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</v>
      </c>
      <c r="H4868" s="2" t="s">
        <v>12</v>
      </c>
    </row>
    <row r="4869" spans="1:8" x14ac:dyDescent="0.3">
      <c r="A4869" s="1">
        <v>0.30827555555555558</v>
      </c>
      <c r="B4869" s="2" t="s">
        <v>49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3.11</v>
      </c>
      <c r="H4869" s="2" t="s">
        <v>12</v>
      </c>
    </row>
    <row r="4870" spans="1:8" x14ac:dyDescent="0.3">
      <c r="A4870" s="1">
        <v>0.30839128472222227</v>
      </c>
      <c r="B4870" s="2" t="s">
        <v>49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3.12</v>
      </c>
      <c r="H4870" s="2" t="s">
        <v>12</v>
      </c>
    </row>
    <row r="4871" spans="1:8" x14ac:dyDescent="0.3">
      <c r="A4871" s="1">
        <v>0.30850703703703708</v>
      </c>
      <c r="B4871" s="2" t="s">
        <v>49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</v>
      </c>
      <c r="H4871" s="2" t="s">
        <v>12</v>
      </c>
    </row>
    <row r="4872" spans="1:8" x14ac:dyDescent="0.3">
      <c r="A4872" s="1">
        <v>0.3086343518518519</v>
      </c>
      <c r="B4872" s="2" t="s">
        <v>49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3.08</v>
      </c>
      <c r="H4872" s="2" t="s">
        <v>12</v>
      </c>
    </row>
    <row r="4873" spans="1:8" x14ac:dyDescent="0.3">
      <c r="A4873" s="1">
        <v>0.30875009259259262</v>
      </c>
      <c r="B4873" s="2" t="s">
        <v>49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3.0900000000000003</v>
      </c>
      <c r="H4873" s="2" t="s">
        <v>12</v>
      </c>
    </row>
    <row r="4874" spans="1:8" x14ac:dyDescent="0.3">
      <c r="A4874" s="1">
        <v>0.30886583333333334</v>
      </c>
      <c r="B4874" s="2" t="s">
        <v>49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3.11</v>
      </c>
      <c r="H4874" s="2" t="s">
        <v>12</v>
      </c>
    </row>
    <row r="4875" spans="1:8" x14ac:dyDescent="0.3">
      <c r="A4875" s="1">
        <v>0.30898157407407412</v>
      </c>
      <c r="B4875" s="2" t="s">
        <v>49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3.0999999999999996</v>
      </c>
      <c r="H4875" s="2" t="s">
        <v>12</v>
      </c>
    </row>
    <row r="4876" spans="1:8" x14ac:dyDescent="0.3">
      <c r="A4876" s="1">
        <v>0.30910888888888893</v>
      </c>
      <c r="B4876" s="2" t="s">
        <v>49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0.30922462962962965</v>
      </c>
      <c r="B4877" s="2" t="s">
        <v>49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3.09</v>
      </c>
      <c r="H4877" s="2" t="s">
        <v>12</v>
      </c>
    </row>
    <row r="4878" spans="1:8" x14ac:dyDescent="0.3">
      <c r="A4878" s="1">
        <v>0.30934037037037038</v>
      </c>
      <c r="B4878" s="2" t="s">
        <v>49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3.04</v>
      </c>
      <c r="H4878" s="2" t="s">
        <v>12</v>
      </c>
    </row>
    <row r="4879" spans="1:8" x14ac:dyDescent="0.3">
      <c r="A4879" s="1">
        <v>0.30945611111111115</v>
      </c>
      <c r="B4879" s="2" t="s">
        <v>49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3.07</v>
      </c>
      <c r="H4879" s="2" t="s">
        <v>12</v>
      </c>
    </row>
    <row r="4880" spans="1:8" x14ac:dyDescent="0.3">
      <c r="A4880" s="1">
        <v>0.30957184027777779</v>
      </c>
      <c r="B4880" s="2" t="s">
        <v>49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3.0900000000000003</v>
      </c>
      <c r="H4880" s="2" t="s">
        <v>12</v>
      </c>
    </row>
    <row r="4881" spans="1:8" x14ac:dyDescent="0.3">
      <c r="A4881" s="1">
        <v>0.30969916666666669</v>
      </c>
      <c r="B4881" s="2" t="s">
        <v>49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3.08</v>
      </c>
      <c r="H4881" s="2" t="s">
        <v>12</v>
      </c>
    </row>
    <row r="4882" spans="1:8" x14ac:dyDescent="0.3">
      <c r="A4882" s="1">
        <v>0.30981490740740741</v>
      </c>
      <c r="B4882" s="2" t="s">
        <v>49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</row>
    <row r="4883" spans="1:8" x14ac:dyDescent="0.3">
      <c r="A4883" s="1">
        <v>0.30993064814814819</v>
      </c>
      <c r="B4883" s="2" t="s">
        <v>49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3.11</v>
      </c>
      <c r="H4883" s="2" t="s">
        <v>12</v>
      </c>
    </row>
    <row r="4884" spans="1:8" x14ac:dyDescent="0.3">
      <c r="A4884" s="1">
        <v>0.31004637731481482</v>
      </c>
      <c r="B4884" s="2" t="s">
        <v>49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3.12</v>
      </c>
      <c r="H4884" s="2" t="s">
        <v>12</v>
      </c>
    </row>
    <row r="4885" spans="1:8" x14ac:dyDescent="0.3">
      <c r="A4885" s="1">
        <v>0.31017370370370373</v>
      </c>
      <c r="B4885" s="2" t="s">
        <v>49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3.11</v>
      </c>
      <c r="H4885" s="2" t="s">
        <v>12</v>
      </c>
    </row>
    <row r="4886" spans="1:8" x14ac:dyDescent="0.3">
      <c r="A4886" s="1">
        <v>0.31028943287037042</v>
      </c>
      <c r="B4886" s="2" t="s">
        <v>49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3.06</v>
      </c>
      <c r="H4886" s="2" t="s">
        <v>12</v>
      </c>
    </row>
    <row r="4887" spans="1:8" x14ac:dyDescent="0.3">
      <c r="A4887" s="1">
        <v>0.31040518518518523</v>
      </c>
      <c r="B4887" s="2" t="s">
        <v>49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3.11</v>
      </c>
      <c r="H4887" s="2" t="s">
        <v>12</v>
      </c>
    </row>
    <row r="4888" spans="1:8" x14ac:dyDescent="0.3">
      <c r="A4888" s="1">
        <v>0.31052091435185186</v>
      </c>
      <c r="B4888" s="2" t="s">
        <v>49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3.04</v>
      </c>
      <c r="H4888" s="2" t="s">
        <v>12</v>
      </c>
    </row>
    <row r="4889" spans="1:8" x14ac:dyDescent="0.3">
      <c r="A4889" s="1">
        <v>0.31064824074074077</v>
      </c>
      <c r="B4889" s="2" t="s">
        <v>49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3.0900000000000003</v>
      </c>
      <c r="H4889" s="2" t="s">
        <v>12</v>
      </c>
    </row>
    <row r="4890" spans="1:8" x14ac:dyDescent="0.3">
      <c r="A4890" s="1">
        <v>0.31076396990740746</v>
      </c>
      <c r="B4890" s="2" t="s">
        <v>49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3.11</v>
      </c>
      <c r="H4890" s="2" t="s">
        <v>12</v>
      </c>
    </row>
    <row r="4891" spans="1:8" x14ac:dyDescent="0.3">
      <c r="A4891" s="1">
        <v>0.31087972222222227</v>
      </c>
      <c r="B4891" s="2" t="s">
        <v>49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3.11</v>
      </c>
      <c r="H4891" s="2" t="s">
        <v>12</v>
      </c>
    </row>
    <row r="4892" spans="1:8" x14ac:dyDescent="0.3">
      <c r="A4892" s="1">
        <v>0.31099546296296299</v>
      </c>
      <c r="B4892" s="2" t="s">
        <v>49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3.06</v>
      </c>
      <c r="H4892" s="2" t="s">
        <v>12</v>
      </c>
    </row>
    <row r="4893" spans="1:8" x14ac:dyDescent="0.3">
      <c r="A4893" s="1">
        <v>0.3111112152777778</v>
      </c>
      <c r="B4893" s="2" t="s">
        <v>49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3.11</v>
      </c>
      <c r="H4893" s="2" t="s">
        <v>12</v>
      </c>
    </row>
    <row r="4894" spans="1:8" x14ac:dyDescent="0.3">
      <c r="A4894" s="1">
        <v>0.31123850694444449</v>
      </c>
      <c r="B4894" s="2" t="s">
        <v>49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3.04</v>
      </c>
      <c r="H4894" s="2" t="s">
        <v>12</v>
      </c>
    </row>
    <row r="4895" spans="1:8" x14ac:dyDescent="0.3">
      <c r="A4895" s="1">
        <v>0.31135424768518521</v>
      </c>
      <c r="B4895" s="2" t="s">
        <v>49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3.0999999999999996</v>
      </c>
      <c r="H4895" s="2" t="s">
        <v>12</v>
      </c>
    </row>
    <row r="4896" spans="1:8" x14ac:dyDescent="0.3">
      <c r="A4896" s="1">
        <v>0.31147005787037041</v>
      </c>
      <c r="B4896" s="2" t="s">
        <v>49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3.08</v>
      </c>
      <c r="H4896" s="2" t="s">
        <v>12</v>
      </c>
    </row>
    <row r="4897" spans="1:8" x14ac:dyDescent="0.3">
      <c r="A4897" s="1">
        <v>0.31158574074074075</v>
      </c>
      <c r="B4897" s="2" t="s">
        <v>49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3.06</v>
      </c>
      <c r="H4897" s="2" t="s">
        <v>12</v>
      </c>
    </row>
    <row r="4898" spans="1:8" x14ac:dyDescent="0.3">
      <c r="A4898" s="1">
        <v>0.31171304398148153</v>
      </c>
      <c r="B4898" s="2" t="s">
        <v>49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3.11</v>
      </c>
      <c r="H4898" s="2" t="s">
        <v>12</v>
      </c>
    </row>
    <row r="4899" spans="1:8" x14ac:dyDescent="0.3">
      <c r="A4899" s="1">
        <v>0.31182879629629634</v>
      </c>
      <c r="B4899" s="2" t="s">
        <v>49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3.07</v>
      </c>
      <c r="H4899" s="2" t="s">
        <v>12</v>
      </c>
    </row>
    <row r="4900" spans="1:8" x14ac:dyDescent="0.3">
      <c r="A4900" s="1">
        <v>0.31194452546296297</v>
      </c>
      <c r="B4900" s="2" t="s">
        <v>49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3.11</v>
      </c>
      <c r="H4900" s="2" t="s">
        <v>12</v>
      </c>
    </row>
    <row r="4901" spans="1:8" x14ac:dyDescent="0.3">
      <c r="A4901" s="1">
        <v>0.31206026620370375</v>
      </c>
      <c r="B4901" s="2" t="s">
        <v>49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3.0999999999999996</v>
      </c>
      <c r="H4901" s="2" t="s">
        <v>12</v>
      </c>
    </row>
    <row r="4902" spans="1:8" x14ac:dyDescent="0.3">
      <c r="A4902" s="1">
        <v>0.31217603009259259</v>
      </c>
      <c r="B4902" s="2" t="s">
        <v>49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3.11</v>
      </c>
      <c r="H4902" s="2" t="s">
        <v>12</v>
      </c>
    </row>
    <row r="4903" spans="1:8" x14ac:dyDescent="0.3">
      <c r="A4903" s="1">
        <v>0.31230333333333338</v>
      </c>
      <c r="B4903" s="2" t="s">
        <v>49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3.0999999999999996</v>
      </c>
      <c r="H4903" s="2" t="s">
        <v>12</v>
      </c>
    </row>
    <row r="4904" spans="1:8" x14ac:dyDescent="0.3">
      <c r="A4904" s="1">
        <v>0.31241906250000001</v>
      </c>
      <c r="B4904" s="2" t="s">
        <v>49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3.08</v>
      </c>
      <c r="H4904" s="2" t="s">
        <v>12</v>
      </c>
    </row>
    <row r="4905" spans="1:8" x14ac:dyDescent="0.3">
      <c r="A4905" s="1">
        <v>0.31253480324074079</v>
      </c>
      <c r="B4905" s="2" t="s">
        <v>49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3.08</v>
      </c>
      <c r="H4905" s="2" t="s">
        <v>12</v>
      </c>
    </row>
    <row r="4906" spans="1:8" x14ac:dyDescent="0.3">
      <c r="A4906" s="1">
        <v>0.3126505555555556</v>
      </c>
      <c r="B4906" s="2" t="s">
        <v>49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3.0199999999999996</v>
      </c>
      <c r="H4906" s="2" t="s">
        <v>12</v>
      </c>
    </row>
    <row r="4907" spans="1:8" x14ac:dyDescent="0.3">
      <c r="A4907" s="1">
        <v>0.31277785879629633</v>
      </c>
      <c r="B4907" s="2" t="s">
        <v>49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3.0999999999999996</v>
      </c>
      <c r="H4907" s="2" t="s">
        <v>12</v>
      </c>
    </row>
    <row r="4908" spans="1:8" x14ac:dyDescent="0.3">
      <c r="A4908" s="1">
        <v>0.31289359953703705</v>
      </c>
      <c r="B4908" s="2" t="s">
        <v>49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3.09</v>
      </c>
      <c r="H4908" s="2" t="s">
        <v>12</v>
      </c>
    </row>
    <row r="4909" spans="1:8" x14ac:dyDescent="0.3">
      <c r="A4909" s="1">
        <v>0.31300935185185186</v>
      </c>
      <c r="B4909" s="2" t="s">
        <v>49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3.0999999999999996</v>
      </c>
      <c r="H4909" s="2" t="s">
        <v>12</v>
      </c>
    </row>
    <row r="4910" spans="1:8" x14ac:dyDescent="0.3">
      <c r="A4910" s="1">
        <v>0.31313666666666667</v>
      </c>
      <c r="B4910" s="2" t="s">
        <v>49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3.04</v>
      </c>
      <c r="H4910" s="2" t="s">
        <v>12</v>
      </c>
    </row>
    <row r="4911" spans="1:8" x14ac:dyDescent="0.3">
      <c r="A4911" s="1">
        <v>0.31324083333333336</v>
      </c>
      <c r="B4911" s="2" t="s">
        <v>49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3.0999999999999996</v>
      </c>
      <c r="H4911" s="2" t="s">
        <v>12</v>
      </c>
    </row>
    <row r="4912" spans="1:8" x14ac:dyDescent="0.3">
      <c r="A4912" s="1">
        <v>0.31336814814814817</v>
      </c>
      <c r="B4912" s="2" t="s">
        <v>49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3.08</v>
      </c>
      <c r="H4912" s="2" t="s">
        <v>12</v>
      </c>
    </row>
    <row r="4913" spans="1:8" x14ac:dyDescent="0.3">
      <c r="A4913" s="1">
        <v>0.31348387731481486</v>
      </c>
      <c r="B4913" s="2" t="s">
        <v>49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</v>
      </c>
      <c r="H4913" s="2" t="s">
        <v>12</v>
      </c>
    </row>
    <row r="4914" spans="1:8" x14ac:dyDescent="0.3">
      <c r="A4914" s="1">
        <v>0.31359962962962967</v>
      </c>
      <c r="B4914" s="2" t="s">
        <v>49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3.0999999999999996</v>
      </c>
      <c r="H4914" s="2" t="s">
        <v>12</v>
      </c>
    </row>
    <row r="4915" spans="1:8" x14ac:dyDescent="0.3">
      <c r="A4915" s="1">
        <v>0.31371537037037039</v>
      </c>
      <c r="B4915" s="2" t="s">
        <v>49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3.0999999999999996</v>
      </c>
      <c r="H4915" s="2" t="s">
        <v>12</v>
      </c>
    </row>
    <row r="4916" spans="1:8" x14ac:dyDescent="0.3">
      <c r="A4916" s="1">
        <v>0.31384267361111112</v>
      </c>
      <c r="B4916" s="2" t="s">
        <v>49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3.11</v>
      </c>
      <c r="H4916" s="2" t="s">
        <v>12</v>
      </c>
    </row>
    <row r="4917" spans="1:8" x14ac:dyDescent="0.3">
      <c r="A4917" s="1">
        <v>0.3139584143518519</v>
      </c>
      <c r="B4917" s="2" t="s">
        <v>49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3.0799999999999996</v>
      </c>
      <c r="H4917" s="2" t="s">
        <v>12</v>
      </c>
    </row>
    <row r="4918" spans="1:8" x14ac:dyDescent="0.3">
      <c r="A4918" s="1">
        <v>0.31407416666666671</v>
      </c>
      <c r="B4918" s="2" t="s">
        <v>49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3.09</v>
      </c>
      <c r="H4918" s="2" t="s">
        <v>12</v>
      </c>
    </row>
    <row r="4919" spans="1:8" x14ac:dyDescent="0.3">
      <c r="A4919" s="1">
        <v>0.31418991898148152</v>
      </c>
      <c r="B4919" s="2" t="s">
        <v>49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3.09</v>
      </c>
      <c r="H4919" s="2" t="s">
        <v>12</v>
      </c>
    </row>
    <row r="4920" spans="1:8" x14ac:dyDescent="0.3">
      <c r="A4920" s="1">
        <v>0.31431722222222225</v>
      </c>
      <c r="B4920" s="2" t="s">
        <v>49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3.0300000000000002</v>
      </c>
      <c r="H4920" s="2" t="s">
        <v>12</v>
      </c>
    </row>
    <row r="4921" spans="1:8" x14ac:dyDescent="0.3">
      <c r="A4921" s="1">
        <v>0.31443295138888894</v>
      </c>
      <c r="B4921" s="2" t="s">
        <v>49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3.08</v>
      </c>
      <c r="H4921" s="2" t="s">
        <v>12</v>
      </c>
    </row>
    <row r="4922" spans="1:8" x14ac:dyDescent="0.3">
      <c r="A4922" s="1">
        <v>0.31454870370370375</v>
      </c>
      <c r="B4922" s="2" t="s">
        <v>49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3.0999999999999996</v>
      </c>
      <c r="H4922" s="2" t="s">
        <v>12</v>
      </c>
    </row>
    <row r="4923" spans="1:8" x14ac:dyDescent="0.3">
      <c r="A4923" s="1">
        <v>0.31466444444444447</v>
      </c>
      <c r="B4923" s="2" t="s">
        <v>49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3.0999999999999996</v>
      </c>
      <c r="H4923" s="2" t="s">
        <v>12</v>
      </c>
    </row>
    <row r="4924" spans="1:8" x14ac:dyDescent="0.3">
      <c r="A4924" s="1">
        <v>0.31478017361111116</v>
      </c>
      <c r="B4924" s="2" t="s">
        <v>49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3.11</v>
      </c>
      <c r="H4924" s="2" t="s">
        <v>12</v>
      </c>
    </row>
    <row r="4925" spans="1:8" x14ac:dyDescent="0.3">
      <c r="A4925" s="1">
        <v>0.31490750000000001</v>
      </c>
      <c r="B4925" s="2" t="s">
        <v>49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3.0999999999999996</v>
      </c>
      <c r="H4925" s="2" t="s">
        <v>12</v>
      </c>
    </row>
    <row r="4926" spans="1:8" x14ac:dyDescent="0.3">
      <c r="A4926" s="1">
        <v>0.3150232291666667</v>
      </c>
      <c r="B4926" s="2" t="s">
        <v>49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3.03</v>
      </c>
      <c r="H4926" s="2" t="s">
        <v>12</v>
      </c>
    </row>
    <row r="4927" spans="1:8" x14ac:dyDescent="0.3">
      <c r="A4927" s="1">
        <v>0.31513896990740742</v>
      </c>
      <c r="B4927" s="2" t="s">
        <v>49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3.09</v>
      </c>
      <c r="H4927" s="2" t="s">
        <v>12</v>
      </c>
    </row>
    <row r="4928" spans="1:8" x14ac:dyDescent="0.3">
      <c r="A4928" s="1">
        <v>0.3152547106481482</v>
      </c>
      <c r="B4928" s="2" t="s">
        <v>49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3.06</v>
      </c>
      <c r="H4928" s="2" t="s">
        <v>12</v>
      </c>
    </row>
    <row r="4929" spans="1:8" x14ac:dyDescent="0.3">
      <c r="A4929" s="1">
        <v>0.31538203703703704</v>
      </c>
      <c r="B4929" s="2" t="s">
        <v>49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3.07</v>
      </c>
      <c r="H4929" s="2" t="s">
        <v>12</v>
      </c>
    </row>
    <row r="4930" spans="1:8" x14ac:dyDescent="0.3">
      <c r="A4930" s="1">
        <v>0.31549776620370373</v>
      </c>
      <c r="B4930" s="2" t="s">
        <v>49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</row>
    <row r="4931" spans="1:8" x14ac:dyDescent="0.3">
      <c r="A4931" s="1">
        <v>0.31561350694444446</v>
      </c>
      <c r="B4931" s="2" t="s">
        <v>49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3.0999999999999996</v>
      </c>
      <c r="H4931" s="2" t="s">
        <v>12</v>
      </c>
    </row>
    <row r="4932" spans="1:8" x14ac:dyDescent="0.3">
      <c r="A4932" s="1">
        <v>0.31572925925925927</v>
      </c>
      <c r="B4932" s="2" t="s">
        <v>49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3.11</v>
      </c>
      <c r="H4932" s="2" t="s">
        <v>12</v>
      </c>
    </row>
    <row r="4933" spans="1:8" x14ac:dyDescent="0.3">
      <c r="A4933" s="1">
        <v>0.31584498842592595</v>
      </c>
      <c r="B4933" s="2" t="s">
        <v>49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3.0999999999999996</v>
      </c>
      <c r="H4933" s="2" t="s">
        <v>12</v>
      </c>
    </row>
    <row r="4934" spans="1:8" x14ac:dyDescent="0.3">
      <c r="A4934" s="1">
        <v>0.31597237268518519</v>
      </c>
      <c r="B4934" s="2" t="s">
        <v>49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2.99</v>
      </c>
      <c r="H4934" s="2" t="s">
        <v>12</v>
      </c>
    </row>
    <row r="4935" spans="1:8" x14ac:dyDescent="0.3">
      <c r="A4935" s="1">
        <v>0.31608805555555558</v>
      </c>
      <c r="B4935" s="2" t="s">
        <v>49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3.0999999999999996</v>
      </c>
      <c r="H4935" s="2" t="s">
        <v>12</v>
      </c>
    </row>
    <row r="4936" spans="1:8" x14ac:dyDescent="0.3">
      <c r="A4936" s="1">
        <v>0.3162037962962963</v>
      </c>
      <c r="B4936" s="2" t="s">
        <v>49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3.08</v>
      </c>
      <c r="H4936" s="2" t="s">
        <v>12</v>
      </c>
    </row>
    <row r="4937" spans="1:8" x14ac:dyDescent="0.3">
      <c r="A4937" s="1">
        <v>0.31631952546296299</v>
      </c>
      <c r="B4937" s="2" t="s">
        <v>49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3.06</v>
      </c>
      <c r="H4937" s="2" t="s">
        <v>12</v>
      </c>
    </row>
    <row r="4938" spans="1:8" x14ac:dyDescent="0.3">
      <c r="A4938" s="1">
        <v>0.3164468518518519</v>
      </c>
      <c r="B4938" s="2" t="s">
        <v>49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3.0999999999999996</v>
      </c>
      <c r="H4938" s="2" t="s">
        <v>12</v>
      </c>
    </row>
    <row r="4939" spans="1:8" x14ac:dyDescent="0.3">
      <c r="A4939" s="1">
        <v>0.31656258101851853</v>
      </c>
      <c r="B4939" s="2" t="s">
        <v>49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3.0799999999999996</v>
      </c>
      <c r="H4939" s="2" t="s">
        <v>12</v>
      </c>
    </row>
    <row r="4940" spans="1:8" x14ac:dyDescent="0.3">
      <c r="A4940" s="1">
        <v>0.31667832175925931</v>
      </c>
      <c r="B4940" s="2" t="s">
        <v>49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3.11</v>
      </c>
      <c r="H4940" s="2" t="s">
        <v>12</v>
      </c>
    </row>
    <row r="4941" spans="1:8" x14ac:dyDescent="0.3">
      <c r="A4941" s="1">
        <v>0.31679406250000003</v>
      </c>
      <c r="B4941" s="2" t="s">
        <v>49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3.0999999999999996</v>
      </c>
      <c r="H4941" s="2" t="s">
        <v>12</v>
      </c>
    </row>
    <row r="4942" spans="1:8" x14ac:dyDescent="0.3">
      <c r="A4942" s="1">
        <v>0.31690980324074075</v>
      </c>
      <c r="B4942" s="2" t="s">
        <v>49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</row>
    <row r="4943" spans="1:8" x14ac:dyDescent="0.3">
      <c r="A4943" s="1">
        <v>0.31703712962962965</v>
      </c>
      <c r="B4943" s="2" t="s">
        <v>49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3.0999999999999996</v>
      </c>
      <c r="H4943" s="2" t="s">
        <v>12</v>
      </c>
    </row>
    <row r="4944" spans="1:8" x14ac:dyDescent="0.3">
      <c r="A4944" s="1">
        <v>0.31715285879629634</v>
      </c>
      <c r="B4944" s="2" t="s">
        <v>49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3.08</v>
      </c>
      <c r="H4944" s="2" t="s">
        <v>12</v>
      </c>
    </row>
    <row r="4945" spans="1:8" x14ac:dyDescent="0.3">
      <c r="A4945" s="1">
        <v>0.31726861111111115</v>
      </c>
      <c r="B4945" s="2" t="s">
        <v>49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3.07</v>
      </c>
      <c r="H4945" s="2" t="s">
        <v>12</v>
      </c>
    </row>
    <row r="4946" spans="1:8" x14ac:dyDescent="0.3">
      <c r="A4946" s="1">
        <v>0.31738435185185188</v>
      </c>
      <c r="B4946" s="2" t="s">
        <v>49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3.0999999999999996</v>
      </c>
      <c r="H4946" s="2" t="s">
        <v>12</v>
      </c>
    </row>
    <row r="4947" spans="1:8" x14ac:dyDescent="0.3">
      <c r="A4947" s="1">
        <v>0.3175116550925926</v>
      </c>
      <c r="B4947" s="2" t="s">
        <v>49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3.07</v>
      </c>
      <c r="H4947" s="2" t="s">
        <v>12</v>
      </c>
    </row>
    <row r="4948" spans="1:8" x14ac:dyDescent="0.3">
      <c r="A4948" s="1">
        <v>0.31762745370370371</v>
      </c>
      <c r="B4948" s="2" t="s">
        <v>49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</row>
    <row r="4949" spans="1:8" x14ac:dyDescent="0.3">
      <c r="A4949" s="1">
        <v>0.31774315972222222</v>
      </c>
      <c r="B4949" s="2" t="s">
        <v>49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3.0999999999999996</v>
      </c>
      <c r="H4949" s="2" t="s">
        <v>12</v>
      </c>
    </row>
    <row r="4950" spans="1:8" x14ac:dyDescent="0.3">
      <c r="A4950" s="1">
        <v>0.31785888888888891</v>
      </c>
      <c r="B4950" s="2" t="s">
        <v>49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3.0100000000000002</v>
      </c>
      <c r="H4950" s="2" t="s">
        <v>12</v>
      </c>
    </row>
    <row r="4951" spans="1:8" x14ac:dyDescent="0.3">
      <c r="A4951" s="1">
        <v>0.31798620370370373</v>
      </c>
      <c r="B4951" s="2" t="s">
        <v>49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3.09</v>
      </c>
      <c r="H4951" s="2" t="s">
        <v>12</v>
      </c>
    </row>
    <row r="4952" spans="1:8" x14ac:dyDescent="0.3">
      <c r="A4952" s="1">
        <v>0.31810193287037042</v>
      </c>
      <c r="B4952" s="2" t="s">
        <v>49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3.05</v>
      </c>
      <c r="H4952" s="2" t="s">
        <v>12</v>
      </c>
    </row>
    <row r="4953" spans="1:8" x14ac:dyDescent="0.3">
      <c r="A4953" s="1">
        <v>0.31821767361111114</v>
      </c>
      <c r="B4953" s="2" t="s">
        <v>49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3.08</v>
      </c>
      <c r="H4953" s="2" t="s">
        <v>12</v>
      </c>
    </row>
    <row r="4954" spans="1:8" x14ac:dyDescent="0.3">
      <c r="A4954" s="1">
        <v>0.31833342592592595</v>
      </c>
      <c r="B4954" s="2" t="s">
        <v>49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3.0999999999999996</v>
      </c>
      <c r="H4954" s="2" t="s">
        <v>12</v>
      </c>
    </row>
    <row r="4955" spans="1:8" x14ac:dyDescent="0.3">
      <c r="A4955" s="1">
        <v>0.31844916666666667</v>
      </c>
      <c r="B4955" s="2" t="s">
        <v>49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3.0999999999999996</v>
      </c>
      <c r="H4955" s="2" t="s">
        <v>12</v>
      </c>
    </row>
    <row r="4956" spans="1:8" x14ac:dyDescent="0.3">
      <c r="A4956" s="1">
        <v>0.31857646990740746</v>
      </c>
      <c r="B4956" s="2" t="s">
        <v>49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3.11</v>
      </c>
      <c r="H4956" s="2" t="s">
        <v>12</v>
      </c>
    </row>
    <row r="4957" spans="1:8" x14ac:dyDescent="0.3">
      <c r="A4957" s="1">
        <v>0.3186922337962963</v>
      </c>
      <c r="B4957" s="2" t="s">
        <v>49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3.0799999999999996</v>
      </c>
      <c r="H4957" s="2" t="s">
        <v>12</v>
      </c>
    </row>
    <row r="4958" spans="1:8" x14ac:dyDescent="0.3">
      <c r="A4958" s="1">
        <v>0.31880796296296299</v>
      </c>
      <c r="B4958" s="2" t="s">
        <v>49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3.04</v>
      </c>
      <c r="H4958" s="2" t="s">
        <v>12</v>
      </c>
    </row>
    <row r="4959" spans="1:8" x14ac:dyDescent="0.3">
      <c r="A4959" s="1">
        <v>0.31892370370370371</v>
      </c>
      <c r="B4959" s="2" t="s">
        <v>49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3.0799999999999996</v>
      </c>
      <c r="H4959" s="2" t="s">
        <v>12</v>
      </c>
    </row>
    <row r="4960" spans="1:8" x14ac:dyDescent="0.3">
      <c r="A4960" s="1">
        <v>0.31905100694444449</v>
      </c>
      <c r="B4960" s="2" t="s">
        <v>49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</row>
    <row r="4961" spans="1:8" x14ac:dyDescent="0.3">
      <c r="A4961" s="1">
        <v>0.31916674768518521</v>
      </c>
      <c r="B4961" s="2" t="s">
        <v>49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2.9899999999999998</v>
      </c>
      <c r="H4961" s="2" t="s">
        <v>12</v>
      </c>
    </row>
    <row r="4962" spans="1:8" x14ac:dyDescent="0.3">
      <c r="A4962" s="1">
        <v>0.31928250000000002</v>
      </c>
      <c r="B4962" s="2" t="s">
        <v>49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3.0999999999999996</v>
      </c>
      <c r="H4962" s="2" t="s">
        <v>12</v>
      </c>
    </row>
    <row r="4963" spans="1:8" x14ac:dyDescent="0.3">
      <c r="A4963" s="1">
        <v>0.31939824074074075</v>
      </c>
      <c r="B4963" s="2" t="s">
        <v>49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3.0999999999999996</v>
      </c>
      <c r="H4963" s="2" t="s">
        <v>12</v>
      </c>
    </row>
    <row r="4964" spans="1:8" x14ac:dyDescent="0.3">
      <c r="A4964" s="1">
        <v>0.31951396990740744</v>
      </c>
      <c r="B4964" s="2" t="s">
        <v>49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3.11</v>
      </c>
      <c r="H4964" s="2" t="s">
        <v>12</v>
      </c>
    </row>
    <row r="4965" spans="1:8" x14ac:dyDescent="0.3">
      <c r="A4965" s="1">
        <v>0.31964129629629634</v>
      </c>
      <c r="B4965" s="2" t="s">
        <v>49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3.0999999999999996</v>
      </c>
      <c r="H4965" s="2" t="s">
        <v>12</v>
      </c>
    </row>
    <row r="4966" spans="1:8" x14ac:dyDescent="0.3">
      <c r="A4966" s="1">
        <v>0.31975702546296297</v>
      </c>
      <c r="B4966" s="2" t="s">
        <v>49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3.03</v>
      </c>
      <c r="H4966" s="2" t="s">
        <v>12</v>
      </c>
    </row>
    <row r="4967" spans="1:8" x14ac:dyDescent="0.3">
      <c r="A4967" s="1">
        <v>0.31987276620370375</v>
      </c>
      <c r="B4967" s="2" t="s">
        <v>49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3.0999999999999996</v>
      </c>
      <c r="H4967" s="2" t="s">
        <v>12</v>
      </c>
    </row>
    <row r="4968" spans="1:8" x14ac:dyDescent="0.3">
      <c r="A4968" s="1">
        <v>0.31998851851851856</v>
      </c>
      <c r="B4968" s="2" t="s">
        <v>49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3.0500000000000003</v>
      </c>
      <c r="H4968" s="2" t="s">
        <v>12</v>
      </c>
    </row>
    <row r="4969" spans="1:8" x14ac:dyDescent="0.3">
      <c r="A4969" s="1">
        <v>0.32011583333333338</v>
      </c>
      <c r="B4969" s="2" t="s">
        <v>49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3.08</v>
      </c>
      <c r="H4969" s="2" t="s">
        <v>12</v>
      </c>
    </row>
    <row r="4970" spans="1:8" x14ac:dyDescent="0.3">
      <c r="A4970" s="1">
        <v>0.32023156250000001</v>
      </c>
      <c r="B4970" s="2" t="s">
        <v>49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3.07</v>
      </c>
      <c r="H4970" s="2" t="s">
        <v>12</v>
      </c>
    </row>
    <row r="4971" spans="1:8" x14ac:dyDescent="0.3">
      <c r="A4971" s="1">
        <v>0.32034730324074079</v>
      </c>
      <c r="B4971" s="2" t="s">
        <v>49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3.0999999999999996</v>
      </c>
      <c r="H4971" s="2" t="s">
        <v>12</v>
      </c>
    </row>
    <row r="4972" spans="1:8" x14ac:dyDescent="0.3">
      <c r="A4972" s="1">
        <v>0.3204630555555556</v>
      </c>
      <c r="B4972" s="2" t="s">
        <v>49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0.32057879629629632</v>
      </c>
      <c r="B4973" s="2" t="s">
        <v>49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3.0999999999999996</v>
      </c>
      <c r="H4973" s="2" t="s">
        <v>12</v>
      </c>
    </row>
    <row r="4974" spans="1:8" x14ac:dyDescent="0.3">
      <c r="A4974" s="1">
        <v>0.32070612268518522</v>
      </c>
      <c r="B4974" s="2" t="s">
        <v>49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1">
        <v>0.32082185185185186</v>
      </c>
      <c r="B4975" s="2" t="s">
        <v>49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3.0199999999999996</v>
      </c>
      <c r="H4975" s="2" t="s">
        <v>12</v>
      </c>
    </row>
    <row r="4976" spans="1:8" x14ac:dyDescent="0.3">
      <c r="A4976" s="1">
        <v>0.32093759259259264</v>
      </c>
      <c r="B4976" s="2" t="s">
        <v>49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3.08</v>
      </c>
      <c r="H4976" s="2" t="s">
        <v>12</v>
      </c>
    </row>
    <row r="4977" spans="1:8" x14ac:dyDescent="0.3">
      <c r="A4977" s="1">
        <v>0.32105332175925927</v>
      </c>
      <c r="B4977" s="2" t="s">
        <v>49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3.07</v>
      </c>
      <c r="H4977" s="2" t="s">
        <v>12</v>
      </c>
    </row>
    <row r="4978" spans="1:8" x14ac:dyDescent="0.3">
      <c r="A4978" s="1">
        <v>0.32118063657407409</v>
      </c>
      <c r="B4978" s="2" t="s">
        <v>49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3.0999999999999996</v>
      </c>
      <c r="H4978" s="2" t="s">
        <v>12</v>
      </c>
    </row>
    <row r="4979" spans="1:8" x14ac:dyDescent="0.3">
      <c r="A4979" s="1">
        <v>0.32129637731481486</v>
      </c>
      <c r="B4979" s="2" t="s">
        <v>49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3.0799999999999996</v>
      </c>
      <c r="H4979" s="2" t="s">
        <v>12</v>
      </c>
    </row>
    <row r="4980" spans="1:8" x14ac:dyDescent="0.3">
      <c r="A4980" s="1">
        <v>0.32141212962962967</v>
      </c>
      <c r="B4980" s="2" t="s">
        <v>49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3.11</v>
      </c>
      <c r="H4980" s="2" t="s">
        <v>12</v>
      </c>
    </row>
    <row r="4981" spans="1:8" x14ac:dyDescent="0.3">
      <c r="A4981" s="1">
        <v>0.32152785879629631</v>
      </c>
      <c r="B4981" s="2" t="s">
        <v>49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3.0799999999999996</v>
      </c>
      <c r="H4981" s="2" t="s">
        <v>12</v>
      </c>
    </row>
    <row r="4982" spans="1:8" x14ac:dyDescent="0.3">
      <c r="A4982" s="1">
        <v>0.32164361111111112</v>
      </c>
      <c r="B4982" s="2" t="s">
        <v>49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</row>
    <row r="4983" spans="1:8" x14ac:dyDescent="0.3">
      <c r="A4983" s="1">
        <v>0.3217709143518519</v>
      </c>
      <c r="B4983" s="2" t="s">
        <v>49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3.0999999999999996</v>
      </c>
      <c r="H4983" s="2" t="s">
        <v>12</v>
      </c>
    </row>
    <row r="4984" spans="1:8" x14ac:dyDescent="0.3">
      <c r="A4984" s="1">
        <v>0.32188666666666671</v>
      </c>
      <c r="B4984" s="2" t="s">
        <v>49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3.0700000000000003</v>
      </c>
      <c r="H4984" s="2" t="s">
        <v>12</v>
      </c>
    </row>
    <row r="4985" spans="1:8" x14ac:dyDescent="0.3">
      <c r="A4985" s="1">
        <v>0.32200240740740743</v>
      </c>
      <c r="B4985" s="2" t="s">
        <v>49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3.0700000000000003</v>
      </c>
      <c r="H4985" s="2" t="s">
        <v>12</v>
      </c>
    </row>
    <row r="4986" spans="1:8" x14ac:dyDescent="0.3">
      <c r="A4986" s="1">
        <v>0.32211813657407412</v>
      </c>
      <c r="B4986" s="2" t="s">
        <v>49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3.0999999999999996</v>
      </c>
      <c r="H4986" s="2" t="s">
        <v>12</v>
      </c>
    </row>
    <row r="4987" spans="1:8" x14ac:dyDescent="0.3">
      <c r="A4987" s="1">
        <v>0.32224546296296297</v>
      </c>
      <c r="B4987" s="2" t="s">
        <v>49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3.0999999999999996</v>
      </c>
      <c r="H4987" s="2" t="s">
        <v>12</v>
      </c>
    </row>
    <row r="4988" spans="1:8" x14ac:dyDescent="0.3">
      <c r="A4988" s="1">
        <v>0.32236120370370375</v>
      </c>
      <c r="B4988" s="2" t="s">
        <v>49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3.07</v>
      </c>
      <c r="H4988" s="2" t="s">
        <v>12</v>
      </c>
    </row>
    <row r="4989" spans="1:8" x14ac:dyDescent="0.3">
      <c r="A4989" s="1">
        <v>0.32247694444444447</v>
      </c>
      <c r="B4989" s="2" t="s">
        <v>49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3.07</v>
      </c>
      <c r="H4989" s="2" t="s">
        <v>12</v>
      </c>
    </row>
    <row r="4990" spans="1:8" x14ac:dyDescent="0.3">
      <c r="A4990" s="1">
        <v>0.32259268518518519</v>
      </c>
      <c r="B4990" s="2" t="s">
        <v>49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3.09</v>
      </c>
      <c r="H4990" s="2" t="s">
        <v>12</v>
      </c>
    </row>
    <row r="4991" spans="1:8" x14ac:dyDescent="0.3">
      <c r="A4991" s="1">
        <v>0.32272000000000001</v>
      </c>
      <c r="B4991" s="2" t="s">
        <v>49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3.09</v>
      </c>
      <c r="H4991" s="2" t="s">
        <v>12</v>
      </c>
    </row>
    <row r="4992" spans="1:8" x14ac:dyDescent="0.3">
      <c r="A4992" s="1">
        <v>0.32283574074074078</v>
      </c>
      <c r="B4992" s="2" t="s">
        <v>49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3.0700000000000003</v>
      </c>
      <c r="H4992" s="2" t="s">
        <v>12</v>
      </c>
    </row>
    <row r="4993" spans="1:8" x14ac:dyDescent="0.3">
      <c r="A4993" s="1">
        <v>0.32295148148148151</v>
      </c>
      <c r="B4993" s="2" t="s">
        <v>49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3.06</v>
      </c>
      <c r="H4993" s="2" t="s">
        <v>12</v>
      </c>
    </row>
    <row r="4994" spans="1:8" x14ac:dyDescent="0.3">
      <c r="A4994" s="1">
        <v>0.3230672106481482</v>
      </c>
      <c r="B4994" s="2" t="s">
        <v>49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</v>
      </c>
      <c r="H4994" s="2" t="s">
        <v>12</v>
      </c>
    </row>
    <row r="4995" spans="1:8" x14ac:dyDescent="0.3">
      <c r="A4995" s="1">
        <v>0.32318297453703704</v>
      </c>
      <c r="B4995" s="2" t="s">
        <v>49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3.09</v>
      </c>
      <c r="H4995" s="2" t="s">
        <v>12</v>
      </c>
    </row>
    <row r="4996" spans="1:8" x14ac:dyDescent="0.3">
      <c r="A4996" s="1">
        <v>0.32331027777777782</v>
      </c>
      <c r="B4996" s="2" t="s">
        <v>49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3.1</v>
      </c>
      <c r="H4996" s="2" t="s">
        <v>12</v>
      </c>
    </row>
    <row r="4997" spans="1:8" x14ac:dyDescent="0.3">
      <c r="A4997" s="1">
        <v>0.32342601851851854</v>
      </c>
      <c r="B4997" s="2" t="s">
        <v>49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3.09</v>
      </c>
      <c r="H4997" s="2" t="s">
        <v>12</v>
      </c>
    </row>
    <row r="4998" spans="1:8" x14ac:dyDescent="0.3">
      <c r="A4998" s="1">
        <v>0.32354174768518523</v>
      </c>
      <c r="B4998" s="2" t="s">
        <v>49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3.1</v>
      </c>
      <c r="H4998" s="2" t="s">
        <v>12</v>
      </c>
    </row>
    <row r="4999" spans="1:8" x14ac:dyDescent="0.3">
      <c r="A4999" s="1">
        <v>0.32365750000000004</v>
      </c>
      <c r="B4999" s="2" t="s">
        <v>49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3.07</v>
      </c>
      <c r="H4999" s="2" t="s">
        <v>12</v>
      </c>
    </row>
    <row r="5000" spans="1:8" x14ac:dyDescent="0.3">
      <c r="A5000" s="1">
        <v>0.32378480324074077</v>
      </c>
      <c r="B5000" s="2" t="s">
        <v>49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3.0700000000000003</v>
      </c>
      <c r="H5000" s="2" t="s">
        <v>12</v>
      </c>
    </row>
    <row r="5001" spans="1:8" x14ac:dyDescent="0.3">
      <c r="A5001" s="1">
        <v>0.32390055555555558</v>
      </c>
      <c r="B5001" s="2" t="s">
        <v>49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3.0500000000000003</v>
      </c>
      <c r="H5001" s="2" t="s">
        <v>12</v>
      </c>
    </row>
    <row r="5002" spans="1:8" x14ac:dyDescent="0.3">
      <c r="A5002" s="1">
        <v>0.3240162962962963</v>
      </c>
      <c r="B5002" s="2" t="s">
        <v>49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3.09</v>
      </c>
      <c r="H5002" s="2" t="s">
        <v>12</v>
      </c>
    </row>
    <row r="5003" spans="1:8" x14ac:dyDescent="0.3">
      <c r="A5003" s="1">
        <v>0.32413202546296299</v>
      </c>
      <c r="B5003" s="2" t="s">
        <v>49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3.09</v>
      </c>
      <c r="H5003" s="2" t="s">
        <v>12</v>
      </c>
    </row>
    <row r="5004" spans="1:8" x14ac:dyDescent="0.3">
      <c r="A5004" s="1">
        <v>0.32424776620370371</v>
      </c>
      <c r="B5004" s="2" t="s">
        <v>49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3.1</v>
      </c>
      <c r="H5004" s="2" t="s">
        <v>12</v>
      </c>
    </row>
    <row r="5005" spans="1:8" x14ac:dyDescent="0.3">
      <c r="A5005" s="1">
        <v>0.32437509259259262</v>
      </c>
      <c r="B5005" s="2" t="s">
        <v>49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3.09</v>
      </c>
      <c r="H5005" s="2" t="s">
        <v>12</v>
      </c>
    </row>
    <row r="5006" spans="1:8" x14ac:dyDescent="0.3">
      <c r="A5006" s="1">
        <v>0.32449082175925931</v>
      </c>
      <c r="B5006" s="2" t="s">
        <v>49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3.1</v>
      </c>
      <c r="H5006" s="2" t="s">
        <v>12</v>
      </c>
    </row>
    <row r="5007" spans="1:8" x14ac:dyDescent="0.3">
      <c r="A5007" s="1">
        <v>0.32460657407407412</v>
      </c>
      <c r="B5007" s="2" t="s">
        <v>49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</v>
      </c>
      <c r="H5007" s="2" t="s">
        <v>12</v>
      </c>
    </row>
    <row r="5008" spans="1:8" x14ac:dyDescent="0.3">
      <c r="A5008" s="1">
        <v>0.32472230324074075</v>
      </c>
      <c r="B5008" s="2" t="s">
        <v>49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3.06</v>
      </c>
      <c r="H5008" s="2" t="s">
        <v>12</v>
      </c>
    </row>
    <row r="5009" spans="1:8" x14ac:dyDescent="0.3">
      <c r="A5009" s="1">
        <v>0.32484961805555557</v>
      </c>
      <c r="B5009" s="2" t="s">
        <v>49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2.9899999999999998</v>
      </c>
      <c r="H5009" s="2" t="s">
        <v>12</v>
      </c>
    </row>
    <row r="5010" spans="1:8" x14ac:dyDescent="0.3">
      <c r="A5010" s="1">
        <v>0.32496535879629634</v>
      </c>
      <c r="B5010" s="2" t="s">
        <v>49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3.07</v>
      </c>
      <c r="H5010" s="2" t="s">
        <v>12</v>
      </c>
    </row>
    <row r="5011" spans="1:8" x14ac:dyDescent="0.3">
      <c r="A5011" s="1">
        <v>0.32508111111111115</v>
      </c>
      <c r="B5011" s="2" t="s">
        <v>49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3.09</v>
      </c>
      <c r="H5011" s="2" t="s">
        <v>12</v>
      </c>
    </row>
    <row r="5012" spans="1:8" x14ac:dyDescent="0.3">
      <c r="A5012" s="1">
        <v>0.32519684027777779</v>
      </c>
      <c r="B5012" s="2" t="s">
        <v>49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</row>
    <row r="5013" spans="1:8" x14ac:dyDescent="0.3">
      <c r="A5013" s="1">
        <v>0.3253125925925926</v>
      </c>
      <c r="B5013" s="2" t="s">
        <v>49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3.09</v>
      </c>
      <c r="H5013" s="2" t="s">
        <v>12</v>
      </c>
    </row>
    <row r="5014" spans="1:8" x14ac:dyDescent="0.3">
      <c r="A5014" s="1">
        <v>0.32543989583333338</v>
      </c>
      <c r="B5014" s="2" t="s">
        <v>49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3.1</v>
      </c>
      <c r="H5014" s="2" t="s">
        <v>12</v>
      </c>
    </row>
    <row r="5015" spans="1:8" x14ac:dyDescent="0.3">
      <c r="A5015" s="1">
        <v>0.32555564814814819</v>
      </c>
      <c r="B5015" s="2" t="s">
        <v>49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3.09</v>
      </c>
      <c r="H5015" s="2" t="s">
        <v>12</v>
      </c>
    </row>
    <row r="5016" spans="1:8" x14ac:dyDescent="0.3">
      <c r="A5016" s="1">
        <v>0.32567137731481482</v>
      </c>
      <c r="B5016" s="2" t="s">
        <v>49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3.04</v>
      </c>
      <c r="H5016" s="2" t="s">
        <v>12</v>
      </c>
    </row>
    <row r="5017" spans="1:8" x14ac:dyDescent="0.3">
      <c r="A5017" s="1">
        <v>0.32578712962962963</v>
      </c>
      <c r="B5017" s="2" t="s">
        <v>49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3.0700000000000003</v>
      </c>
      <c r="H5017" s="2" t="s">
        <v>12</v>
      </c>
    </row>
    <row r="5018" spans="1:8" x14ac:dyDescent="0.3">
      <c r="A5018" s="1">
        <v>0.32591443287037042</v>
      </c>
      <c r="B5018" s="2" t="s">
        <v>49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3.09</v>
      </c>
      <c r="H5018" s="2" t="s">
        <v>12</v>
      </c>
    </row>
    <row r="5019" spans="1:8" x14ac:dyDescent="0.3">
      <c r="A5019" s="1">
        <v>0.32603018518518523</v>
      </c>
      <c r="B5019" s="2" t="s">
        <v>49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3.07</v>
      </c>
      <c r="H5019" s="2" t="s">
        <v>12</v>
      </c>
    </row>
    <row r="5020" spans="1:8" x14ac:dyDescent="0.3">
      <c r="A5020" s="1">
        <v>0.32614591435185186</v>
      </c>
      <c r="B5020" s="2" t="s">
        <v>49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3.1</v>
      </c>
      <c r="H5020" s="2" t="s">
        <v>12</v>
      </c>
    </row>
    <row r="5021" spans="1:8" x14ac:dyDescent="0.3">
      <c r="A5021" s="1">
        <v>0.32626165509259264</v>
      </c>
      <c r="B5021" s="2" t="s">
        <v>49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3.07</v>
      </c>
      <c r="H5021" s="2" t="s">
        <v>12</v>
      </c>
    </row>
    <row r="5022" spans="1:8" x14ac:dyDescent="0.3">
      <c r="A5022" s="1">
        <v>0.32638896990740746</v>
      </c>
      <c r="B5022" s="2" t="s">
        <v>49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3.1</v>
      </c>
      <c r="H5022" s="2" t="s">
        <v>12</v>
      </c>
    </row>
    <row r="5023" spans="1:8" x14ac:dyDescent="0.3">
      <c r="A5023" s="1">
        <v>0.32650471064814818</v>
      </c>
      <c r="B5023" s="2" t="s">
        <v>49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3.0199999999999996</v>
      </c>
      <c r="H5023" s="2" t="s">
        <v>12</v>
      </c>
    </row>
    <row r="5024" spans="1:8" x14ac:dyDescent="0.3">
      <c r="A5024" s="1">
        <v>0.32662046296296299</v>
      </c>
      <c r="B5024" s="2" t="s">
        <v>49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3.0700000000000003</v>
      </c>
      <c r="H5024" s="2" t="s">
        <v>12</v>
      </c>
    </row>
    <row r="5025" spans="1:8" x14ac:dyDescent="0.3">
      <c r="A5025" s="1">
        <v>0.32673620370370371</v>
      </c>
      <c r="B5025" s="2" t="s">
        <v>49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3.06</v>
      </c>
      <c r="H5025" s="2" t="s">
        <v>12</v>
      </c>
    </row>
    <row r="5026" spans="1:8" x14ac:dyDescent="0.3">
      <c r="A5026" s="1">
        <v>0.32685194444444449</v>
      </c>
      <c r="B5026" s="2" t="s">
        <v>49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3.09</v>
      </c>
      <c r="H5026" s="2" t="s">
        <v>12</v>
      </c>
    </row>
    <row r="5027" spans="1:8" x14ac:dyDescent="0.3">
      <c r="A5027" s="1">
        <v>0.32697931712962963</v>
      </c>
      <c r="B5027" s="2" t="s">
        <v>49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3.09</v>
      </c>
      <c r="H5027" s="2" t="s">
        <v>12</v>
      </c>
    </row>
    <row r="5028" spans="1:8" x14ac:dyDescent="0.3">
      <c r="A5028" s="1">
        <v>0.32709500000000002</v>
      </c>
      <c r="B5028" s="2" t="s">
        <v>49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3.1</v>
      </c>
      <c r="H5028" s="2" t="s">
        <v>12</v>
      </c>
    </row>
    <row r="5029" spans="1:8" x14ac:dyDescent="0.3">
      <c r="A5029" s="1">
        <v>0.32721072916666671</v>
      </c>
      <c r="B5029" s="2" t="s">
        <v>49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3.09</v>
      </c>
      <c r="H5029" s="2" t="s">
        <v>12</v>
      </c>
    </row>
    <row r="5030" spans="1:8" x14ac:dyDescent="0.3">
      <c r="A5030" s="1">
        <v>0.32732648148148152</v>
      </c>
      <c r="B5030" s="2" t="s">
        <v>49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3.04</v>
      </c>
      <c r="H5030" s="2" t="s">
        <v>12</v>
      </c>
    </row>
    <row r="5031" spans="1:8" x14ac:dyDescent="0.3">
      <c r="A5031" s="1">
        <v>0.32745379629629634</v>
      </c>
      <c r="B5031" s="2" t="s">
        <v>49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3.09</v>
      </c>
      <c r="H5031" s="2" t="s">
        <v>12</v>
      </c>
    </row>
    <row r="5032" spans="1:8" x14ac:dyDescent="0.3">
      <c r="A5032" s="1">
        <v>0.32756953703703706</v>
      </c>
      <c r="B5032" s="2" t="s">
        <v>49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3.0500000000000003</v>
      </c>
      <c r="H5032" s="2" t="s">
        <v>12</v>
      </c>
    </row>
    <row r="5033" spans="1:8" x14ac:dyDescent="0.3">
      <c r="A5033" s="1">
        <v>0.32768527777777778</v>
      </c>
      <c r="B5033" s="2" t="s">
        <v>49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3.0700000000000003</v>
      </c>
      <c r="H5033" s="2" t="s">
        <v>12</v>
      </c>
    </row>
    <row r="5034" spans="1:8" x14ac:dyDescent="0.3">
      <c r="A5034" s="1">
        <v>0.32780100694444447</v>
      </c>
      <c r="B5034" s="2" t="s">
        <v>49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3.09</v>
      </c>
      <c r="H5034" s="2" t="s">
        <v>12</v>
      </c>
    </row>
    <row r="5035" spans="1:8" x14ac:dyDescent="0.3">
      <c r="A5035" s="1">
        <v>0.32791675925925928</v>
      </c>
      <c r="B5035" s="2" t="s">
        <v>49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3.09</v>
      </c>
      <c r="H5035" s="2" t="s">
        <v>12</v>
      </c>
    </row>
    <row r="5036" spans="1:8" x14ac:dyDescent="0.3">
      <c r="A5036" s="1">
        <v>0.32804406250000001</v>
      </c>
      <c r="B5036" s="2" t="s">
        <v>49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3.1</v>
      </c>
      <c r="H5036" s="2" t="s">
        <v>12</v>
      </c>
    </row>
    <row r="5037" spans="1:8" x14ac:dyDescent="0.3">
      <c r="A5037" s="1">
        <v>0.32815980324074079</v>
      </c>
      <c r="B5037" s="2" t="s">
        <v>49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3.09</v>
      </c>
      <c r="H5037" s="2" t="s">
        <v>12</v>
      </c>
    </row>
    <row r="5038" spans="1:8" x14ac:dyDescent="0.3">
      <c r="A5038" s="1">
        <v>0.3282755555555556</v>
      </c>
      <c r="B5038" s="2" t="s">
        <v>49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3.1</v>
      </c>
      <c r="H5038" s="2" t="s">
        <v>12</v>
      </c>
    </row>
    <row r="5039" spans="1:8" x14ac:dyDescent="0.3">
      <c r="A5039" s="1">
        <v>0.32839129629629632</v>
      </c>
      <c r="B5039" s="2" t="s">
        <v>49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3.07</v>
      </c>
      <c r="H5039" s="2" t="s">
        <v>12</v>
      </c>
    </row>
    <row r="5040" spans="1:8" x14ac:dyDescent="0.3">
      <c r="A5040" s="1">
        <v>0.32851861111111114</v>
      </c>
      <c r="B5040" s="2" t="s">
        <v>49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3.0700000000000003</v>
      </c>
      <c r="H5040" s="2" t="s">
        <v>12</v>
      </c>
    </row>
    <row r="5041" spans="1:8" x14ac:dyDescent="0.3">
      <c r="A5041" s="1">
        <v>0.32863435185185186</v>
      </c>
      <c r="B5041" s="2" t="s">
        <v>49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3.04</v>
      </c>
      <c r="H5041" s="2" t="s">
        <v>12</v>
      </c>
    </row>
    <row r="5042" spans="1:8" x14ac:dyDescent="0.3">
      <c r="A5042" s="1">
        <v>0.32875009259259264</v>
      </c>
      <c r="B5042" s="2" t="s">
        <v>49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3.09</v>
      </c>
      <c r="H5042" s="2" t="s">
        <v>12</v>
      </c>
    </row>
    <row r="5043" spans="1:8" x14ac:dyDescent="0.3">
      <c r="A5043" s="1">
        <v>0.32886583333333336</v>
      </c>
      <c r="B5043" s="2" t="s">
        <v>49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3.09</v>
      </c>
      <c r="H5043" s="2" t="s">
        <v>12</v>
      </c>
    </row>
    <row r="5044" spans="1:8" x14ac:dyDescent="0.3">
      <c r="A5044" s="1">
        <v>0.32898157407407408</v>
      </c>
      <c r="B5044" s="2" t="s">
        <v>49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0.32910887731481486</v>
      </c>
      <c r="B5045" s="2" t="s">
        <v>49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3.09</v>
      </c>
      <c r="H5045" s="2" t="s">
        <v>12</v>
      </c>
    </row>
    <row r="5046" spans="1:8" x14ac:dyDescent="0.3">
      <c r="A5046" s="1">
        <v>0.32922464120370371</v>
      </c>
      <c r="B5046" s="2" t="s">
        <v>49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3.1</v>
      </c>
      <c r="H5046" s="2" t="s">
        <v>12</v>
      </c>
    </row>
    <row r="5047" spans="1:8" x14ac:dyDescent="0.3">
      <c r="A5047" s="1">
        <v>0.32934037037037039</v>
      </c>
      <c r="B5047" s="2" t="s">
        <v>49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3.09</v>
      </c>
      <c r="H5047" s="2" t="s">
        <v>12</v>
      </c>
    </row>
    <row r="5048" spans="1:8" x14ac:dyDescent="0.3">
      <c r="A5048" s="1">
        <v>0.32945611111111112</v>
      </c>
      <c r="B5048" s="2" t="s">
        <v>49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3.0700000000000003</v>
      </c>
      <c r="H5048" s="2" t="s">
        <v>12</v>
      </c>
    </row>
    <row r="5049" spans="1:8" x14ac:dyDescent="0.3">
      <c r="A5049" s="1">
        <v>0.3295834143518519</v>
      </c>
      <c r="B5049" s="2" t="s">
        <v>49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3.0700000000000003</v>
      </c>
      <c r="H5049" s="2" t="s">
        <v>12</v>
      </c>
    </row>
    <row r="5050" spans="1:8" x14ac:dyDescent="0.3">
      <c r="A5050" s="1">
        <v>0.32969915509259262</v>
      </c>
      <c r="B5050" s="2" t="s">
        <v>49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3.0599999999999996</v>
      </c>
      <c r="H5050" s="2" t="s">
        <v>12</v>
      </c>
    </row>
    <row r="5051" spans="1:8" x14ac:dyDescent="0.3">
      <c r="A5051" s="1">
        <v>0.32981490740740743</v>
      </c>
      <c r="B5051" s="2" t="s">
        <v>49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3.05</v>
      </c>
      <c r="H5051" s="2" t="s">
        <v>12</v>
      </c>
    </row>
    <row r="5052" spans="1:8" x14ac:dyDescent="0.3">
      <c r="A5052" s="1">
        <v>0.32993063657407412</v>
      </c>
      <c r="B5052" s="2" t="s">
        <v>49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</row>
    <row r="5053" spans="1:8" x14ac:dyDescent="0.3">
      <c r="A5053" s="1">
        <v>0.33005796296296297</v>
      </c>
      <c r="B5053" s="2" t="s">
        <v>49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3.09</v>
      </c>
      <c r="H5053" s="2" t="s">
        <v>12</v>
      </c>
    </row>
    <row r="5054" spans="1:8" x14ac:dyDescent="0.3">
      <c r="A5054" s="1">
        <v>0.33017369212962966</v>
      </c>
      <c r="B5054" s="2" t="s">
        <v>49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3.1</v>
      </c>
      <c r="H5054" s="2" t="s">
        <v>12</v>
      </c>
    </row>
    <row r="5055" spans="1:8" x14ac:dyDescent="0.3">
      <c r="A5055" s="1">
        <v>0.33028943287037038</v>
      </c>
      <c r="B5055" s="2" t="s">
        <v>49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3.09</v>
      </c>
      <c r="H5055" s="2" t="s">
        <v>12</v>
      </c>
    </row>
    <row r="5056" spans="1:8" x14ac:dyDescent="0.3">
      <c r="A5056" s="1">
        <v>0.33040517361111116</v>
      </c>
      <c r="B5056" s="2" t="s">
        <v>49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3.0700000000000003</v>
      </c>
      <c r="H5056" s="2" t="s">
        <v>12</v>
      </c>
    </row>
    <row r="5057" spans="1:8" x14ac:dyDescent="0.3">
      <c r="A5057" s="1">
        <v>0.33052092592592597</v>
      </c>
      <c r="B5057" s="2" t="s">
        <v>49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3.04</v>
      </c>
      <c r="H5057" s="2" t="s">
        <v>12</v>
      </c>
    </row>
    <row r="5058" spans="1:8" x14ac:dyDescent="0.3">
      <c r="A5058" s="1">
        <v>0.33064824074074078</v>
      </c>
      <c r="B5058" s="2" t="s">
        <v>49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0.33076398148148151</v>
      </c>
      <c r="B5059" s="2" t="s">
        <v>49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3.09</v>
      </c>
      <c r="H5059" s="2" t="s">
        <v>12</v>
      </c>
    </row>
    <row r="5060" spans="1:8" x14ac:dyDescent="0.3">
      <c r="A5060" s="1">
        <v>0.33087972222222223</v>
      </c>
      <c r="B5060" s="2" t="s">
        <v>49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3.1</v>
      </c>
      <c r="H5060" s="2" t="s">
        <v>12</v>
      </c>
    </row>
    <row r="5061" spans="1:8" x14ac:dyDescent="0.3">
      <c r="A5061" s="1">
        <v>0.33099546296296301</v>
      </c>
      <c r="B5061" s="2" t="s">
        <v>49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3.07</v>
      </c>
      <c r="H5061" s="2" t="s">
        <v>12</v>
      </c>
    </row>
    <row r="5062" spans="1:8" x14ac:dyDescent="0.3">
      <c r="A5062" s="1">
        <v>0.33112277777777782</v>
      </c>
      <c r="B5062" s="2" t="s">
        <v>49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3.1</v>
      </c>
      <c r="H5062" s="2" t="s">
        <v>12</v>
      </c>
    </row>
    <row r="5063" spans="1:8" x14ac:dyDescent="0.3">
      <c r="A5063" s="1">
        <v>0.33123851851851854</v>
      </c>
      <c r="B5063" s="2" t="s">
        <v>49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3.07</v>
      </c>
      <c r="H5063" s="2" t="s">
        <v>12</v>
      </c>
    </row>
    <row r="5064" spans="1:8" x14ac:dyDescent="0.3">
      <c r="A5064" s="1">
        <v>0.33135424768518523</v>
      </c>
      <c r="B5064" s="2" t="s">
        <v>49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3.0700000000000003</v>
      </c>
      <c r="H5064" s="2" t="s">
        <v>12</v>
      </c>
    </row>
    <row r="5065" spans="1:8" x14ac:dyDescent="0.3">
      <c r="A5065" s="1">
        <v>0.33146998842592595</v>
      </c>
      <c r="B5065" s="2" t="s">
        <v>49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3.06</v>
      </c>
      <c r="H5065" s="2" t="s">
        <v>12</v>
      </c>
    </row>
    <row r="5066" spans="1:8" x14ac:dyDescent="0.3">
      <c r="A5066" s="1">
        <v>0.33158574074074076</v>
      </c>
      <c r="B5066" s="2" t="s">
        <v>49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3.09</v>
      </c>
      <c r="H5066" s="2" t="s">
        <v>12</v>
      </c>
    </row>
    <row r="5067" spans="1:8" x14ac:dyDescent="0.3">
      <c r="A5067" s="1">
        <v>0.33171307870370376</v>
      </c>
      <c r="B5067" s="2" t="s">
        <v>49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3.09</v>
      </c>
      <c r="H5067" s="2" t="s">
        <v>12</v>
      </c>
    </row>
    <row r="5068" spans="1:8" x14ac:dyDescent="0.3">
      <c r="A5068" s="1">
        <v>0.3318287962962963</v>
      </c>
      <c r="B5068" s="2" t="s">
        <v>49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3.1</v>
      </c>
      <c r="H5068" s="2" t="s">
        <v>12</v>
      </c>
    </row>
    <row r="5069" spans="1:8" x14ac:dyDescent="0.3">
      <c r="A5069" s="1">
        <v>0.33194452546296299</v>
      </c>
      <c r="B5069" s="2" t="s">
        <v>49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3.07</v>
      </c>
      <c r="H5069" s="2" t="s">
        <v>12</v>
      </c>
    </row>
    <row r="5070" spans="1:8" x14ac:dyDescent="0.3">
      <c r="A5070" s="1">
        <v>0.3320602777777778</v>
      </c>
      <c r="B5070" s="2" t="s">
        <v>49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</v>
      </c>
      <c r="H5070" s="2" t="s">
        <v>12</v>
      </c>
    </row>
    <row r="5071" spans="1:8" x14ac:dyDescent="0.3">
      <c r="A5071" s="1">
        <v>0.33218758101851853</v>
      </c>
      <c r="B5071" s="2" t="s">
        <v>49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3.0199999999999996</v>
      </c>
      <c r="H5071" s="2" t="s">
        <v>12</v>
      </c>
    </row>
    <row r="5072" spans="1:8" x14ac:dyDescent="0.3">
      <c r="A5072" s="1">
        <v>0.33230332175925931</v>
      </c>
      <c r="B5072" s="2" t="s">
        <v>49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3.0500000000000003</v>
      </c>
      <c r="H5072" s="2" t="s">
        <v>12</v>
      </c>
    </row>
    <row r="5073" spans="1:8" x14ac:dyDescent="0.3">
      <c r="A5073" s="1">
        <v>0.33241906250000003</v>
      </c>
      <c r="B5073" s="2" t="s">
        <v>49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3.06</v>
      </c>
      <c r="H5073" s="2" t="s">
        <v>12</v>
      </c>
    </row>
    <row r="5074" spans="1:8" x14ac:dyDescent="0.3">
      <c r="A5074" s="1">
        <v>0.33253481481481484</v>
      </c>
      <c r="B5074" s="2" t="s">
        <v>49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0.33265054398148153</v>
      </c>
      <c r="B5075" s="2" t="s">
        <v>49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3.09</v>
      </c>
      <c r="H5075" s="2" t="s">
        <v>12</v>
      </c>
    </row>
    <row r="5076" spans="1:8" x14ac:dyDescent="0.3">
      <c r="A5076" s="1">
        <v>0.33277787037037038</v>
      </c>
      <c r="B5076" s="2" t="s">
        <v>49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3.1</v>
      </c>
      <c r="H5076" s="2" t="s">
        <v>12</v>
      </c>
    </row>
    <row r="5077" spans="1:8" x14ac:dyDescent="0.3">
      <c r="A5077" s="1">
        <v>0.33289361111111115</v>
      </c>
      <c r="B5077" s="2" t="s">
        <v>49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3.0799999999999996</v>
      </c>
      <c r="H5077" s="2" t="s">
        <v>12</v>
      </c>
    </row>
    <row r="5078" spans="1:8" x14ac:dyDescent="0.3">
      <c r="A5078" s="1">
        <v>0.33300934027777779</v>
      </c>
      <c r="B5078" s="2" t="s">
        <v>49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3.03</v>
      </c>
      <c r="H5078" s="2" t="s">
        <v>12</v>
      </c>
    </row>
    <row r="5079" spans="1:8" x14ac:dyDescent="0.3">
      <c r="A5079" s="1">
        <v>0.33312508101851857</v>
      </c>
      <c r="B5079" s="2" t="s">
        <v>49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3.09</v>
      </c>
      <c r="H5079" s="2" t="s">
        <v>12</v>
      </c>
    </row>
    <row r="5080" spans="1:8" x14ac:dyDescent="0.3">
      <c r="A5080" s="1">
        <v>0.33325239583333338</v>
      </c>
      <c r="B5080" s="2" t="s">
        <v>49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3.04</v>
      </c>
      <c r="H5080" s="2" t="s">
        <v>12</v>
      </c>
    </row>
    <row r="5081" spans="1:8" x14ac:dyDescent="0.3">
      <c r="A5081" s="1">
        <v>0.33336814814814819</v>
      </c>
      <c r="B5081" s="2" t="s">
        <v>49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3.0500000000000003</v>
      </c>
      <c r="H5081" s="2" t="s">
        <v>12</v>
      </c>
    </row>
    <row r="5082" spans="1:8" x14ac:dyDescent="0.3">
      <c r="A5082" s="1">
        <v>0.33348387731481482</v>
      </c>
      <c r="B5082" s="2" t="s">
        <v>49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3.09</v>
      </c>
      <c r="H5082" s="2" t="s">
        <v>12</v>
      </c>
    </row>
    <row r="5083" spans="1:8" x14ac:dyDescent="0.3">
      <c r="A5083" s="1">
        <v>0.3335996180555556</v>
      </c>
      <c r="B5083" s="2" t="s">
        <v>49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3.0799999999999996</v>
      </c>
      <c r="H5083" s="2" t="s">
        <v>12</v>
      </c>
    </row>
    <row r="5084" spans="1:8" x14ac:dyDescent="0.3">
      <c r="A5084" s="1">
        <v>0.33372694444444445</v>
      </c>
      <c r="B5084" s="2" t="s">
        <v>49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3.1</v>
      </c>
      <c r="H5084" s="2" t="s">
        <v>12</v>
      </c>
    </row>
    <row r="5085" spans="1:8" x14ac:dyDescent="0.3">
      <c r="A5085" s="1">
        <v>0.33384268518518523</v>
      </c>
      <c r="B5085" s="2" t="s">
        <v>49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2.98</v>
      </c>
      <c r="H5085" s="2" t="s">
        <v>12</v>
      </c>
    </row>
    <row r="5086" spans="1:8" x14ac:dyDescent="0.3">
      <c r="A5086" s="1">
        <v>0.33395842592592595</v>
      </c>
      <c r="B5086" s="2" t="s">
        <v>49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3.1</v>
      </c>
      <c r="H5086" s="2" t="s">
        <v>12</v>
      </c>
    </row>
    <row r="5087" spans="1:8" x14ac:dyDescent="0.3">
      <c r="A5087" s="1">
        <v>0.33407416666666667</v>
      </c>
      <c r="B5087" s="2" t="s">
        <v>49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3.09</v>
      </c>
      <c r="H5087" s="2" t="s">
        <v>12</v>
      </c>
    </row>
    <row r="5088" spans="1:8" x14ac:dyDescent="0.3">
      <c r="A5088" s="1">
        <v>0.33418989583333336</v>
      </c>
      <c r="B5088" s="2" t="s">
        <v>49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3.0700000000000003</v>
      </c>
      <c r="H5088" s="2" t="s">
        <v>12</v>
      </c>
    </row>
    <row r="5089" spans="1:8" x14ac:dyDescent="0.3">
      <c r="A5089" s="1">
        <v>0.33431722222222227</v>
      </c>
      <c r="B5089" s="2" t="s">
        <v>49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3.06</v>
      </c>
      <c r="H5089" s="2" t="s">
        <v>12</v>
      </c>
    </row>
    <row r="5090" spans="1:8" x14ac:dyDescent="0.3">
      <c r="A5090" s="1">
        <v>0.3344329513888889</v>
      </c>
      <c r="B5090" s="2" t="s">
        <v>49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3.07</v>
      </c>
      <c r="H5090" s="2" t="s">
        <v>12</v>
      </c>
    </row>
    <row r="5091" spans="1:8" x14ac:dyDescent="0.3">
      <c r="A5091" s="1">
        <v>0.33454870370370371</v>
      </c>
      <c r="B5091" s="2" t="s">
        <v>49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3.09</v>
      </c>
      <c r="H5091" s="2" t="s">
        <v>12</v>
      </c>
    </row>
    <row r="5092" spans="1:8" x14ac:dyDescent="0.3">
      <c r="A5092" s="1">
        <v>0.33466444444444449</v>
      </c>
      <c r="B5092" s="2" t="s">
        <v>49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3.05</v>
      </c>
      <c r="H5092" s="2" t="s">
        <v>12</v>
      </c>
    </row>
    <row r="5093" spans="1:8" x14ac:dyDescent="0.3">
      <c r="A5093" s="1">
        <v>0.33479174768518521</v>
      </c>
      <c r="B5093" s="2" t="s">
        <v>49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</row>
    <row r="5094" spans="1:8" x14ac:dyDescent="0.3">
      <c r="A5094" s="1">
        <v>0.33490750000000002</v>
      </c>
      <c r="B5094" s="2" t="s">
        <v>49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3.09</v>
      </c>
      <c r="H5094" s="2" t="s">
        <v>12</v>
      </c>
    </row>
    <row r="5095" spans="1:8" x14ac:dyDescent="0.3">
      <c r="A5095" s="1">
        <v>0.33502322916666671</v>
      </c>
      <c r="B5095" s="2" t="s">
        <v>49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3.09</v>
      </c>
      <c r="H5095" s="2" t="s">
        <v>12</v>
      </c>
    </row>
    <row r="5096" spans="1:8" x14ac:dyDescent="0.3">
      <c r="A5096" s="1">
        <v>0.33513896990740744</v>
      </c>
      <c r="B5096" s="2" t="s">
        <v>49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3.0700000000000003</v>
      </c>
      <c r="H5096" s="2" t="s">
        <v>12</v>
      </c>
    </row>
    <row r="5097" spans="1:8" x14ac:dyDescent="0.3">
      <c r="A5097" s="1">
        <v>0.33525472222222225</v>
      </c>
      <c r="B5097" s="2" t="s">
        <v>49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3.0700000000000003</v>
      </c>
      <c r="H5097" s="2" t="s">
        <v>12</v>
      </c>
    </row>
    <row r="5098" spans="1:8" x14ac:dyDescent="0.3">
      <c r="A5098" s="1">
        <v>0.33538202546296297</v>
      </c>
      <c r="B5098" s="2" t="s">
        <v>49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3.09</v>
      </c>
      <c r="H5098" s="2" t="s">
        <v>12</v>
      </c>
    </row>
    <row r="5099" spans="1:8" x14ac:dyDescent="0.3">
      <c r="A5099" s="1">
        <v>0.33549776620370375</v>
      </c>
      <c r="B5099" s="2" t="s">
        <v>49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3.0199999999999996</v>
      </c>
      <c r="H5099" s="2" t="s">
        <v>12</v>
      </c>
    </row>
    <row r="5100" spans="1:8" x14ac:dyDescent="0.3">
      <c r="A5100" s="1">
        <v>0.33561351851851856</v>
      </c>
      <c r="B5100" s="2" t="s">
        <v>49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3.1</v>
      </c>
      <c r="H5100" s="2" t="s">
        <v>12</v>
      </c>
    </row>
    <row r="5101" spans="1:8" x14ac:dyDescent="0.3">
      <c r="A5101" s="1">
        <v>0.33572924768518519</v>
      </c>
      <c r="B5101" s="2" t="s">
        <v>49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</v>
      </c>
      <c r="H5101" s="2" t="s">
        <v>12</v>
      </c>
    </row>
    <row r="5102" spans="1:8" x14ac:dyDescent="0.3">
      <c r="A5102" s="1">
        <v>0.3358565740740741</v>
      </c>
      <c r="B5102" s="2" t="s">
        <v>49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3.1</v>
      </c>
      <c r="H5102" s="2" t="s">
        <v>12</v>
      </c>
    </row>
    <row r="5103" spans="1:8" x14ac:dyDescent="0.3">
      <c r="A5103" s="1">
        <v>0.33597230324074079</v>
      </c>
      <c r="B5103" s="2" t="s">
        <v>49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3.07</v>
      </c>
      <c r="H5103" s="2" t="s">
        <v>12</v>
      </c>
    </row>
    <row r="5104" spans="1:8" x14ac:dyDescent="0.3">
      <c r="A5104" s="1">
        <v>0.3360880555555556</v>
      </c>
      <c r="B5104" s="2" t="s">
        <v>49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3.0700000000000003</v>
      </c>
      <c r="H5104" s="2" t="s">
        <v>12</v>
      </c>
    </row>
    <row r="5105" spans="1:8" x14ac:dyDescent="0.3">
      <c r="A5105" s="1">
        <v>0.33620378472222223</v>
      </c>
      <c r="B5105" s="2" t="s">
        <v>49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3.06</v>
      </c>
      <c r="H5105" s="2" t="s">
        <v>12</v>
      </c>
    </row>
    <row r="5106" spans="1:8" x14ac:dyDescent="0.3">
      <c r="A5106" s="1">
        <v>0.33631952546296301</v>
      </c>
      <c r="B5106" s="2" t="s">
        <v>49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3.09</v>
      </c>
      <c r="H5106" s="2" t="s">
        <v>12</v>
      </c>
    </row>
    <row r="5107" spans="1:8" x14ac:dyDescent="0.3">
      <c r="A5107" s="1">
        <v>0.33644685185185186</v>
      </c>
      <c r="B5107" s="2" t="s">
        <v>49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3.09</v>
      </c>
      <c r="H5107" s="2" t="s">
        <v>12</v>
      </c>
    </row>
    <row r="5108" spans="1:8" x14ac:dyDescent="0.3">
      <c r="A5108" s="1">
        <v>0.33656259259259264</v>
      </c>
      <c r="B5108" s="2" t="s">
        <v>49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3.1</v>
      </c>
      <c r="H5108" s="2" t="s">
        <v>12</v>
      </c>
    </row>
    <row r="5109" spans="1:8" x14ac:dyDescent="0.3">
      <c r="A5109" s="1">
        <v>0.33667833333333336</v>
      </c>
      <c r="B5109" s="2" t="s">
        <v>49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3.01</v>
      </c>
      <c r="H5109" s="2" t="s">
        <v>12</v>
      </c>
    </row>
    <row r="5110" spans="1:8" x14ac:dyDescent="0.3">
      <c r="A5110" s="1">
        <v>0.33679406250000005</v>
      </c>
      <c r="B5110" s="2" t="s">
        <v>49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3.09</v>
      </c>
      <c r="H5110" s="2" t="s">
        <v>12</v>
      </c>
    </row>
    <row r="5111" spans="1:8" x14ac:dyDescent="0.3">
      <c r="A5111" s="1">
        <v>0.3369213888888889</v>
      </c>
      <c r="B5111" s="2" t="s">
        <v>49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3.09</v>
      </c>
      <c r="H5111" s="2" t="s">
        <v>12</v>
      </c>
    </row>
    <row r="5112" spans="1:8" x14ac:dyDescent="0.3">
      <c r="A5112" s="1">
        <v>0.33703712962962967</v>
      </c>
      <c r="B5112" s="2" t="s">
        <v>49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3.0500000000000003</v>
      </c>
      <c r="H5112" s="2" t="s">
        <v>12</v>
      </c>
    </row>
    <row r="5113" spans="1:8" x14ac:dyDescent="0.3">
      <c r="A5113" s="1">
        <v>0.33715285879629631</v>
      </c>
      <c r="B5113" s="2" t="s">
        <v>49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2.99</v>
      </c>
      <c r="H5113" s="2" t="s">
        <v>12</v>
      </c>
    </row>
    <row r="5114" spans="1:8" x14ac:dyDescent="0.3">
      <c r="A5114" s="1">
        <v>0.33726859953703708</v>
      </c>
      <c r="B5114" s="2" t="s">
        <v>49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3.07</v>
      </c>
      <c r="H5114" s="2" t="s">
        <v>12</v>
      </c>
    </row>
    <row r="5115" spans="1:8" x14ac:dyDescent="0.3">
      <c r="A5115" s="1">
        <v>0.3373959143518519</v>
      </c>
      <c r="B5115" s="2" t="s">
        <v>49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3.09</v>
      </c>
      <c r="H5115" s="2" t="s">
        <v>12</v>
      </c>
    </row>
    <row r="5116" spans="1:8" x14ac:dyDescent="0.3">
      <c r="A5116" s="1">
        <v>0.33751166666666671</v>
      </c>
      <c r="B5116" s="2" t="s">
        <v>49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3.1</v>
      </c>
      <c r="H5116" s="2" t="s">
        <v>12</v>
      </c>
    </row>
    <row r="5117" spans="1:8" x14ac:dyDescent="0.3">
      <c r="A5117" s="1">
        <v>0.33762740740740743</v>
      </c>
      <c r="B5117" s="2" t="s">
        <v>49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3.01</v>
      </c>
      <c r="H5117" s="2" t="s">
        <v>12</v>
      </c>
    </row>
    <row r="5118" spans="1:8" x14ac:dyDescent="0.3">
      <c r="A5118" s="1">
        <v>0.33774313657407412</v>
      </c>
      <c r="B5118" s="2" t="s">
        <v>49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3.1</v>
      </c>
      <c r="H5118" s="2" t="s">
        <v>12</v>
      </c>
    </row>
    <row r="5119" spans="1:8" x14ac:dyDescent="0.3">
      <c r="A5119" s="1">
        <v>0.33785887731481484</v>
      </c>
      <c r="B5119" s="2" t="s">
        <v>49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3.09</v>
      </c>
      <c r="H5119" s="2" t="s">
        <v>12</v>
      </c>
    </row>
    <row r="5120" spans="1:8" x14ac:dyDescent="0.3">
      <c r="A5120" s="1">
        <v>0.33798619212962966</v>
      </c>
      <c r="B5120" s="2" t="s">
        <v>49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3.0700000000000003</v>
      </c>
      <c r="H5120" s="2" t="s">
        <v>12</v>
      </c>
    </row>
    <row r="5121" spans="1:8" x14ac:dyDescent="0.3">
      <c r="A5121" s="1">
        <v>0.33810194444444447</v>
      </c>
      <c r="B5121" s="2" t="s">
        <v>49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3.04</v>
      </c>
      <c r="H5121" s="2" t="s">
        <v>12</v>
      </c>
    </row>
    <row r="5122" spans="1:8" x14ac:dyDescent="0.3">
      <c r="A5122" s="1">
        <v>0.33821768518518519</v>
      </c>
      <c r="B5122" s="2" t="s">
        <v>49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3.09</v>
      </c>
      <c r="H5122" s="2" t="s">
        <v>12</v>
      </c>
    </row>
    <row r="5123" spans="1:8" x14ac:dyDescent="0.3">
      <c r="A5123" s="1">
        <v>0.3383334375</v>
      </c>
      <c r="B5123" s="2" t="s">
        <v>49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3.07</v>
      </c>
      <c r="H5123" s="2" t="s">
        <v>12</v>
      </c>
    </row>
    <row r="5124" spans="1:8" x14ac:dyDescent="0.3">
      <c r="A5124" s="1">
        <v>0.3384607291666667</v>
      </c>
      <c r="B5124" s="2" t="s">
        <v>49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3.1</v>
      </c>
      <c r="H5124" s="2" t="s">
        <v>12</v>
      </c>
    </row>
    <row r="5125" spans="1:8" x14ac:dyDescent="0.3">
      <c r="A5125" s="1">
        <v>0.33857646990740742</v>
      </c>
      <c r="B5125" s="2" t="s">
        <v>49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3.01</v>
      </c>
      <c r="H5125" s="2" t="s">
        <v>12</v>
      </c>
    </row>
    <row r="5126" spans="1:8" x14ac:dyDescent="0.3">
      <c r="A5126" s="1">
        <v>0.3386922106481482</v>
      </c>
      <c r="B5126" s="2" t="s">
        <v>49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</row>
    <row r="5127" spans="1:8" x14ac:dyDescent="0.3">
      <c r="A5127" s="1">
        <v>0.33880796296296301</v>
      </c>
      <c r="B5127" s="2" t="s">
        <v>49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3.01</v>
      </c>
      <c r="H5127" s="2" t="s">
        <v>12</v>
      </c>
    </row>
    <row r="5128" spans="1:8" x14ac:dyDescent="0.3">
      <c r="A5128" s="1">
        <v>0.33892748842592596</v>
      </c>
      <c r="B5128" s="2" t="s">
        <v>49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3.0700000000000003</v>
      </c>
      <c r="H5128" s="2" t="s">
        <v>12</v>
      </c>
    </row>
    <row r="5129" spans="1:8" x14ac:dyDescent="0.3">
      <c r="A5129" s="1">
        <v>0.33905100694444446</v>
      </c>
      <c r="B5129" s="2" t="s">
        <v>49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3.0700000000000003</v>
      </c>
      <c r="H5129" s="2" t="s">
        <v>12</v>
      </c>
    </row>
    <row r="5130" spans="1:8" x14ac:dyDescent="0.3">
      <c r="A5130" s="1">
        <v>0.33916675925925927</v>
      </c>
      <c r="B5130" s="2" t="s">
        <v>49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3.09</v>
      </c>
      <c r="H5130" s="2" t="s">
        <v>12</v>
      </c>
    </row>
    <row r="5131" spans="1:8" x14ac:dyDescent="0.3">
      <c r="A5131" s="1">
        <v>0.33928250000000004</v>
      </c>
      <c r="B5131" s="2" t="s">
        <v>49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3.09</v>
      </c>
      <c r="H5131" s="2" t="s">
        <v>12</v>
      </c>
    </row>
    <row r="5132" spans="1:8" x14ac:dyDescent="0.3">
      <c r="A5132" s="1">
        <v>0.33939822916666668</v>
      </c>
      <c r="B5132" s="2" t="s">
        <v>49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</row>
    <row r="5133" spans="1:8" x14ac:dyDescent="0.3">
      <c r="A5133" s="1">
        <v>0.33952554398148149</v>
      </c>
      <c r="B5133" s="2" t="s">
        <v>49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</row>
    <row r="5134" spans="1:8" x14ac:dyDescent="0.3">
      <c r="A5134" s="1">
        <v>0.33964130787037039</v>
      </c>
      <c r="B5134" s="2" t="s">
        <v>49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3.08</v>
      </c>
      <c r="H5134" s="2" t="s">
        <v>12</v>
      </c>
    </row>
    <row r="5135" spans="1:8" x14ac:dyDescent="0.3">
      <c r="A5135" s="1">
        <v>0.33975702546296299</v>
      </c>
      <c r="B5135" s="2" t="s">
        <v>49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0.3398727777777778</v>
      </c>
      <c r="B5136" s="2" t="s">
        <v>49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3.0700000000000003</v>
      </c>
      <c r="H5136" s="2" t="s">
        <v>12</v>
      </c>
    </row>
    <row r="5137" spans="1:8" x14ac:dyDescent="0.3">
      <c r="A5137" s="1">
        <v>0.33998851851851852</v>
      </c>
      <c r="B5137" s="2" t="s">
        <v>49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3.06</v>
      </c>
      <c r="H5137" s="2" t="s">
        <v>12</v>
      </c>
    </row>
    <row r="5138" spans="1:8" x14ac:dyDescent="0.3">
      <c r="A5138" s="1">
        <v>0.34011583333333334</v>
      </c>
      <c r="B5138" s="2" t="s">
        <v>49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3.09</v>
      </c>
      <c r="H5138" s="2" t="s">
        <v>12</v>
      </c>
    </row>
    <row r="5139" spans="1:8" x14ac:dyDescent="0.3">
      <c r="A5139" s="1">
        <v>0.34023156250000003</v>
      </c>
      <c r="B5139" s="2" t="s">
        <v>49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3.09</v>
      </c>
      <c r="H5139" s="2" t="s">
        <v>12</v>
      </c>
    </row>
    <row r="5140" spans="1:8" x14ac:dyDescent="0.3">
      <c r="A5140" s="1">
        <v>0.34034730324074075</v>
      </c>
      <c r="B5140" s="2" t="s">
        <v>49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0.34046304398148153</v>
      </c>
      <c r="B5141" s="2" t="s">
        <v>49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</row>
    <row r="5142" spans="1:8" x14ac:dyDescent="0.3">
      <c r="A5142" s="1">
        <v>0.34059035879629634</v>
      </c>
      <c r="B5142" s="2" t="s">
        <v>49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3.1</v>
      </c>
      <c r="H5142" s="2" t="s">
        <v>12</v>
      </c>
    </row>
    <row r="5143" spans="1:8" x14ac:dyDescent="0.3">
      <c r="A5143" s="1">
        <v>0.34070609953703707</v>
      </c>
      <c r="B5143" s="2" t="s">
        <v>49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3.07</v>
      </c>
      <c r="H5143" s="2" t="s">
        <v>12</v>
      </c>
    </row>
    <row r="5144" spans="1:8" x14ac:dyDescent="0.3">
      <c r="A5144" s="1">
        <v>0.34082185185185188</v>
      </c>
      <c r="B5144" s="2" t="s">
        <v>49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3.04</v>
      </c>
      <c r="H5144" s="2" t="s">
        <v>12</v>
      </c>
    </row>
    <row r="5145" spans="1:8" x14ac:dyDescent="0.3">
      <c r="A5145" s="1">
        <v>0.34093758101851857</v>
      </c>
      <c r="B5145" s="2" t="s">
        <v>49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3.0500000000000003</v>
      </c>
      <c r="H5145" s="2" t="s">
        <v>12</v>
      </c>
    </row>
    <row r="5146" spans="1:8" x14ac:dyDescent="0.3">
      <c r="A5146" s="1">
        <v>0.34105332175925929</v>
      </c>
      <c r="B5146" s="2" t="s">
        <v>49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3.09</v>
      </c>
      <c r="H5146" s="2" t="s">
        <v>12</v>
      </c>
    </row>
    <row r="5147" spans="1:8" x14ac:dyDescent="0.3">
      <c r="A5147" s="1">
        <v>0.3411806365740741</v>
      </c>
      <c r="B5147" s="2" t="s">
        <v>49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3.09</v>
      </c>
      <c r="H5147" s="2" t="s">
        <v>12</v>
      </c>
    </row>
    <row r="5148" spans="1:8" x14ac:dyDescent="0.3">
      <c r="A5148" s="1">
        <v>0.34129637731481482</v>
      </c>
      <c r="B5148" s="2" t="s">
        <v>49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3.1</v>
      </c>
      <c r="H5148" s="2" t="s">
        <v>12</v>
      </c>
    </row>
    <row r="5149" spans="1:8" x14ac:dyDescent="0.3">
      <c r="A5149" s="1">
        <v>0.3414121180555556</v>
      </c>
      <c r="B5149" s="2" t="s">
        <v>49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3.01</v>
      </c>
      <c r="H5149" s="2" t="s">
        <v>12</v>
      </c>
    </row>
    <row r="5150" spans="1:8" x14ac:dyDescent="0.3">
      <c r="A5150" s="1">
        <v>0.34152787037037041</v>
      </c>
      <c r="B5150" s="2" t="s">
        <v>49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3.1</v>
      </c>
      <c r="H5150" s="2" t="s">
        <v>12</v>
      </c>
    </row>
    <row r="5151" spans="1:8" x14ac:dyDescent="0.3">
      <c r="A5151" s="1">
        <v>0.34165518518518523</v>
      </c>
      <c r="B5151" s="2" t="s">
        <v>49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3.09</v>
      </c>
      <c r="H5151" s="2" t="s">
        <v>12</v>
      </c>
    </row>
    <row r="5152" spans="1:8" x14ac:dyDescent="0.3">
      <c r="A5152" s="1">
        <v>0.34177092592592595</v>
      </c>
      <c r="B5152" s="2" t="s">
        <v>49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3.0500000000000003</v>
      </c>
      <c r="H5152" s="2" t="s">
        <v>12</v>
      </c>
    </row>
    <row r="5153" spans="1:8" x14ac:dyDescent="0.3">
      <c r="A5153" s="1">
        <v>0.34188666666666667</v>
      </c>
      <c r="B5153" s="2" t="s">
        <v>49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3.06</v>
      </c>
      <c r="H5153" s="2" t="s">
        <v>12</v>
      </c>
    </row>
    <row r="5154" spans="1:8" x14ac:dyDescent="0.3">
      <c r="A5154" s="1">
        <v>0.34200240740740745</v>
      </c>
      <c r="B5154" s="2" t="s">
        <v>49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0.34212972222222227</v>
      </c>
      <c r="B5155" s="2" t="s">
        <v>49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3.09</v>
      </c>
      <c r="H5155" s="2" t="s">
        <v>12</v>
      </c>
    </row>
    <row r="5156" spans="1:8" x14ac:dyDescent="0.3">
      <c r="A5156" s="1">
        <v>0.34224547453703708</v>
      </c>
      <c r="B5156" s="2" t="s">
        <v>49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3.1</v>
      </c>
      <c r="H5156" s="2" t="s">
        <v>12</v>
      </c>
    </row>
    <row r="5157" spans="1:8" x14ac:dyDescent="0.3">
      <c r="A5157" s="1">
        <v>0.34236120370370371</v>
      </c>
      <c r="B5157" s="2" t="s">
        <v>49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3.01</v>
      </c>
      <c r="H5157" s="2" t="s">
        <v>12</v>
      </c>
    </row>
    <row r="5158" spans="1:8" x14ac:dyDescent="0.3">
      <c r="A5158" s="1">
        <v>0.3424769328703704</v>
      </c>
      <c r="B5158" s="2" t="s">
        <v>49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</row>
    <row r="5159" spans="1:8" x14ac:dyDescent="0.3">
      <c r="A5159" s="1">
        <v>0.34259274305555559</v>
      </c>
      <c r="B5159" s="2" t="s">
        <v>49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3.09</v>
      </c>
      <c r="H5159" s="2" t="s">
        <v>12</v>
      </c>
    </row>
    <row r="5160" spans="1:8" x14ac:dyDescent="0.3">
      <c r="A5160" s="1">
        <v>0.34271998842592594</v>
      </c>
      <c r="B5160" s="2" t="s">
        <v>49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3.0700000000000003</v>
      </c>
      <c r="H5160" s="2" t="s">
        <v>12</v>
      </c>
    </row>
    <row r="5161" spans="1:8" x14ac:dyDescent="0.3">
      <c r="A5161" s="1">
        <v>0.34283575231481483</v>
      </c>
      <c r="B5161" s="2" t="s">
        <v>49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2.99</v>
      </c>
      <c r="H5161" s="2" t="s">
        <v>12</v>
      </c>
    </row>
    <row r="5162" spans="1:8" x14ac:dyDescent="0.3">
      <c r="A5162" s="1">
        <v>0.34295149305555556</v>
      </c>
      <c r="B5162" s="2" t="s">
        <v>49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3.09</v>
      </c>
      <c r="H5162" s="2" t="s">
        <v>12</v>
      </c>
    </row>
    <row r="5163" spans="1:8" x14ac:dyDescent="0.3">
      <c r="A5163" s="1">
        <v>0.34306721064814816</v>
      </c>
      <c r="B5163" s="2" t="s">
        <v>49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3.07</v>
      </c>
      <c r="H5163" s="2" t="s">
        <v>12</v>
      </c>
    </row>
    <row r="5164" spans="1:8" x14ac:dyDescent="0.3">
      <c r="A5164" s="1">
        <v>0.34319452546296297</v>
      </c>
      <c r="B5164" s="2" t="s">
        <v>49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3.1</v>
      </c>
      <c r="H5164" s="2" t="s">
        <v>12</v>
      </c>
    </row>
    <row r="5165" spans="1:8" x14ac:dyDescent="0.3">
      <c r="A5165" s="1">
        <v>0.34331027777777778</v>
      </c>
      <c r="B5165" s="2" t="s">
        <v>49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2.9899999999999998</v>
      </c>
      <c r="H5165" s="2" t="s">
        <v>12</v>
      </c>
    </row>
    <row r="5166" spans="1:8" x14ac:dyDescent="0.3">
      <c r="A5166" s="1">
        <v>0.34342601851851856</v>
      </c>
      <c r="B5166" s="2" t="s">
        <v>49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</row>
    <row r="5167" spans="1:8" x14ac:dyDescent="0.3">
      <c r="A5167" s="1">
        <v>0.34354175925925928</v>
      </c>
      <c r="B5167" s="2" t="s">
        <v>49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3.09</v>
      </c>
      <c r="H5167" s="2" t="s">
        <v>12</v>
      </c>
    </row>
    <row r="5168" spans="1:8" x14ac:dyDescent="0.3">
      <c r="A5168" s="1">
        <v>0.34365751157407409</v>
      </c>
      <c r="B5168" s="2" t="s">
        <v>49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2.99</v>
      </c>
      <c r="H5168" s="2" t="s">
        <v>12</v>
      </c>
    </row>
    <row r="5169" spans="1:8" x14ac:dyDescent="0.3">
      <c r="A5169" s="1">
        <v>0.34378480324074079</v>
      </c>
      <c r="B5169" s="2" t="s">
        <v>49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</row>
    <row r="5170" spans="1:8" x14ac:dyDescent="0.3">
      <c r="A5170" s="1">
        <v>0.34390061342592593</v>
      </c>
      <c r="B5170" s="2" t="s">
        <v>49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3.09</v>
      </c>
      <c r="H5170" s="2" t="s">
        <v>12</v>
      </c>
    </row>
    <row r="5171" spans="1:8" x14ac:dyDescent="0.3">
      <c r="A5171" s="1">
        <v>0.34401629629629632</v>
      </c>
      <c r="B5171" s="2" t="s">
        <v>49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3.09</v>
      </c>
      <c r="H5171" s="2" t="s">
        <v>12</v>
      </c>
    </row>
    <row r="5172" spans="1:8" x14ac:dyDescent="0.3">
      <c r="A5172" s="1">
        <v>0.34413203703703704</v>
      </c>
      <c r="B5172" s="2" t="s">
        <v>49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</row>
    <row r="5173" spans="1:8" x14ac:dyDescent="0.3">
      <c r="A5173" s="1">
        <v>0.34425935185185186</v>
      </c>
      <c r="B5173" s="2" t="s">
        <v>49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3.01</v>
      </c>
      <c r="H5173" s="2" t="s">
        <v>12</v>
      </c>
    </row>
    <row r="5174" spans="1:8" x14ac:dyDescent="0.3">
      <c r="A5174" s="1">
        <v>0.34437509259259264</v>
      </c>
      <c r="B5174" s="2" t="s">
        <v>49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</row>
    <row r="5175" spans="1:8" x14ac:dyDescent="0.3">
      <c r="A5175" s="1">
        <v>0.34450240740740745</v>
      </c>
      <c r="B5175" s="2" t="s">
        <v>49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</row>
    <row r="5176" spans="1:8" x14ac:dyDescent="0.3">
      <c r="A5176" s="1">
        <v>0.34460657407407408</v>
      </c>
      <c r="B5176" s="2" t="s">
        <v>49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3.0700000000000003</v>
      </c>
      <c r="H5176" s="2" t="s">
        <v>12</v>
      </c>
    </row>
    <row r="5177" spans="1:8" x14ac:dyDescent="0.3">
      <c r="A5177" s="1">
        <v>0.34472230324074077</v>
      </c>
      <c r="B5177" s="2" t="s">
        <v>49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3.0700000000000003</v>
      </c>
      <c r="H5177" s="2" t="s">
        <v>12</v>
      </c>
    </row>
    <row r="5178" spans="1:8" x14ac:dyDescent="0.3">
      <c r="A5178" s="1">
        <v>0.34484961805555558</v>
      </c>
      <c r="B5178" s="2" t="s">
        <v>49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3.09</v>
      </c>
      <c r="H5178" s="2" t="s">
        <v>12</v>
      </c>
    </row>
    <row r="5179" spans="1:8" x14ac:dyDescent="0.3">
      <c r="A5179" s="1">
        <v>0.34496537037037039</v>
      </c>
      <c r="B5179" s="2" t="s">
        <v>49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3.09</v>
      </c>
      <c r="H5179" s="2" t="s">
        <v>12</v>
      </c>
    </row>
    <row r="5180" spans="1:8" x14ac:dyDescent="0.3">
      <c r="A5180" s="1">
        <v>0.34508111111111112</v>
      </c>
      <c r="B5180" s="2" t="s">
        <v>49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3.1</v>
      </c>
      <c r="H5180" s="2" t="s">
        <v>12</v>
      </c>
    </row>
    <row r="5181" spans="1:8" x14ac:dyDescent="0.3">
      <c r="A5181" s="1">
        <v>0.34519685185185189</v>
      </c>
      <c r="B5181" s="2" t="s">
        <v>49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3.01</v>
      </c>
      <c r="H5181" s="2" t="s">
        <v>12</v>
      </c>
    </row>
    <row r="5182" spans="1:8" x14ac:dyDescent="0.3">
      <c r="A5182" s="1">
        <v>0.34532415509259262</v>
      </c>
      <c r="B5182" s="2" t="s">
        <v>49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3.1</v>
      </c>
      <c r="H5182" s="2" t="s">
        <v>12</v>
      </c>
    </row>
    <row r="5183" spans="1:8" x14ac:dyDescent="0.3">
      <c r="A5183" s="1">
        <v>0.34543990740740743</v>
      </c>
      <c r="B5183" s="2" t="s">
        <v>49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3.0599999999999996</v>
      </c>
      <c r="H5183" s="2" t="s">
        <v>12</v>
      </c>
    </row>
    <row r="5184" spans="1:8" x14ac:dyDescent="0.3">
      <c r="A5184" s="1">
        <v>0.34555563657407412</v>
      </c>
      <c r="B5184" s="2" t="s">
        <v>49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3.0700000000000003</v>
      </c>
      <c r="H5184" s="2" t="s">
        <v>12</v>
      </c>
    </row>
    <row r="5185" spans="1:8" x14ac:dyDescent="0.3">
      <c r="A5185" s="1">
        <v>0.34567137731481484</v>
      </c>
      <c r="B5185" s="2" t="s">
        <v>49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3.03</v>
      </c>
      <c r="H5185" s="2" t="s">
        <v>12</v>
      </c>
    </row>
    <row r="5186" spans="1:8" x14ac:dyDescent="0.3">
      <c r="A5186" s="1">
        <v>0.34579870370370375</v>
      </c>
      <c r="B5186" s="2" t="s">
        <v>49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3.09</v>
      </c>
      <c r="H5186" s="2" t="s">
        <v>12</v>
      </c>
    </row>
    <row r="5187" spans="1:8" x14ac:dyDescent="0.3">
      <c r="A5187" s="1">
        <v>0.34591444444444447</v>
      </c>
      <c r="B5187" s="2" t="s">
        <v>49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3.09</v>
      </c>
      <c r="H5187" s="2" t="s">
        <v>12</v>
      </c>
    </row>
    <row r="5188" spans="1:8" x14ac:dyDescent="0.3">
      <c r="A5188" s="1">
        <v>0.34603018518518519</v>
      </c>
      <c r="B5188" s="2" t="s">
        <v>49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</row>
    <row r="5189" spans="1:8" x14ac:dyDescent="0.3">
      <c r="A5189" s="1">
        <v>0.34614592592592597</v>
      </c>
      <c r="B5189" s="2" t="s">
        <v>49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3.0799999999999996</v>
      </c>
      <c r="H5189" s="2" t="s">
        <v>12</v>
      </c>
    </row>
    <row r="5190" spans="1:8" x14ac:dyDescent="0.3">
      <c r="A5190" s="1">
        <v>0.34626166666666669</v>
      </c>
      <c r="B5190" s="2" t="s">
        <v>49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3.1</v>
      </c>
      <c r="H5190" s="2" t="s">
        <v>12</v>
      </c>
    </row>
    <row r="5191" spans="1:8" x14ac:dyDescent="0.3">
      <c r="A5191" s="1">
        <v>0.34638898148148151</v>
      </c>
      <c r="B5191" s="2" t="s">
        <v>49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3.09</v>
      </c>
      <c r="H5191" s="2" t="s">
        <v>12</v>
      </c>
    </row>
    <row r="5192" spans="1:8" x14ac:dyDescent="0.3">
      <c r="A5192" s="1">
        <v>0.34650472222222223</v>
      </c>
      <c r="B5192" s="2" t="s">
        <v>49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3.0700000000000003</v>
      </c>
      <c r="H5192" s="2" t="s">
        <v>12</v>
      </c>
    </row>
    <row r="5193" spans="1:8" x14ac:dyDescent="0.3">
      <c r="A5193" s="1">
        <v>0.34662045138888892</v>
      </c>
      <c r="B5193" s="2" t="s">
        <v>49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3.0700000000000003</v>
      </c>
      <c r="H5193" s="2" t="s">
        <v>12</v>
      </c>
    </row>
    <row r="5194" spans="1:8" x14ac:dyDescent="0.3">
      <c r="A5194" s="1">
        <v>0.34673619212962964</v>
      </c>
      <c r="B5194" s="2" t="s">
        <v>49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3.07</v>
      </c>
      <c r="H5194" s="2" t="s">
        <v>12</v>
      </c>
    </row>
    <row r="5195" spans="1:8" x14ac:dyDescent="0.3">
      <c r="A5195" s="1">
        <v>0.34686351851851854</v>
      </c>
      <c r="B5195" s="2" t="s">
        <v>49</v>
      </c>
      <c r="C5195" s="2" t="s">
        <v>45</v>
      </c>
      <c r="D5195" s="2" t="s">
        <v>9</v>
      </c>
      <c r="E5195" s="2" t="s">
        <v>10</v>
      </c>
      <c r="F5195" s="2" t="s">
        <v>11</v>
      </c>
      <c r="G5195">
        <v>3.0599999999999996</v>
      </c>
      <c r="H5195" s="2" t="s">
        <v>12</v>
      </c>
    </row>
    <row r="5196" spans="1:8" x14ac:dyDescent="0.3">
      <c r="A5196" s="1">
        <v>0.34697925925925927</v>
      </c>
      <c r="B5196" s="2" t="s">
        <v>49</v>
      </c>
      <c r="C5196" s="2" t="s">
        <v>45</v>
      </c>
      <c r="D5196" s="2" t="s">
        <v>9</v>
      </c>
      <c r="E5196" s="2" t="s">
        <v>10</v>
      </c>
      <c r="F5196" s="2" t="s">
        <v>11</v>
      </c>
      <c r="G5196">
        <v>3.08</v>
      </c>
      <c r="H5196" s="2" t="s">
        <v>12</v>
      </c>
    </row>
    <row r="5197" spans="1:8" x14ac:dyDescent="0.3">
      <c r="A5197" s="1">
        <v>0.34709500000000004</v>
      </c>
      <c r="B5197" s="2" t="s">
        <v>49</v>
      </c>
      <c r="C5197" s="2" t="s">
        <v>45</v>
      </c>
      <c r="D5197" s="2" t="s">
        <v>9</v>
      </c>
      <c r="E5197" s="2" t="s">
        <v>10</v>
      </c>
      <c r="F5197" s="2" t="s">
        <v>11</v>
      </c>
      <c r="G5197">
        <v>3.05</v>
      </c>
      <c r="H5197" s="2" t="s">
        <v>12</v>
      </c>
    </row>
    <row r="5198" spans="1:8" x14ac:dyDescent="0.3">
      <c r="A5198" s="1">
        <v>0.34721072916666668</v>
      </c>
      <c r="B5198" s="2" t="s">
        <v>49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3.09</v>
      </c>
      <c r="H5198" s="2" t="s">
        <v>12</v>
      </c>
    </row>
    <row r="5199" spans="1:8" x14ac:dyDescent="0.3">
      <c r="A5199" s="1">
        <v>0.34732646990740745</v>
      </c>
      <c r="B5199" s="2" t="s">
        <v>49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3.0799999999999996</v>
      </c>
      <c r="H5199" s="2" t="s">
        <v>12</v>
      </c>
    </row>
    <row r="5200" spans="1:8" x14ac:dyDescent="0.3">
      <c r="A5200" s="1">
        <v>0.34745385416666669</v>
      </c>
      <c r="B5200" s="2" t="s">
        <v>49</v>
      </c>
      <c r="C5200" s="2" t="s">
        <v>45</v>
      </c>
      <c r="D5200" s="2" t="s">
        <v>9</v>
      </c>
      <c r="E5200" s="2" t="s">
        <v>10</v>
      </c>
      <c r="F5200" s="2" t="s">
        <v>11</v>
      </c>
      <c r="G5200">
        <v>3.0700000000000003</v>
      </c>
      <c r="H5200" s="2" t="s">
        <v>12</v>
      </c>
    </row>
    <row r="5201" spans="1:8" x14ac:dyDescent="0.3">
      <c r="A5201" s="1">
        <v>0.34756952546296299</v>
      </c>
      <c r="B5201" s="2" t="s">
        <v>49</v>
      </c>
      <c r="C5201" s="2" t="s">
        <v>45</v>
      </c>
      <c r="D5201" s="2" t="s">
        <v>9</v>
      </c>
      <c r="E5201" s="2" t="s">
        <v>10</v>
      </c>
      <c r="F5201" s="2" t="s">
        <v>11</v>
      </c>
      <c r="G5201">
        <v>3.05</v>
      </c>
      <c r="H5201" s="2" t="s">
        <v>12</v>
      </c>
    </row>
    <row r="5202" spans="1:8" x14ac:dyDescent="0.3">
      <c r="A5202" s="1">
        <v>0.34768526620370371</v>
      </c>
      <c r="B5202" s="2" t="s">
        <v>49</v>
      </c>
      <c r="C5202" s="2" t="s">
        <v>45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</row>
    <row r="5203" spans="1:8" x14ac:dyDescent="0.3">
      <c r="A5203" s="1">
        <v>0.34780101851851852</v>
      </c>
      <c r="B5203" s="2" t="s">
        <v>49</v>
      </c>
      <c r="C5203" s="2" t="s">
        <v>45</v>
      </c>
      <c r="D5203" s="2" t="s">
        <v>9</v>
      </c>
      <c r="E5203" s="2" t="s">
        <v>10</v>
      </c>
      <c r="F5203" s="2" t="s">
        <v>11</v>
      </c>
      <c r="G5203">
        <v>3.0599999999999996</v>
      </c>
      <c r="H5203" s="2" t="s">
        <v>12</v>
      </c>
    </row>
    <row r="5204" spans="1:8" x14ac:dyDescent="0.3">
      <c r="A5204" s="1">
        <v>0.34792834490740743</v>
      </c>
      <c r="B5204" s="2" t="s">
        <v>49</v>
      </c>
      <c r="C5204" s="2" t="s">
        <v>45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</row>
    <row r="5205" spans="1:8" x14ac:dyDescent="0.3">
      <c r="A5205" s="1">
        <v>0.34804407407407412</v>
      </c>
      <c r="B5205" s="2" t="s">
        <v>49</v>
      </c>
      <c r="C5205" s="2" t="s">
        <v>45</v>
      </c>
      <c r="D5205" s="2" t="s">
        <v>9</v>
      </c>
      <c r="E5205" s="2" t="s">
        <v>10</v>
      </c>
      <c r="F5205" s="2" t="s">
        <v>11</v>
      </c>
      <c r="G5205">
        <v>3.0599999999999996</v>
      </c>
      <c r="H5205" s="2" t="s">
        <v>12</v>
      </c>
    </row>
    <row r="5206" spans="1:8" x14ac:dyDescent="0.3">
      <c r="A5206" s="1">
        <v>0.34815980324074075</v>
      </c>
      <c r="B5206" s="2" t="s">
        <v>49</v>
      </c>
      <c r="C5206" s="2" t="s">
        <v>45</v>
      </c>
      <c r="D5206" s="2" t="s">
        <v>9</v>
      </c>
      <c r="E5206" s="2" t="s">
        <v>10</v>
      </c>
      <c r="F5206" s="2" t="s">
        <v>11</v>
      </c>
      <c r="G5206">
        <v>3.09</v>
      </c>
      <c r="H5206" s="2" t="s">
        <v>12</v>
      </c>
    </row>
    <row r="5207" spans="1:8" x14ac:dyDescent="0.3">
      <c r="A5207" s="1">
        <v>0.34827554398148153</v>
      </c>
      <c r="B5207" s="2" t="s">
        <v>49</v>
      </c>
      <c r="C5207" s="2" t="s">
        <v>45</v>
      </c>
      <c r="D5207" s="2" t="s">
        <v>9</v>
      </c>
      <c r="E5207" s="2" t="s">
        <v>10</v>
      </c>
      <c r="F5207" s="2" t="s">
        <v>11</v>
      </c>
      <c r="G5207">
        <v>3.0799999999999996</v>
      </c>
      <c r="H5207" s="2" t="s">
        <v>12</v>
      </c>
    </row>
    <row r="5208" spans="1:8" x14ac:dyDescent="0.3">
      <c r="A5208" s="1">
        <v>0.34839129629629634</v>
      </c>
      <c r="B5208" s="2" t="s">
        <v>49</v>
      </c>
      <c r="C5208" s="2" t="s">
        <v>45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0.34851859953703707</v>
      </c>
      <c r="B5209" s="2" t="s">
        <v>49</v>
      </c>
      <c r="C5209" s="2" t="s">
        <v>45</v>
      </c>
      <c r="D5209" s="2" t="s">
        <v>9</v>
      </c>
      <c r="E5209" s="2" t="s">
        <v>10</v>
      </c>
      <c r="F5209" s="2" t="s">
        <v>11</v>
      </c>
      <c r="G5209">
        <v>3.06</v>
      </c>
      <c r="H5209" s="2" t="s">
        <v>12</v>
      </c>
    </row>
    <row r="5210" spans="1:8" x14ac:dyDescent="0.3">
      <c r="A5210" s="1">
        <v>0.34863434027777779</v>
      </c>
      <c r="B5210" s="2" t="s">
        <v>49</v>
      </c>
      <c r="C5210" s="2" t="s">
        <v>45</v>
      </c>
      <c r="D5210" s="2" t="s">
        <v>9</v>
      </c>
      <c r="E5210" s="2" t="s">
        <v>10</v>
      </c>
      <c r="F5210" s="2" t="s">
        <v>11</v>
      </c>
      <c r="G5210">
        <v>3.0799999999999996</v>
      </c>
      <c r="H5210" s="2" t="s">
        <v>12</v>
      </c>
    </row>
    <row r="5211" spans="1:8" x14ac:dyDescent="0.3">
      <c r="A5211" s="1">
        <v>0.3487500925925926</v>
      </c>
      <c r="B5211" s="2" t="s">
        <v>49</v>
      </c>
      <c r="C5211" s="2" t="s">
        <v>45</v>
      </c>
      <c r="D5211" s="2" t="s">
        <v>9</v>
      </c>
      <c r="E5211" s="2" t="s">
        <v>10</v>
      </c>
      <c r="F5211" s="2" t="s">
        <v>11</v>
      </c>
      <c r="G5211">
        <v>3.0799999999999996</v>
      </c>
      <c r="H5211" s="2" t="s">
        <v>12</v>
      </c>
    </row>
    <row r="5212" spans="1:8" x14ac:dyDescent="0.3">
      <c r="A5212" s="1">
        <v>0.34886583333333337</v>
      </c>
      <c r="B5212" s="2" t="s">
        <v>49</v>
      </c>
      <c r="C5212" s="2" t="s">
        <v>45</v>
      </c>
      <c r="D5212" s="2" t="s">
        <v>9</v>
      </c>
      <c r="E5212" s="2" t="s">
        <v>10</v>
      </c>
      <c r="F5212" s="2" t="s">
        <v>11</v>
      </c>
      <c r="G5212">
        <v>3.09</v>
      </c>
      <c r="H5212" s="2" t="s">
        <v>12</v>
      </c>
    </row>
    <row r="5213" spans="1:8" x14ac:dyDescent="0.3">
      <c r="A5213" s="1">
        <v>0.34899314814814819</v>
      </c>
      <c r="B5213" s="2" t="s">
        <v>49</v>
      </c>
      <c r="C5213" s="2" t="s">
        <v>45</v>
      </c>
      <c r="D5213" s="2" t="s">
        <v>9</v>
      </c>
      <c r="E5213" s="2" t="s">
        <v>10</v>
      </c>
      <c r="F5213" s="2" t="s">
        <v>11</v>
      </c>
      <c r="G5213">
        <v>3.0799999999999996</v>
      </c>
      <c r="H5213" s="2" t="s">
        <v>12</v>
      </c>
    </row>
    <row r="5214" spans="1:8" x14ac:dyDescent="0.3">
      <c r="A5214" s="1">
        <v>0.34910888888888891</v>
      </c>
      <c r="B5214" s="2" t="s">
        <v>49</v>
      </c>
      <c r="C5214" s="2" t="s">
        <v>45</v>
      </c>
      <c r="D5214" s="2" t="s">
        <v>9</v>
      </c>
      <c r="E5214" s="2" t="s">
        <v>10</v>
      </c>
      <c r="F5214" s="2" t="s">
        <v>11</v>
      </c>
      <c r="G5214">
        <v>3.08</v>
      </c>
      <c r="H5214" s="2" t="s">
        <v>12</v>
      </c>
    </row>
    <row r="5215" spans="1:8" x14ac:dyDescent="0.3">
      <c r="A5215" s="1">
        <v>0.3492246180555556</v>
      </c>
      <c r="B5215" s="2" t="s">
        <v>49</v>
      </c>
      <c r="C5215" s="2" t="s">
        <v>45</v>
      </c>
      <c r="D5215" s="2" t="s">
        <v>9</v>
      </c>
      <c r="E5215" s="2" t="s">
        <v>10</v>
      </c>
      <c r="F5215" s="2" t="s">
        <v>11</v>
      </c>
      <c r="G5215">
        <v>3.0799999999999996</v>
      </c>
      <c r="H5215" s="2" t="s">
        <v>12</v>
      </c>
    </row>
    <row r="5216" spans="1:8" x14ac:dyDescent="0.3">
      <c r="A5216" s="1">
        <v>0.34934035879629632</v>
      </c>
      <c r="B5216" s="2" t="s">
        <v>49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3.04</v>
      </c>
      <c r="H5216" s="2" t="s">
        <v>12</v>
      </c>
    </row>
    <row r="5217" spans="1:8" x14ac:dyDescent="0.3">
      <c r="A5217" s="1">
        <v>0.34946768518518523</v>
      </c>
      <c r="B5217" s="2" t="s">
        <v>49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3.05</v>
      </c>
      <c r="H5217" s="2" t="s">
        <v>12</v>
      </c>
    </row>
    <row r="5218" spans="1:8" x14ac:dyDescent="0.3">
      <c r="A5218" s="1">
        <v>0.34958341435185186</v>
      </c>
      <c r="B5218" s="2" t="s">
        <v>49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3.0799999999999996</v>
      </c>
      <c r="H5218" s="2" t="s">
        <v>12</v>
      </c>
    </row>
    <row r="5219" spans="1:8" x14ac:dyDescent="0.3">
      <c r="A5219" s="1">
        <v>0.34969915509259264</v>
      </c>
      <c r="B5219" s="2" t="s">
        <v>49</v>
      </c>
      <c r="C5219" s="2" t="s">
        <v>45</v>
      </c>
      <c r="D5219" s="2" t="s">
        <v>9</v>
      </c>
      <c r="E5219" s="2" t="s">
        <v>10</v>
      </c>
      <c r="F5219" s="2" t="s">
        <v>11</v>
      </c>
      <c r="G5219">
        <v>3.0799999999999996</v>
      </c>
      <c r="H5219" s="2" t="s">
        <v>12</v>
      </c>
    </row>
    <row r="5220" spans="1:8" x14ac:dyDescent="0.3">
      <c r="A5220" s="1">
        <v>0.34981489583333336</v>
      </c>
      <c r="B5220" s="2" t="s">
        <v>49</v>
      </c>
      <c r="C5220" s="2" t="s">
        <v>45</v>
      </c>
      <c r="D5220" s="2" t="s">
        <v>9</v>
      </c>
      <c r="E5220" s="2" t="s">
        <v>10</v>
      </c>
      <c r="F5220" s="2" t="s">
        <v>11</v>
      </c>
      <c r="G5220">
        <v>3.09</v>
      </c>
      <c r="H5220" s="2" t="s">
        <v>12</v>
      </c>
    </row>
    <row r="5221" spans="1:8" x14ac:dyDescent="0.3">
      <c r="A5221" s="1">
        <v>0.34993063657407408</v>
      </c>
      <c r="B5221" s="2" t="s">
        <v>49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3.0799999999999996</v>
      </c>
      <c r="H5221" s="2" t="s">
        <v>12</v>
      </c>
    </row>
    <row r="5222" spans="1:8" x14ac:dyDescent="0.3">
      <c r="A5222" s="1">
        <v>0.35005796296296299</v>
      </c>
      <c r="B5222" s="2" t="s">
        <v>49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0.35017369212962968</v>
      </c>
      <c r="B5223" s="2" t="s">
        <v>49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2.9899999999999998</v>
      </c>
      <c r="H5223" s="2" t="s">
        <v>12</v>
      </c>
    </row>
    <row r="5224" spans="1:8" x14ac:dyDescent="0.3">
      <c r="A5224" s="1">
        <v>0.35028944444444449</v>
      </c>
      <c r="B5224" s="2" t="s">
        <v>49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3.06</v>
      </c>
      <c r="H5224" s="2" t="s">
        <v>12</v>
      </c>
    </row>
    <row r="5225" spans="1:8" x14ac:dyDescent="0.3">
      <c r="A5225" s="1">
        <v>0.35040518518518521</v>
      </c>
      <c r="B5225" s="2" t="s">
        <v>49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</row>
    <row r="5226" spans="1:8" x14ac:dyDescent="0.3">
      <c r="A5226" s="1">
        <v>0.35053248842592594</v>
      </c>
      <c r="B5226" s="2" t="s">
        <v>49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3.0799999999999996</v>
      </c>
      <c r="H5226" s="2" t="s">
        <v>12</v>
      </c>
    </row>
    <row r="5227" spans="1:8" x14ac:dyDescent="0.3">
      <c r="A5227" s="1">
        <v>0.35064824074074075</v>
      </c>
      <c r="B5227" s="2" t="s">
        <v>49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3.0799999999999996</v>
      </c>
      <c r="H5227" s="2" t="s">
        <v>12</v>
      </c>
    </row>
    <row r="5228" spans="1:8" x14ac:dyDescent="0.3">
      <c r="A5228" s="1">
        <v>0.35076396990740744</v>
      </c>
      <c r="B5228" s="2" t="s">
        <v>49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3.09</v>
      </c>
      <c r="H5228" s="2" t="s">
        <v>12</v>
      </c>
    </row>
    <row r="5229" spans="1:8" x14ac:dyDescent="0.3">
      <c r="A5229" s="1">
        <v>0.35087971064814816</v>
      </c>
      <c r="B5229" s="2" t="s">
        <v>49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3.0799999999999996</v>
      </c>
      <c r="H5229" s="2" t="s">
        <v>12</v>
      </c>
    </row>
    <row r="5230" spans="1:8" x14ac:dyDescent="0.3">
      <c r="A5230" s="1">
        <v>0.35099546296296297</v>
      </c>
      <c r="B5230" s="2" t="s">
        <v>49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</row>
    <row r="5231" spans="1:8" x14ac:dyDescent="0.3">
      <c r="A5231" s="1">
        <v>0.35112277777777778</v>
      </c>
      <c r="B5231" s="2" t="s">
        <v>49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3.0799999999999996</v>
      </c>
      <c r="H5231" s="2" t="s">
        <v>12</v>
      </c>
    </row>
    <row r="5232" spans="1:8" x14ac:dyDescent="0.3">
      <c r="A5232" s="1">
        <v>0.35123850694444447</v>
      </c>
      <c r="B5232" s="2" t="s">
        <v>49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3.06</v>
      </c>
      <c r="H5232" s="2" t="s">
        <v>12</v>
      </c>
    </row>
    <row r="5233" spans="1:8" x14ac:dyDescent="0.3">
      <c r="A5233" s="1">
        <v>0.35135424768518519</v>
      </c>
      <c r="B5233" s="2" t="s">
        <v>49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3.05</v>
      </c>
      <c r="H5233" s="2" t="s">
        <v>12</v>
      </c>
    </row>
    <row r="5234" spans="1:8" x14ac:dyDescent="0.3">
      <c r="A5234" s="1">
        <v>0.35146998842592597</v>
      </c>
      <c r="B5234" s="2" t="s">
        <v>49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3.0599999999999996</v>
      </c>
      <c r="H5234" s="2" t="s">
        <v>12</v>
      </c>
    </row>
    <row r="5235" spans="1:8" x14ac:dyDescent="0.3">
      <c r="A5235" s="1">
        <v>0.35159731481481482</v>
      </c>
      <c r="B5235" s="2" t="s">
        <v>49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3.0799999999999996</v>
      </c>
      <c r="H5235" s="2" t="s">
        <v>12</v>
      </c>
    </row>
    <row r="5236" spans="1:8" x14ac:dyDescent="0.3">
      <c r="A5236" s="1">
        <v>0.35171304398148151</v>
      </c>
      <c r="B5236" s="2" t="s">
        <v>49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</row>
    <row r="5237" spans="1:8" x14ac:dyDescent="0.3">
      <c r="A5237" s="1">
        <v>0.35182878472222223</v>
      </c>
      <c r="B5237" s="2" t="s">
        <v>49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</v>
      </c>
      <c r="H5237" s="2" t="s">
        <v>12</v>
      </c>
    </row>
    <row r="5238" spans="1:8" x14ac:dyDescent="0.3">
      <c r="A5238" s="1">
        <v>0.35194452546296301</v>
      </c>
      <c r="B5238" s="2" t="s">
        <v>49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3.09</v>
      </c>
      <c r="H5238" s="2" t="s">
        <v>12</v>
      </c>
    </row>
    <row r="5239" spans="1:8" x14ac:dyDescent="0.3">
      <c r="A5239" s="1">
        <v>0.35206027777777782</v>
      </c>
      <c r="B5239" s="2" t="s">
        <v>49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3.0799999999999996</v>
      </c>
      <c r="H5239" s="2" t="s">
        <v>12</v>
      </c>
    </row>
    <row r="5240" spans="1:8" x14ac:dyDescent="0.3">
      <c r="A5240" s="1">
        <v>0.35218759259259264</v>
      </c>
      <c r="B5240" s="2" t="s">
        <v>49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3.06</v>
      </c>
      <c r="H5240" s="2" t="s">
        <v>12</v>
      </c>
    </row>
    <row r="5241" spans="1:8" x14ac:dyDescent="0.3">
      <c r="A5241" s="1">
        <v>0.35230332175925927</v>
      </c>
      <c r="B5241" s="2" t="s">
        <v>49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3.06</v>
      </c>
      <c r="H5241" s="2" t="s">
        <v>12</v>
      </c>
    </row>
    <row r="5242" spans="1:8" x14ac:dyDescent="0.3">
      <c r="A5242" s="1">
        <v>0.35241906250000005</v>
      </c>
      <c r="B5242" s="2" t="s">
        <v>49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3.0799999999999996</v>
      </c>
      <c r="H5242" s="2" t="s">
        <v>12</v>
      </c>
    </row>
    <row r="5243" spans="1:8" x14ac:dyDescent="0.3">
      <c r="A5243" s="1">
        <v>0.35253482638888894</v>
      </c>
      <c r="B5243" s="2" t="s">
        <v>49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3.0799999999999996</v>
      </c>
      <c r="H5243" s="2" t="s">
        <v>12</v>
      </c>
    </row>
    <row r="5244" spans="1:8" x14ac:dyDescent="0.3">
      <c r="A5244" s="1">
        <v>0.35266212962962967</v>
      </c>
      <c r="B5244" s="2" t="s">
        <v>49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</row>
    <row r="5245" spans="1:8" x14ac:dyDescent="0.3">
      <c r="A5245" s="1">
        <v>0.35277785879629631</v>
      </c>
      <c r="B5245" s="2" t="s">
        <v>49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3.0599999999999996</v>
      </c>
      <c r="H5245" s="2" t="s">
        <v>12</v>
      </c>
    </row>
    <row r="5246" spans="1:8" x14ac:dyDescent="0.3">
      <c r="A5246" s="1">
        <v>0.35289361111111112</v>
      </c>
      <c r="B5246" s="2" t="s">
        <v>49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3.09</v>
      </c>
      <c r="H5246" s="2" t="s">
        <v>12</v>
      </c>
    </row>
    <row r="5247" spans="1:8" x14ac:dyDescent="0.3">
      <c r="A5247" s="1">
        <v>0.35300935185185189</v>
      </c>
      <c r="B5247" s="2" t="s">
        <v>49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3.0599999999999996</v>
      </c>
      <c r="H5247" s="2" t="s">
        <v>12</v>
      </c>
    </row>
    <row r="5248" spans="1:8" x14ac:dyDescent="0.3">
      <c r="A5248" s="1">
        <v>0.35313667824074074</v>
      </c>
      <c r="B5248" s="2" t="s">
        <v>49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3.06</v>
      </c>
      <c r="H5248" s="2" t="s">
        <v>12</v>
      </c>
    </row>
    <row r="5249" spans="1:8" x14ac:dyDescent="0.3">
      <c r="A5249" s="1">
        <v>0.35325240740740743</v>
      </c>
      <c r="B5249" s="2" t="s">
        <v>49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3.05</v>
      </c>
      <c r="H5249" s="2" t="s">
        <v>12</v>
      </c>
    </row>
    <row r="5250" spans="1:8" x14ac:dyDescent="0.3">
      <c r="A5250" s="1">
        <v>0.35336814814814815</v>
      </c>
      <c r="B5250" s="2" t="s">
        <v>49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3.01</v>
      </c>
      <c r="H5250" s="2" t="s">
        <v>12</v>
      </c>
    </row>
    <row r="5251" spans="1:8" x14ac:dyDescent="0.3">
      <c r="A5251" s="1">
        <v>0.35348387731481484</v>
      </c>
      <c r="B5251" s="2" t="s">
        <v>49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3.0799999999999996</v>
      </c>
      <c r="H5251" s="2" t="s">
        <v>12</v>
      </c>
    </row>
    <row r="5252" spans="1:8" x14ac:dyDescent="0.3">
      <c r="A5252" s="1">
        <v>0.35359961805555556</v>
      </c>
      <c r="B5252" s="2" t="s">
        <v>49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</row>
    <row r="5253" spans="1:8" x14ac:dyDescent="0.3">
      <c r="A5253" s="1">
        <v>0.35372693287037038</v>
      </c>
      <c r="B5253" s="2" t="s">
        <v>49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3.0799999999999996</v>
      </c>
      <c r="H5253" s="2" t="s">
        <v>12</v>
      </c>
    </row>
    <row r="5254" spans="1:8" x14ac:dyDescent="0.3">
      <c r="A5254" s="1">
        <v>0.35384270833333337</v>
      </c>
      <c r="B5254" s="2" t="s">
        <v>49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0.35395842592592597</v>
      </c>
      <c r="B5255" s="2" t="s">
        <v>49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</row>
    <row r="5256" spans="1:8" x14ac:dyDescent="0.3">
      <c r="A5256" s="1">
        <v>0.3540741550925926</v>
      </c>
      <c r="B5256" s="2" t="s">
        <v>49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3.04</v>
      </c>
      <c r="H5256" s="2" t="s">
        <v>12</v>
      </c>
    </row>
    <row r="5257" spans="1:8" x14ac:dyDescent="0.3">
      <c r="A5257" s="1">
        <v>0.35420148148148151</v>
      </c>
      <c r="B5257" s="2" t="s">
        <v>49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3.06</v>
      </c>
      <c r="H5257" s="2" t="s">
        <v>12</v>
      </c>
    </row>
    <row r="5258" spans="1:8" x14ac:dyDescent="0.3">
      <c r="A5258" s="1">
        <v>0.35431722222222223</v>
      </c>
      <c r="B5258" s="2" t="s">
        <v>49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</v>
      </c>
      <c r="H5258" s="2" t="s">
        <v>12</v>
      </c>
    </row>
    <row r="5259" spans="1:8" x14ac:dyDescent="0.3">
      <c r="A5259" s="1">
        <v>0.35443296296296301</v>
      </c>
      <c r="B5259" s="2" t="s">
        <v>49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3.0799999999999996</v>
      </c>
      <c r="H5259" s="2" t="s">
        <v>12</v>
      </c>
    </row>
    <row r="5260" spans="1:8" x14ac:dyDescent="0.3">
      <c r="A5260" s="1">
        <v>0.35454870370370373</v>
      </c>
      <c r="B5260" s="2" t="s">
        <v>49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3.09</v>
      </c>
      <c r="H5260" s="2" t="s">
        <v>12</v>
      </c>
    </row>
    <row r="5261" spans="1:8" x14ac:dyDescent="0.3">
      <c r="A5261" s="1">
        <v>0.35466444444444445</v>
      </c>
      <c r="B5261" s="2" t="s">
        <v>49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3.0799999999999996</v>
      </c>
      <c r="H5261" s="2" t="s">
        <v>12</v>
      </c>
    </row>
    <row r="5262" spans="1:8" x14ac:dyDescent="0.3">
      <c r="A5262" s="1">
        <v>0.35479174768518523</v>
      </c>
      <c r="B5262" s="2" t="s">
        <v>49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3.09</v>
      </c>
      <c r="H5262" s="2" t="s">
        <v>12</v>
      </c>
    </row>
    <row r="5263" spans="1:8" x14ac:dyDescent="0.3">
      <c r="A5263" s="1">
        <v>0.35490750000000004</v>
      </c>
      <c r="B5263" s="2" t="s">
        <v>49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3.0799999999999996</v>
      </c>
      <c r="H5263" s="2" t="s">
        <v>12</v>
      </c>
    </row>
    <row r="5264" spans="1:8" x14ac:dyDescent="0.3">
      <c r="A5264" s="1">
        <v>0.35502322916666668</v>
      </c>
      <c r="B5264" s="2" t="s">
        <v>49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3.02</v>
      </c>
      <c r="H5264" s="2" t="s">
        <v>12</v>
      </c>
    </row>
    <row r="5265" spans="1:8" x14ac:dyDescent="0.3">
      <c r="A5265" s="1">
        <v>0.35513896990740745</v>
      </c>
      <c r="B5265" s="2" t="s">
        <v>49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1">
        <v>0.3552662962962963</v>
      </c>
      <c r="B5266" s="2" t="s">
        <v>49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3.0799999999999996</v>
      </c>
      <c r="H5266" s="2" t="s">
        <v>12</v>
      </c>
    </row>
    <row r="5267" spans="1:8" x14ac:dyDescent="0.3">
      <c r="A5267" s="1">
        <v>0.35538203703703708</v>
      </c>
      <c r="B5267" s="2" t="s">
        <v>49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3.05</v>
      </c>
      <c r="H5267" s="2" t="s">
        <v>12</v>
      </c>
    </row>
    <row r="5268" spans="1:8" x14ac:dyDescent="0.3">
      <c r="A5268" s="1">
        <v>0.35549776620370371</v>
      </c>
      <c r="B5268" s="2" t="s">
        <v>49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3.0100000000000002</v>
      </c>
      <c r="H5268" s="2" t="s">
        <v>12</v>
      </c>
    </row>
    <row r="5269" spans="1:8" x14ac:dyDescent="0.3">
      <c r="A5269" s="1">
        <v>0.35561350694444449</v>
      </c>
      <c r="B5269" s="2" t="s">
        <v>49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3.0799999999999996</v>
      </c>
      <c r="H5269" s="2" t="s">
        <v>12</v>
      </c>
    </row>
    <row r="5270" spans="1:8" x14ac:dyDescent="0.3">
      <c r="A5270" s="1">
        <v>0.3557352777777778</v>
      </c>
      <c r="B5270" s="2" t="s">
        <v>49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3.09</v>
      </c>
      <c r="H5270" s="2" t="s">
        <v>12</v>
      </c>
    </row>
    <row r="5271" spans="1:8" x14ac:dyDescent="0.3">
      <c r="A5271" s="1">
        <v>0.35585656250000003</v>
      </c>
      <c r="B5271" s="2" t="s">
        <v>49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3.07</v>
      </c>
      <c r="H5271" s="2" t="s">
        <v>12</v>
      </c>
    </row>
    <row r="5272" spans="1:8" x14ac:dyDescent="0.3">
      <c r="A5272" s="1">
        <v>0.35597232638888893</v>
      </c>
      <c r="B5272" s="2" t="s">
        <v>49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</row>
    <row r="5273" spans="1:8" x14ac:dyDescent="0.3">
      <c r="A5273" s="1">
        <v>0.35608804398148153</v>
      </c>
      <c r="B5273" s="2" t="s">
        <v>49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3.0500000000000003</v>
      </c>
      <c r="H5273" s="2" t="s">
        <v>12</v>
      </c>
    </row>
    <row r="5274" spans="1:8" x14ac:dyDescent="0.3">
      <c r="A5274" s="1">
        <v>0.35620378472222225</v>
      </c>
      <c r="B5274" s="2" t="s">
        <v>49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</row>
    <row r="5275" spans="1:8" x14ac:dyDescent="0.3">
      <c r="A5275" s="1">
        <v>0.35633109953703707</v>
      </c>
      <c r="B5275" s="2" t="s">
        <v>49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</row>
    <row r="5276" spans="1:8" x14ac:dyDescent="0.3">
      <c r="A5276" s="1">
        <v>0.35644687500000005</v>
      </c>
      <c r="B5276" s="2" t="s">
        <v>49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</row>
    <row r="5277" spans="1:8" x14ac:dyDescent="0.3">
      <c r="A5277" s="1">
        <v>0.35656258101851857</v>
      </c>
      <c r="B5277" s="2" t="s">
        <v>49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3.07</v>
      </c>
      <c r="H5277" s="2" t="s">
        <v>12</v>
      </c>
    </row>
    <row r="5278" spans="1:8" x14ac:dyDescent="0.3">
      <c r="A5278" s="1">
        <v>0.35667839120370376</v>
      </c>
      <c r="B5278" s="2" t="s">
        <v>49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</row>
    <row r="5279" spans="1:8" x14ac:dyDescent="0.3">
      <c r="A5279" s="1">
        <v>0.35679406250000001</v>
      </c>
      <c r="B5279" s="2" t="s">
        <v>49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3.0799999999999996</v>
      </c>
      <c r="H5279" s="2" t="s">
        <v>12</v>
      </c>
    </row>
    <row r="5280" spans="1:8" x14ac:dyDescent="0.3">
      <c r="A5280" s="1">
        <v>0.35692137731481482</v>
      </c>
      <c r="B5280" s="2" t="s">
        <v>49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3.0500000000000003</v>
      </c>
      <c r="H5280" s="2" t="s">
        <v>12</v>
      </c>
    </row>
    <row r="5281" spans="1:8" x14ac:dyDescent="0.3">
      <c r="A5281" s="1">
        <v>0.35703712962962963</v>
      </c>
      <c r="B5281" s="2" t="s">
        <v>49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3.04</v>
      </c>
      <c r="H5281" s="2" t="s">
        <v>12</v>
      </c>
    </row>
    <row r="5282" spans="1:8" x14ac:dyDescent="0.3">
      <c r="A5282" s="1">
        <v>0.35715285879629632</v>
      </c>
      <c r="B5282" s="2" t="s">
        <v>49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</v>
      </c>
      <c r="H5282" s="2" t="s">
        <v>12</v>
      </c>
    </row>
    <row r="5283" spans="1:8" x14ac:dyDescent="0.3">
      <c r="A5283" s="1">
        <v>0.35726859953703705</v>
      </c>
      <c r="B5283" s="2" t="s">
        <v>49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3.07</v>
      </c>
      <c r="H5283" s="2" t="s">
        <v>12</v>
      </c>
    </row>
    <row r="5284" spans="1:8" x14ac:dyDescent="0.3">
      <c r="A5284" s="1">
        <v>0.35739592592592595</v>
      </c>
      <c r="B5284" s="2" t="s">
        <v>49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3.0100000000000002</v>
      </c>
      <c r="H5284" s="2" t="s">
        <v>12</v>
      </c>
    </row>
    <row r="5285" spans="1:8" x14ac:dyDescent="0.3">
      <c r="A5285" s="1">
        <v>0.35751171296296297</v>
      </c>
      <c r="B5285" s="2" t="s">
        <v>49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2.9699999999999998</v>
      </c>
      <c r="H5285" s="2" t="s">
        <v>12</v>
      </c>
    </row>
    <row r="5286" spans="1:8" x14ac:dyDescent="0.3">
      <c r="A5286" s="1">
        <v>0.35762739583333336</v>
      </c>
      <c r="B5286" s="2" t="s">
        <v>49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3.08</v>
      </c>
      <c r="H5286" s="2" t="s">
        <v>12</v>
      </c>
    </row>
    <row r="5287" spans="1:8" x14ac:dyDescent="0.3">
      <c r="A5287" s="1">
        <v>0.35774313657407408</v>
      </c>
      <c r="B5287" s="2" t="s">
        <v>49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3.05</v>
      </c>
      <c r="H5287" s="2" t="s">
        <v>12</v>
      </c>
    </row>
    <row r="5288" spans="1:8" x14ac:dyDescent="0.3">
      <c r="A5288" s="1">
        <v>0.35787046296296299</v>
      </c>
      <c r="B5288" s="2" t="s">
        <v>49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3.0500000000000003</v>
      </c>
      <c r="H5288" s="2" t="s">
        <v>12</v>
      </c>
    </row>
    <row r="5289" spans="1:8" x14ac:dyDescent="0.3">
      <c r="A5289" s="1">
        <v>0.35798620370370371</v>
      </c>
      <c r="B5289" s="2" t="s">
        <v>49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3.0500000000000003</v>
      </c>
      <c r="H5289" s="2" t="s">
        <v>12</v>
      </c>
    </row>
    <row r="5290" spans="1:8" x14ac:dyDescent="0.3">
      <c r="A5290" s="1">
        <v>0.35810194444444449</v>
      </c>
      <c r="B5290" s="2" t="s">
        <v>49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</v>
      </c>
      <c r="H5290" s="2" t="s">
        <v>12</v>
      </c>
    </row>
    <row r="5291" spans="1:8" x14ac:dyDescent="0.3">
      <c r="A5291" s="1">
        <v>0.35821767361111112</v>
      </c>
      <c r="B5291" s="2" t="s">
        <v>49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3.07</v>
      </c>
      <c r="H5291" s="2" t="s">
        <v>12</v>
      </c>
    </row>
    <row r="5292" spans="1:8" x14ac:dyDescent="0.3">
      <c r="A5292" s="1">
        <v>0.3583334143518519</v>
      </c>
      <c r="B5292" s="2" t="s">
        <v>49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2.95</v>
      </c>
      <c r="H5292" s="2" t="s">
        <v>12</v>
      </c>
    </row>
    <row r="5293" spans="1:8" x14ac:dyDescent="0.3">
      <c r="A5293" s="1">
        <v>0.35846072916666671</v>
      </c>
      <c r="B5293" s="2" t="s">
        <v>49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3.07</v>
      </c>
      <c r="H5293" s="2" t="s">
        <v>12</v>
      </c>
    </row>
    <row r="5294" spans="1:8" x14ac:dyDescent="0.3">
      <c r="A5294" s="1">
        <v>0.35857648148148152</v>
      </c>
      <c r="B5294" s="2" t="s">
        <v>49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3.08</v>
      </c>
      <c r="H5294" s="2" t="s">
        <v>12</v>
      </c>
    </row>
    <row r="5295" spans="1:8" x14ac:dyDescent="0.3">
      <c r="A5295" s="1">
        <v>0.35869222222222225</v>
      </c>
      <c r="B5295" s="2" t="s">
        <v>49</v>
      </c>
      <c r="C5295" s="2" t="s">
        <v>44</v>
      </c>
      <c r="D5295" s="2" t="s">
        <v>9</v>
      </c>
      <c r="E5295" s="2" t="s">
        <v>10</v>
      </c>
      <c r="F5295" s="2" t="s">
        <v>11</v>
      </c>
      <c r="G5295">
        <v>3.07</v>
      </c>
      <c r="H5295" s="2" t="s">
        <v>12</v>
      </c>
    </row>
    <row r="5296" spans="1:8" x14ac:dyDescent="0.3">
      <c r="A5296" s="1">
        <v>0.35880796296296297</v>
      </c>
      <c r="B5296" s="2" t="s">
        <v>49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3.0300000000000002</v>
      </c>
      <c r="H5296" s="2" t="s">
        <v>12</v>
      </c>
    </row>
    <row r="5297" spans="1:8" x14ac:dyDescent="0.3">
      <c r="A5297" s="1">
        <v>0.35893527777777778</v>
      </c>
      <c r="B5297" s="2" t="s">
        <v>49</v>
      </c>
      <c r="C5297" s="2" t="s">
        <v>44</v>
      </c>
      <c r="D5297" s="2" t="s">
        <v>9</v>
      </c>
      <c r="E5297" s="2" t="s">
        <v>10</v>
      </c>
      <c r="F5297" s="2" t="s">
        <v>11</v>
      </c>
      <c r="G5297">
        <v>3.04</v>
      </c>
      <c r="H5297" s="2" t="s">
        <v>12</v>
      </c>
    </row>
    <row r="5298" spans="1:8" x14ac:dyDescent="0.3">
      <c r="A5298" s="1">
        <v>0.35905100694444447</v>
      </c>
      <c r="B5298" s="2" t="s">
        <v>49</v>
      </c>
      <c r="C5298" s="2" t="s">
        <v>44</v>
      </c>
      <c r="D5298" s="2" t="s">
        <v>9</v>
      </c>
      <c r="E5298" s="2" t="s">
        <v>10</v>
      </c>
      <c r="F5298" s="2" t="s">
        <v>11</v>
      </c>
      <c r="G5298">
        <v>3.05</v>
      </c>
      <c r="H5298" s="2" t="s">
        <v>12</v>
      </c>
    </row>
    <row r="5299" spans="1:8" x14ac:dyDescent="0.3">
      <c r="A5299" s="1">
        <v>0.35916674768518519</v>
      </c>
      <c r="B5299" s="2" t="s">
        <v>49</v>
      </c>
      <c r="C5299" s="2" t="s">
        <v>44</v>
      </c>
      <c r="D5299" s="2" t="s">
        <v>9</v>
      </c>
      <c r="E5299" s="2" t="s">
        <v>10</v>
      </c>
      <c r="F5299" s="2" t="s">
        <v>11</v>
      </c>
      <c r="G5299">
        <v>3.0599999999999996</v>
      </c>
      <c r="H5299" s="2" t="s">
        <v>12</v>
      </c>
    </row>
    <row r="5300" spans="1:8" x14ac:dyDescent="0.3">
      <c r="A5300" s="1">
        <v>0.35928248842592597</v>
      </c>
      <c r="B5300" s="2" t="s">
        <v>49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</v>
      </c>
      <c r="H5300" s="2" t="s">
        <v>12</v>
      </c>
    </row>
    <row r="5301" spans="1:8" x14ac:dyDescent="0.3">
      <c r="A5301" s="1">
        <v>0.35939824074074078</v>
      </c>
      <c r="B5301" s="2" t="s">
        <v>49</v>
      </c>
      <c r="C5301" s="2" t="s">
        <v>44</v>
      </c>
      <c r="D5301" s="2" t="s">
        <v>9</v>
      </c>
      <c r="E5301" s="2" t="s">
        <v>10</v>
      </c>
      <c r="F5301" s="2" t="s">
        <v>11</v>
      </c>
      <c r="G5301">
        <v>3.0599999999999996</v>
      </c>
      <c r="H5301" s="2" t="s">
        <v>12</v>
      </c>
    </row>
    <row r="5302" spans="1:8" x14ac:dyDescent="0.3">
      <c r="A5302" s="1">
        <v>0.35952554398148151</v>
      </c>
      <c r="B5302" s="2" t="s">
        <v>49</v>
      </c>
      <c r="C5302" s="2" t="s">
        <v>44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</row>
    <row r="5303" spans="1:8" x14ac:dyDescent="0.3">
      <c r="A5303" s="1">
        <v>0.35964128472222223</v>
      </c>
      <c r="B5303" s="2" t="s">
        <v>49</v>
      </c>
      <c r="C5303" s="2" t="s">
        <v>44</v>
      </c>
      <c r="D5303" s="2" t="s">
        <v>9</v>
      </c>
      <c r="E5303" s="2" t="s">
        <v>10</v>
      </c>
      <c r="F5303" s="2" t="s">
        <v>11</v>
      </c>
      <c r="G5303">
        <v>3.0599999999999996</v>
      </c>
      <c r="H5303" s="2" t="s">
        <v>12</v>
      </c>
    </row>
    <row r="5304" spans="1:8" x14ac:dyDescent="0.3">
      <c r="A5304" s="1">
        <v>0.35975703703703704</v>
      </c>
      <c r="B5304" s="2" t="s">
        <v>49</v>
      </c>
      <c r="C5304" s="2" t="s">
        <v>44</v>
      </c>
      <c r="D5304" s="2" t="s">
        <v>9</v>
      </c>
      <c r="E5304" s="2" t="s">
        <v>10</v>
      </c>
      <c r="F5304" s="2" t="s">
        <v>11</v>
      </c>
      <c r="G5304">
        <v>3.04</v>
      </c>
      <c r="H5304" s="2" t="s">
        <v>12</v>
      </c>
    </row>
    <row r="5305" spans="1:8" x14ac:dyDescent="0.3">
      <c r="A5305" s="1">
        <v>0.35987276620370373</v>
      </c>
      <c r="B5305" s="2" t="s">
        <v>49</v>
      </c>
      <c r="C5305" s="2" t="s">
        <v>44</v>
      </c>
      <c r="D5305" s="2" t="s">
        <v>9</v>
      </c>
      <c r="E5305" s="2" t="s">
        <v>10</v>
      </c>
      <c r="F5305" s="2" t="s">
        <v>11</v>
      </c>
      <c r="G5305">
        <v>3.02</v>
      </c>
      <c r="H5305" s="2" t="s">
        <v>12</v>
      </c>
    </row>
    <row r="5306" spans="1:8" x14ac:dyDescent="0.3">
      <c r="A5306" s="1">
        <v>0.36000009259259264</v>
      </c>
      <c r="B5306" s="2" t="s">
        <v>49</v>
      </c>
      <c r="C5306" s="2" t="s">
        <v>44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</row>
    <row r="5307" spans="1:8" x14ac:dyDescent="0.3">
      <c r="A5307" s="1">
        <v>0.36011583333333336</v>
      </c>
      <c r="B5307" s="2" t="s">
        <v>49</v>
      </c>
      <c r="C5307" s="2" t="s">
        <v>44</v>
      </c>
      <c r="D5307" s="2" t="s">
        <v>9</v>
      </c>
      <c r="E5307" s="2" t="s">
        <v>10</v>
      </c>
      <c r="F5307" s="2" t="s">
        <v>11</v>
      </c>
      <c r="G5307">
        <v>3.05</v>
      </c>
      <c r="H5307" s="2" t="s">
        <v>12</v>
      </c>
    </row>
    <row r="5308" spans="1:8" x14ac:dyDescent="0.3">
      <c r="A5308" s="1">
        <v>0.36023156250000005</v>
      </c>
      <c r="B5308" s="2" t="s">
        <v>49</v>
      </c>
      <c r="C5308" s="2" t="s">
        <v>44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</row>
    <row r="5309" spans="1:8" x14ac:dyDescent="0.3">
      <c r="A5309" s="1">
        <v>0.36034731481481486</v>
      </c>
      <c r="B5309" s="2" t="s">
        <v>49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3.0599999999999996</v>
      </c>
      <c r="H5309" s="2" t="s">
        <v>12</v>
      </c>
    </row>
    <row r="5310" spans="1:8" x14ac:dyDescent="0.3">
      <c r="A5310" s="1">
        <v>0.36046305555555558</v>
      </c>
      <c r="B5310" s="2" t="s">
        <v>49</v>
      </c>
      <c r="C5310" s="2" t="s">
        <v>44</v>
      </c>
      <c r="D5310" s="2" t="s">
        <v>9</v>
      </c>
      <c r="E5310" s="2" t="s">
        <v>10</v>
      </c>
      <c r="F5310" s="2" t="s">
        <v>11</v>
      </c>
      <c r="G5310">
        <v>3.07</v>
      </c>
      <c r="H5310" s="2" t="s">
        <v>12</v>
      </c>
    </row>
    <row r="5311" spans="1:8" x14ac:dyDescent="0.3">
      <c r="A5311" s="1">
        <v>0.36059037037037039</v>
      </c>
      <c r="B5311" s="2" t="s">
        <v>49</v>
      </c>
      <c r="C5311" s="2" t="s">
        <v>44</v>
      </c>
      <c r="D5311" s="2" t="s">
        <v>9</v>
      </c>
      <c r="E5311" s="2" t="s">
        <v>10</v>
      </c>
      <c r="F5311" s="2" t="s">
        <v>11</v>
      </c>
      <c r="G5311">
        <v>3.0599999999999996</v>
      </c>
      <c r="H5311" s="2" t="s">
        <v>12</v>
      </c>
    </row>
    <row r="5312" spans="1:8" x14ac:dyDescent="0.3">
      <c r="A5312" s="1">
        <v>0.36070611111111112</v>
      </c>
      <c r="B5312" s="2" t="s">
        <v>49</v>
      </c>
      <c r="C5312" s="2" t="s">
        <v>44</v>
      </c>
      <c r="D5312" s="2" t="s">
        <v>9</v>
      </c>
      <c r="E5312" s="2" t="s">
        <v>10</v>
      </c>
      <c r="F5312" s="2" t="s">
        <v>11</v>
      </c>
      <c r="G5312">
        <v>3.04</v>
      </c>
      <c r="H5312" s="2" t="s">
        <v>12</v>
      </c>
    </row>
    <row r="5313" spans="1:8" x14ac:dyDescent="0.3">
      <c r="A5313" s="1">
        <v>0.36082185185185189</v>
      </c>
      <c r="B5313" s="2" t="s">
        <v>49</v>
      </c>
      <c r="C5313" s="2" t="s">
        <v>44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0.36093759259259262</v>
      </c>
      <c r="B5314" s="2" t="s">
        <v>49</v>
      </c>
      <c r="C5314" s="2" t="s">
        <v>44</v>
      </c>
      <c r="D5314" s="2" t="s">
        <v>9</v>
      </c>
      <c r="E5314" s="2" t="s">
        <v>10</v>
      </c>
      <c r="F5314" s="2" t="s">
        <v>11</v>
      </c>
      <c r="G5314">
        <v>3.0599999999999996</v>
      </c>
      <c r="H5314" s="2" t="s">
        <v>12</v>
      </c>
    </row>
    <row r="5315" spans="1:8" x14ac:dyDescent="0.3">
      <c r="A5315" s="1">
        <v>0.36106489583333334</v>
      </c>
      <c r="B5315" s="2" t="s">
        <v>49</v>
      </c>
      <c r="C5315" s="2" t="s">
        <v>44</v>
      </c>
      <c r="D5315" s="2" t="s">
        <v>9</v>
      </c>
      <c r="E5315" s="2" t="s">
        <v>10</v>
      </c>
      <c r="F5315" s="2" t="s">
        <v>11</v>
      </c>
      <c r="G5315">
        <v>3.0599999999999996</v>
      </c>
      <c r="H5315" s="2" t="s">
        <v>12</v>
      </c>
    </row>
    <row r="5316" spans="1:8" x14ac:dyDescent="0.3">
      <c r="A5316" s="1">
        <v>0.36118064814814815</v>
      </c>
      <c r="B5316" s="2" t="s">
        <v>49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</v>
      </c>
      <c r="H5316" s="2" t="s">
        <v>12</v>
      </c>
    </row>
    <row r="5317" spans="1:8" x14ac:dyDescent="0.3">
      <c r="A5317" s="1">
        <v>0.36129637731481484</v>
      </c>
      <c r="B5317" s="2" t="s">
        <v>49</v>
      </c>
      <c r="C5317" s="2" t="s">
        <v>44</v>
      </c>
      <c r="D5317" s="2" t="s">
        <v>9</v>
      </c>
      <c r="E5317" s="2" t="s">
        <v>10</v>
      </c>
      <c r="F5317" s="2" t="s">
        <v>11</v>
      </c>
      <c r="G5317">
        <v>3.0599999999999996</v>
      </c>
      <c r="H5317" s="2" t="s">
        <v>12</v>
      </c>
    </row>
    <row r="5318" spans="1:8" x14ac:dyDescent="0.3">
      <c r="A5318" s="1">
        <v>0.36141211805555556</v>
      </c>
      <c r="B5318" s="2" t="s">
        <v>49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3.05</v>
      </c>
      <c r="H5318" s="2" t="s">
        <v>12</v>
      </c>
    </row>
    <row r="5319" spans="1:8" x14ac:dyDescent="0.3">
      <c r="A5319" s="1">
        <v>0.36153944444444447</v>
      </c>
      <c r="B5319" s="2" t="s">
        <v>49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3.0599999999999996</v>
      </c>
      <c r="H5319" s="2" t="s">
        <v>12</v>
      </c>
    </row>
    <row r="5320" spans="1:8" x14ac:dyDescent="0.3">
      <c r="A5320" s="1">
        <v>0.36165518518518519</v>
      </c>
      <c r="B5320" s="2" t="s">
        <v>49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2.99</v>
      </c>
      <c r="H5320" s="2" t="s">
        <v>12</v>
      </c>
    </row>
    <row r="5321" spans="1:8" x14ac:dyDescent="0.3">
      <c r="A5321" s="1">
        <v>0.36177091435185188</v>
      </c>
      <c r="B5321" s="2" t="s">
        <v>49</v>
      </c>
      <c r="C5321" s="2" t="s">
        <v>44</v>
      </c>
      <c r="D5321" s="2" t="s">
        <v>9</v>
      </c>
      <c r="E5321" s="2" t="s">
        <v>10</v>
      </c>
      <c r="F5321" s="2" t="s">
        <v>11</v>
      </c>
      <c r="G5321">
        <v>3.04</v>
      </c>
      <c r="H5321" s="2" t="s">
        <v>12</v>
      </c>
    </row>
    <row r="5322" spans="1:8" x14ac:dyDescent="0.3">
      <c r="A5322" s="1">
        <v>0.36188666666666669</v>
      </c>
      <c r="B5322" s="2" t="s">
        <v>49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3.0599999999999996</v>
      </c>
      <c r="H5322" s="2" t="s">
        <v>12</v>
      </c>
    </row>
    <row r="5323" spans="1:8" x14ac:dyDescent="0.3">
      <c r="A5323" s="1">
        <v>0.36200240740740741</v>
      </c>
      <c r="B5323" s="2" t="s">
        <v>49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3.0599999999999996</v>
      </c>
      <c r="H5323" s="2" t="s">
        <v>12</v>
      </c>
    </row>
    <row r="5324" spans="1:8" x14ac:dyDescent="0.3">
      <c r="A5324" s="1">
        <v>0.36212972222222223</v>
      </c>
      <c r="B5324" s="2" t="s">
        <v>49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2.99</v>
      </c>
      <c r="H5324" s="2" t="s">
        <v>12</v>
      </c>
    </row>
    <row r="5325" spans="1:8" x14ac:dyDescent="0.3">
      <c r="A5325" s="1">
        <v>0.36224545138888892</v>
      </c>
      <c r="B5325" s="2" t="s">
        <v>49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3.0599999999999996</v>
      </c>
      <c r="H5325" s="2" t="s">
        <v>12</v>
      </c>
    </row>
    <row r="5326" spans="1:8" x14ac:dyDescent="0.3">
      <c r="A5326" s="1">
        <v>0.36236121527777782</v>
      </c>
      <c r="B5326" s="2" t="s">
        <v>49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3.07</v>
      </c>
      <c r="H5326" s="2" t="s">
        <v>12</v>
      </c>
    </row>
    <row r="5327" spans="1:8" x14ac:dyDescent="0.3">
      <c r="A5327" s="1">
        <v>0.36249083333333337</v>
      </c>
      <c r="B5327" s="2" t="s">
        <v>49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3.03</v>
      </c>
      <c r="H5327" s="2" t="s">
        <v>12</v>
      </c>
    </row>
    <row r="5328" spans="1:8" x14ac:dyDescent="0.3">
      <c r="A5328" s="1">
        <v>0.36260608796296301</v>
      </c>
      <c r="B5328" s="2" t="s">
        <v>49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3.04</v>
      </c>
      <c r="H5328" s="2" t="s">
        <v>12</v>
      </c>
    </row>
    <row r="5329" spans="1:8" x14ac:dyDescent="0.3">
      <c r="A5329" s="1">
        <v>0.36272177083333335</v>
      </c>
      <c r="B5329" s="2" t="s">
        <v>49</v>
      </c>
      <c r="C5329" s="2" t="s">
        <v>45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0.36283752314814816</v>
      </c>
      <c r="B5330" s="2" t="s">
        <v>49</v>
      </c>
      <c r="C5330" s="2" t="s">
        <v>44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</row>
    <row r="5331" spans="1:8" x14ac:dyDescent="0.3">
      <c r="A5331" s="1">
        <v>0.36295910879629634</v>
      </c>
      <c r="B5331" s="2" t="s">
        <v>49</v>
      </c>
      <c r="C5331" s="2" t="s">
        <v>45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</row>
    <row r="5332" spans="1:8" x14ac:dyDescent="0.3">
      <c r="A5332" s="1">
        <v>0.36307479166666667</v>
      </c>
      <c r="B5332" s="2" t="s">
        <v>49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3.03</v>
      </c>
      <c r="H5332" s="2" t="s">
        <v>12</v>
      </c>
    </row>
    <row r="5333" spans="1:8" x14ac:dyDescent="0.3">
      <c r="A5333" s="1">
        <v>0.36319631944444447</v>
      </c>
      <c r="B5333" s="2" t="s">
        <v>49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3.01</v>
      </c>
      <c r="H5333" s="2" t="s">
        <v>12</v>
      </c>
    </row>
    <row r="5334" spans="1:8" x14ac:dyDescent="0.3">
      <c r="A5334" s="1">
        <v>0.36331206018518519</v>
      </c>
      <c r="B5334" s="2" t="s">
        <v>49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3.06</v>
      </c>
      <c r="H5334" s="2" t="s">
        <v>12</v>
      </c>
    </row>
    <row r="5335" spans="1:8" x14ac:dyDescent="0.3">
      <c r="A5335" s="1">
        <v>0.36343358796296299</v>
      </c>
      <c r="B5335" s="2" t="s">
        <v>49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</v>
      </c>
      <c r="H5335" s="2" t="s">
        <v>12</v>
      </c>
    </row>
    <row r="5336" spans="1:8" x14ac:dyDescent="0.3">
      <c r="A5336" s="1">
        <v>0.36354932870370371</v>
      </c>
      <c r="B5336" s="2" t="s">
        <v>49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2.98</v>
      </c>
      <c r="H5336" s="2" t="s">
        <v>12</v>
      </c>
    </row>
    <row r="5337" spans="1:8" x14ac:dyDescent="0.3">
      <c r="A5337" s="1">
        <v>0.36367085648148151</v>
      </c>
      <c r="B5337" s="2" t="s">
        <v>49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3.0300000000000002</v>
      </c>
      <c r="H5337" s="2" t="s">
        <v>12</v>
      </c>
    </row>
    <row r="5338" spans="1:8" x14ac:dyDescent="0.3">
      <c r="A5338" s="1">
        <v>0.36378659722222223</v>
      </c>
      <c r="B5338" s="2" t="s">
        <v>49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0.36390812500000003</v>
      </c>
      <c r="B5339" s="2" t="s">
        <v>49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3.05</v>
      </c>
      <c r="H5339" s="2" t="s">
        <v>12</v>
      </c>
    </row>
    <row r="5340" spans="1:8" x14ac:dyDescent="0.3">
      <c r="A5340" s="1">
        <v>0.36402386574074075</v>
      </c>
      <c r="B5340" s="2" t="s">
        <v>49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2.98</v>
      </c>
      <c r="H5340" s="2" t="s">
        <v>12</v>
      </c>
    </row>
    <row r="5341" spans="1:8" x14ac:dyDescent="0.3">
      <c r="A5341" s="1">
        <v>0.36413960648148153</v>
      </c>
      <c r="B5341" s="2" t="s">
        <v>49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3.05</v>
      </c>
      <c r="H5341" s="2" t="s">
        <v>12</v>
      </c>
    </row>
    <row r="5342" spans="1:8" x14ac:dyDescent="0.3">
      <c r="A5342" s="1">
        <v>0.36426113425925927</v>
      </c>
      <c r="B5342" s="2" t="s">
        <v>49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3.06</v>
      </c>
      <c r="H5342" s="2" t="s">
        <v>12</v>
      </c>
    </row>
    <row r="5343" spans="1:8" x14ac:dyDescent="0.3">
      <c r="A5343" s="1">
        <v>0.36437687500000004</v>
      </c>
      <c r="B5343" s="2" t="s">
        <v>49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</v>
      </c>
      <c r="H5343" s="2" t="s">
        <v>12</v>
      </c>
    </row>
    <row r="5344" spans="1:8" x14ac:dyDescent="0.3">
      <c r="A5344" s="1">
        <v>0.36449842592592596</v>
      </c>
      <c r="B5344" s="2" t="s">
        <v>49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3.0300000000000002</v>
      </c>
      <c r="H5344" s="2" t="s">
        <v>12</v>
      </c>
    </row>
    <row r="5345" spans="1:8" x14ac:dyDescent="0.3">
      <c r="A5345" s="1">
        <v>0.36461414351851856</v>
      </c>
      <c r="B5345" s="2" t="s">
        <v>49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0.3647356712962963</v>
      </c>
      <c r="B5346" s="2" t="s">
        <v>49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3.0399999999999996</v>
      </c>
      <c r="H5346" s="2" t="s">
        <v>12</v>
      </c>
    </row>
    <row r="5347" spans="1:8" x14ac:dyDescent="0.3">
      <c r="A5347" s="1">
        <v>0.36485141203703708</v>
      </c>
      <c r="B5347" s="2" t="s">
        <v>49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</row>
    <row r="5348" spans="1:8" x14ac:dyDescent="0.3">
      <c r="A5348" s="1">
        <v>0.36497297453703709</v>
      </c>
      <c r="B5348" s="2" t="s">
        <v>49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0.3650886805555556</v>
      </c>
      <c r="B5349" s="2" t="s">
        <v>49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3.0199999999999996</v>
      </c>
      <c r="H5349" s="2" t="s">
        <v>12</v>
      </c>
    </row>
    <row r="5350" spans="1:8" x14ac:dyDescent="0.3">
      <c r="A5350" s="1">
        <v>0.36521020833333334</v>
      </c>
      <c r="B5350" s="2" t="s">
        <v>49</v>
      </c>
      <c r="C5350" s="2" t="s">
        <v>44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0.36532594907407412</v>
      </c>
      <c r="B5351" s="2" t="s">
        <v>49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3.0399999999999996</v>
      </c>
      <c r="H5351" s="2" t="s">
        <v>12</v>
      </c>
    </row>
    <row r="5352" spans="1:8" x14ac:dyDescent="0.3">
      <c r="A5352" s="1">
        <v>0.36544171296296302</v>
      </c>
      <c r="B5352" s="2" t="s">
        <v>49</v>
      </c>
      <c r="C5352" s="2" t="s">
        <v>44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0.36556320601851855</v>
      </c>
      <c r="B5353" s="2" t="s">
        <v>49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3.0100000000000002</v>
      </c>
      <c r="H5353" s="2" t="s">
        <v>12</v>
      </c>
    </row>
    <row r="5354" spans="1:8" x14ac:dyDescent="0.3">
      <c r="A5354" s="1">
        <v>0.36567894675925927</v>
      </c>
      <c r="B5354" s="2" t="s">
        <v>49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3.0399999999999996</v>
      </c>
      <c r="H5354" s="2" t="s">
        <v>12</v>
      </c>
    </row>
    <row r="5355" spans="1:8" x14ac:dyDescent="0.3">
      <c r="A5355" s="1">
        <v>0.36580627314814818</v>
      </c>
      <c r="B5355" s="2" t="s">
        <v>49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3.0399999999999996</v>
      </c>
      <c r="H5355" s="2" t="s">
        <v>12</v>
      </c>
    </row>
    <row r="5356" spans="1:8" x14ac:dyDescent="0.3">
      <c r="A5356" s="1">
        <v>0.36591622685185188</v>
      </c>
      <c r="B5356" s="2" t="s">
        <v>49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</row>
    <row r="5357" spans="1:8" x14ac:dyDescent="0.3">
      <c r="A5357" s="1">
        <v>0.36603775462962967</v>
      </c>
      <c r="B5357" s="2" t="s">
        <v>49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3.0399999999999996</v>
      </c>
      <c r="H5357" s="2" t="s">
        <v>12</v>
      </c>
    </row>
    <row r="5358" spans="1:8" x14ac:dyDescent="0.3">
      <c r="A5358" s="1">
        <v>0.3661534953703704</v>
      </c>
      <c r="B5358" s="2" t="s">
        <v>49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3.03</v>
      </c>
      <c r="H5358" s="2" t="s">
        <v>12</v>
      </c>
    </row>
    <row r="5359" spans="1:8" x14ac:dyDescent="0.3">
      <c r="A5359" s="1">
        <v>0.36627502314814819</v>
      </c>
      <c r="B5359" s="2" t="s">
        <v>49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0.36639076388888892</v>
      </c>
      <c r="B5360" s="2" t="s">
        <v>49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2.93</v>
      </c>
      <c r="H5360" s="2" t="s">
        <v>12</v>
      </c>
    </row>
    <row r="5361" spans="1:8" x14ac:dyDescent="0.3">
      <c r="A5361" s="1">
        <v>0.3665065393518519</v>
      </c>
      <c r="B5361" s="2" t="s">
        <v>49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3</v>
      </c>
      <c r="H5361" s="2" t="s">
        <v>12</v>
      </c>
    </row>
    <row r="5362" spans="1:8" x14ac:dyDescent="0.3">
      <c r="A5362" s="1">
        <v>0.36662803240740743</v>
      </c>
      <c r="B5362" s="2" t="s">
        <v>49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</row>
    <row r="5363" spans="1:8" x14ac:dyDescent="0.3">
      <c r="A5363" s="1">
        <v>0.36674377314814816</v>
      </c>
      <c r="B5363" s="2" t="s">
        <v>49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2.96</v>
      </c>
      <c r="H5363" s="2" t="s">
        <v>12</v>
      </c>
    </row>
    <row r="5364" spans="1:8" x14ac:dyDescent="0.3">
      <c r="A5364" s="1">
        <v>0.36686530092592595</v>
      </c>
      <c r="B5364" s="2" t="s">
        <v>49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3.04</v>
      </c>
      <c r="H5364" s="2" t="s">
        <v>12</v>
      </c>
    </row>
    <row r="5365" spans="1:8" x14ac:dyDescent="0.3">
      <c r="A5365" s="1">
        <v>0.36698104166666667</v>
      </c>
      <c r="B5365" s="2" t="s">
        <v>49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3.03</v>
      </c>
      <c r="H5365" s="2" t="s">
        <v>12</v>
      </c>
    </row>
    <row r="5366" spans="1:8" x14ac:dyDescent="0.3">
      <c r="A5366" s="1">
        <v>0.36710256944444447</v>
      </c>
      <c r="B5366" s="2" t="s">
        <v>49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</row>
    <row r="5367" spans="1:8" x14ac:dyDescent="0.3">
      <c r="A5367" s="1">
        <v>0.36721835648148149</v>
      </c>
      <c r="B5367" s="2" t="s">
        <v>49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2.94</v>
      </c>
      <c r="H5367" s="2" t="s">
        <v>12</v>
      </c>
    </row>
    <row r="5368" spans="1:8" x14ac:dyDescent="0.3">
      <c r="A5368" s="1">
        <v>0.36733983796296299</v>
      </c>
      <c r="B5368" s="2" t="s">
        <v>49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</row>
    <row r="5369" spans="1:8" x14ac:dyDescent="0.3">
      <c r="A5369" s="1">
        <v>0.36745557870370371</v>
      </c>
      <c r="B5369" s="2" t="s">
        <v>49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2.99</v>
      </c>
      <c r="H5369" s="2" t="s">
        <v>12</v>
      </c>
    </row>
    <row r="5370" spans="1:8" x14ac:dyDescent="0.3">
      <c r="A5370" s="1">
        <v>0.36757710648148151</v>
      </c>
      <c r="B5370" s="2" t="s">
        <v>49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</row>
    <row r="5371" spans="1:8" x14ac:dyDescent="0.3">
      <c r="A5371" s="1">
        <v>0.36769284722222223</v>
      </c>
      <c r="B5371" s="2" t="s">
        <v>49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3.0199999999999996</v>
      </c>
      <c r="H5371" s="2" t="s">
        <v>12</v>
      </c>
    </row>
    <row r="5372" spans="1:8" x14ac:dyDescent="0.3">
      <c r="A5372" s="1">
        <v>0.36780858796296301</v>
      </c>
      <c r="B5372" s="2" t="s">
        <v>49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</v>
      </c>
      <c r="H5372" s="2" t="s">
        <v>12</v>
      </c>
    </row>
    <row r="5373" spans="1:8" x14ac:dyDescent="0.3">
      <c r="A5373" s="1">
        <v>0.36793011574074075</v>
      </c>
      <c r="B5373" s="2" t="s">
        <v>49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3.0199999999999996</v>
      </c>
      <c r="H5373" s="2" t="s">
        <v>12</v>
      </c>
    </row>
    <row r="5374" spans="1:8" x14ac:dyDescent="0.3">
      <c r="A5374" s="1">
        <v>0.36804585648148153</v>
      </c>
      <c r="B5374" s="2" t="s">
        <v>49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2.95</v>
      </c>
      <c r="H5374" s="2" t="s">
        <v>12</v>
      </c>
    </row>
    <row r="5375" spans="1:8" x14ac:dyDescent="0.3">
      <c r="A5375" s="1">
        <v>0.36816741898148153</v>
      </c>
      <c r="B5375" s="2" t="s">
        <v>49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3.0199999999999996</v>
      </c>
      <c r="H5375" s="2" t="s">
        <v>12</v>
      </c>
    </row>
    <row r="5376" spans="1:8" x14ac:dyDescent="0.3">
      <c r="A5376" s="1">
        <v>0.36828312500000004</v>
      </c>
      <c r="B5376" s="2" t="s">
        <v>49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1">
        <v>0.36840465277777779</v>
      </c>
      <c r="B5377" s="2" t="s">
        <v>49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2.9899999999999998</v>
      </c>
      <c r="H5377" s="2" t="s">
        <v>12</v>
      </c>
    </row>
    <row r="5378" spans="1:8" x14ac:dyDescent="0.3">
      <c r="A5378" s="1">
        <v>0.3685204050925926</v>
      </c>
      <c r="B5378" s="2" t="s">
        <v>49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2.9899999999999998</v>
      </c>
      <c r="H5378" s="2" t="s">
        <v>12</v>
      </c>
    </row>
    <row r="5379" spans="1:8" x14ac:dyDescent="0.3">
      <c r="A5379" s="1">
        <v>0.3686419212962963</v>
      </c>
      <c r="B5379" s="2" t="s">
        <v>49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2.94</v>
      </c>
      <c r="H5379" s="2" t="s">
        <v>12</v>
      </c>
    </row>
    <row r="5380" spans="1:8" x14ac:dyDescent="0.3">
      <c r="A5380" s="1">
        <v>0.36875766203703708</v>
      </c>
      <c r="B5380" s="2" t="s">
        <v>49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3.0100000000000002</v>
      </c>
      <c r="H5380" s="2" t="s">
        <v>12</v>
      </c>
    </row>
    <row r="5381" spans="1:8" x14ac:dyDescent="0.3">
      <c r="A5381" s="1">
        <v>0.36887918981481482</v>
      </c>
      <c r="B5381" s="2" t="s">
        <v>49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2.94</v>
      </c>
      <c r="H5381" s="2" t="s">
        <v>12</v>
      </c>
    </row>
    <row r="5382" spans="1:8" x14ac:dyDescent="0.3">
      <c r="A5382" s="1">
        <v>0.36900071759259262</v>
      </c>
      <c r="B5382" s="2" t="s">
        <v>49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3.03</v>
      </c>
      <c r="H5382" s="2" t="s">
        <v>12</v>
      </c>
    </row>
    <row r="5383" spans="1:8" x14ac:dyDescent="0.3">
      <c r="A5383" s="1">
        <v>0.36911067129629632</v>
      </c>
      <c r="B5383" s="2" t="s">
        <v>49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3.01</v>
      </c>
      <c r="H5383" s="2" t="s">
        <v>12</v>
      </c>
    </row>
    <row r="5384" spans="1:8" x14ac:dyDescent="0.3">
      <c r="A5384" s="1">
        <v>0.36923219907407412</v>
      </c>
      <c r="B5384" s="2" t="s">
        <v>49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2.99</v>
      </c>
      <c r="H5384" s="2" t="s">
        <v>12</v>
      </c>
    </row>
    <row r="5385" spans="1:8" x14ac:dyDescent="0.3">
      <c r="A5385" s="1">
        <v>0.36934793981481484</v>
      </c>
      <c r="B5385" s="2" t="s">
        <v>49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1">
        <v>0.36946946759259264</v>
      </c>
      <c r="B5386" s="2" t="s">
        <v>49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</row>
    <row r="5387" spans="1:8" x14ac:dyDescent="0.3">
      <c r="A5387" s="1">
        <v>0.36958520833333336</v>
      </c>
      <c r="B5387" s="2" t="s">
        <v>49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2.98</v>
      </c>
      <c r="H5387" s="2" t="s">
        <v>12</v>
      </c>
    </row>
    <row r="5388" spans="1:8" x14ac:dyDescent="0.3">
      <c r="A5388" s="1">
        <v>0.36970673611111116</v>
      </c>
      <c r="B5388" s="2" t="s">
        <v>49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</row>
    <row r="5389" spans="1:8" x14ac:dyDescent="0.3">
      <c r="A5389" s="1">
        <v>0.36982247685185188</v>
      </c>
      <c r="B5389" s="2" t="s">
        <v>49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2.9899999999999998</v>
      </c>
      <c r="H5389" s="2" t="s">
        <v>12</v>
      </c>
    </row>
    <row r="5390" spans="1:8" x14ac:dyDescent="0.3">
      <c r="A5390" s="1">
        <v>0.36994400462962967</v>
      </c>
      <c r="B5390" s="2" t="s">
        <v>49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0.3700655439814815</v>
      </c>
      <c r="B5391" s="2" t="s">
        <v>49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</row>
    <row r="5392" spans="1:8" x14ac:dyDescent="0.3">
      <c r="A5392" s="1">
        <v>0.37017548611111112</v>
      </c>
      <c r="B5392" s="2" t="s">
        <v>49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2.99</v>
      </c>
      <c r="H5392" s="2" t="s">
        <v>12</v>
      </c>
    </row>
    <row r="5393" spans="1:8" x14ac:dyDescent="0.3">
      <c r="A5393" s="1">
        <v>0.37029701388888892</v>
      </c>
      <c r="B5393" s="2" t="s">
        <v>49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2.98</v>
      </c>
      <c r="H5393" s="2" t="s">
        <v>12</v>
      </c>
    </row>
    <row r="5394" spans="1:8" x14ac:dyDescent="0.3">
      <c r="A5394" s="1">
        <v>0.37041275462962964</v>
      </c>
      <c r="B5394" s="2" t="s">
        <v>49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2.9299999999999997</v>
      </c>
      <c r="H5394" s="2" t="s">
        <v>12</v>
      </c>
    </row>
    <row r="5395" spans="1:8" x14ac:dyDescent="0.3">
      <c r="A5395" s="1">
        <v>0.37054006944444445</v>
      </c>
      <c r="B5395" s="2" t="s">
        <v>49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2.9299999999999997</v>
      </c>
      <c r="H5395" s="2" t="s">
        <v>12</v>
      </c>
    </row>
    <row r="5396" spans="1:8" x14ac:dyDescent="0.3">
      <c r="A5396" s="1">
        <v>0.37065002314814816</v>
      </c>
      <c r="B5396" s="2" t="s">
        <v>49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0.37077155092592595</v>
      </c>
      <c r="B5397" s="2" t="s">
        <v>49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0.37088729166666667</v>
      </c>
      <c r="B5398" s="2" t="s">
        <v>49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2.99</v>
      </c>
      <c r="H5398" s="2" t="s">
        <v>12</v>
      </c>
    </row>
    <row r="5399" spans="1:8" x14ac:dyDescent="0.3">
      <c r="A5399" s="1">
        <v>0.37100885416666668</v>
      </c>
      <c r="B5399" s="2" t="s">
        <v>49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</row>
    <row r="5400" spans="1:8" x14ac:dyDescent="0.3">
      <c r="A5400" s="1">
        <v>0.37112456018518519</v>
      </c>
      <c r="B5400" s="2" t="s">
        <v>49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2.94</v>
      </c>
      <c r="H5400" s="2" t="s">
        <v>12</v>
      </c>
    </row>
    <row r="5401" spans="1:8" x14ac:dyDescent="0.3">
      <c r="A5401" s="1">
        <v>0.37124608796296299</v>
      </c>
      <c r="B5401" s="2" t="s">
        <v>49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2.9000000000000004</v>
      </c>
      <c r="H5401" s="2" t="s">
        <v>12</v>
      </c>
    </row>
    <row r="5402" spans="1:8" x14ac:dyDescent="0.3">
      <c r="A5402" s="1">
        <v>0.37136182870370371</v>
      </c>
      <c r="B5402" s="2" t="s">
        <v>49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0.37147756944444449</v>
      </c>
      <c r="B5403" s="2" t="s">
        <v>49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2.9899999999999998</v>
      </c>
      <c r="H5403" s="2" t="s">
        <v>12</v>
      </c>
    </row>
    <row r="5404" spans="1:8" x14ac:dyDescent="0.3">
      <c r="A5404" s="1">
        <v>0.3716048842592593</v>
      </c>
      <c r="B5404" s="2" t="s">
        <v>49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0.37171483796296301</v>
      </c>
      <c r="B5405" s="2" t="s">
        <v>49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0.37183636574074075</v>
      </c>
      <c r="B5406" s="2" t="s">
        <v>49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3.0100000000000002</v>
      </c>
      <c r="H5406" s="2" t="s">
        <v>12</v>
      </c>
    </row>
    <row r="5407" spans="1:8" x14ac:dyDescent="0.3">
      <c r="A5407" s="1">
        <v>0.37195210648148153</v>
      </c>
      <c r="B5407" s="2" t="s">
        <v>49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2.9899999999999998</v>
      </c>
      <c r="H5407" s="2" t="s">
        <v>12</v>
      </c>
    </row>
    <row r="5408" spans="1:8" x14ac:dyDescent="0.3">
      <c r="A5408" s="1">
        <v>0.37207363425925927</v>
      </c>
      <c r="B5408" s="2" t="s">
        <v>49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</row>
    <row r="5409" spans="1:8" x14ac:dyDescent="0.3">
      <c r="A5409" s="1">
        <v>0.37218937500000004</v>
      </c>
      <c r="B5409" s="2" t="s">
        <v>49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</row>
    <row r="5410" spans="1:8" x14ac:dyDescent="0.3">
      <c r="A5410" s="1">
        <v>0.37231090277777779</v>
      </c>
      <c r="B5410" s="2" t="s">
        <v>49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2.9899999999999998</v>
      </c>
      <c r="H5410" s="2" t="s">
        <v>12</v>
      </c>
    </row>
    <row r="5411" spans="1:8" x14ac:dyDescent="0.3">
      <c r="A5411" s="1">
        <v>0.37242664351851856</v>
      </c>
      <c r="B5411" s="2" t="s">
        <v>49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2.8899999999999997</v>
      </c>
      <c r="H5411" s="2" t="s">
        <v>12</v>
      </c>
    </row>
    <row r="5412" spans="1:8" x14ac:dyDescent="0.3">
      <c r="A5412" s="1">
        <v>0.37254239583333337</v>
      </c>
      <c r="B5412" s="2" t="s">
        <v>49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0.3726639351851852</v>
      </c>
      <c r="B5413" s="2" t="s">
        <v>49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2.9899999999999998</v>
      </c>
      <c r="H5413" s="2" t="s">
        <v>12</v>
      </c>
    </row>
    <row r="5414" spans="1:8" x14ac:dyDescent="0.3">
      <c r="A5414" s="1">
        <v>0.3727796527777778</v>
      </c>
      <c r="B5414" s="2" t="s">
        <v>49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</row>
    <row r="5415" spans="1:8" x14ac:dyDescent="0.3">
      <c r="A5415" s="1">
        <v>0.3729011805555556</v>
      </c>
      <c r="B5415" s="2" t="s">
        <v>49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2.9299999999999997</v>
      </c>
      <c r="H5415" s="2" t="s">
        <v>12</v>
      </c>
    </row>
    <row r="5416" spans="1:8" x14ac:dyDescent="0.3">
      <c r="A5416" s="1">
        <v>0.37301692129629632</v>
      </c>
      <c r="B5416" s="2" t="s">
        <v>49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2.9600000000000004</v>
      </c>
      <c r="H5416" s="2" t="s">
        <v>12</v>
      </c>
    </row>
    <row r="5417" spans="1:8" x14ac:dyDescent="0.3">
      <c r="A5417" s="1">
        <v>0.37314423611111114</v>
      </c>
      <c r="B5417" s="2" t="s">
        <v>49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2.9600000000000004</v>
      </c>
      <c r="H5417" s="2" t="s">
        <v>12</v>
      </c>
    </row>
    <row r="5418" spans="1:8" x14ac:dyDescent="0.3">
      <c r="A5418" s="1">
        <v>0.37325418981481484</v>
      </c>
      <c r="B5418" s="2" t="s">
        <v>49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2.96</v>
      </c>
      <c r="H5418" s="2" t="s">
        <v>12</v>
      </c>
    </row>
    <row r="5419" spans="1:8" x14ac:dyDescent="0.3">
      <c r="A5419" s="1">
        <v>0.37337571759259264</v>
      </c>
      <c r="B5419" s="2" t="s">
        <v>49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2.9299999999999997</v>
      </c>
      <c r="H5419" s="2" t="s">
        <v>12</v>
      </c>
    </row>
    <row r="5420" spans="1:8" x14ac:dyDescent="0.3">
      <c r="A5420" s="1">
        <v>0.37349145833333336</v>
      </c>
      <c r="B5420" s="2" t="s">
        <v>49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2.97</v>
      </c>
      <c r="H5420" s="2" t="s">
        <v>12</v>
      </c>
    </row>
    <row r="5421" spans="1:8" x14ac:dyDescent="0.3">
      <c r="A5421" s="1">
        <v>0.37361298611111116</v>
      </c>
      <c r="B5421" s="2" t="s">
        <v>49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0.37372872685185188</v>
      </c>
      <c r="B5422" s="2" t="s">
        <v>49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</v>
      </c>
      <c r="H5422" s="2" t="s">
        <v>12</v>
      </c>
    </row>
    <row r="5423" spans="1:8" x14ac:dyDescent="0.3">
      <c r="A5423" s="1">
        <v>0.3738444675925926</v>
      </c>
      <c r="B5423" s="2" t="s">
        <v>49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2.98</v>
      </c>
      <c r="H5423" s="2" t="s">
        <v>12</v>
      </c>
    </row>
    <row r="5424" spans="1:8" x14ac:dyDescent="0.3">
      <c r="A5424" s="1">
        <v>0.3739659953703704</v>
      </c>
      <c r="B5424" s="2" t="s">
        <v>49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2.95</v>
      </c>
      <c r="H5424" s="2" t="s">
        <v>12</v>
      </c>
    </row>
    <row r="5425" spans="1:8" x14ac:dyDescent="0.3">
      <c r="A5425" s="1">
        <v>0.37408173611111112</v>
      </c>
      <c r="B5425" s="2" t="s">
        <v>49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2.94</v>
      </c>
      <c r="H5425" s="2" t="s">
        <v>12</v>
      </c>
    </row>
    <row r="5426" spans="1:8" x14ac:dyDescent="0.3">
      <c r="A5426" s="1">
        <v>0.37420905092592593</v>
      </c>
      <c r="B5426" s="2" t="s">
        <v>49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2.9699999999999998</v>
      </c>
      <c r="H5426" s="2" t="s">
        <v>12</v>
      </c>
    </row>
    <row r="5427" spans="1:8" x14ac:dyDescent="0.3">
      <c r="A5427" s="1">
        <v>0.37431901620370372</v>
      </c>
      <c r="B5427" s="2" t="s">
        <v>49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2.88</v>
      </c>
      <c r="H5427" s="2" t="s">
        <v>12</v>
      </c>
    </row>
    <row r="5428" spans="1:8" x14ac:dyDescent="0.3">
      <c r="A5428" s="1">
        <v>0.37444053240740743</v>
      </c>
      <c r="B5428" s="2" t="s">
        <v>49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</v>
      </c>
      <c r="H5428" s="2" t="s">
        <v>12</v>
      </c>
    </row>
    <row r="5429" spans="1:8" x14ac:dyDescent="0.3">
      <c r="A5429" s="1">
        <v>0.37455627314814816</v>
      </c>
      <c r="B5429" s="2" t="s">
        <v>49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2.94</v>
      </c>
      <c r="H5429" s="2" t="s">
        <v>12</v>
      </c>
    </row>
    <row r="5430" spans="1:8" x14ac:dyDescent="0.3">
      <c r="A5430" s="1">
        <v>0.37467780092592595</v>
      </c>
      <c r="B5430" s="2" t="s">
        <v>49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2.98</v>
      </c>
      <c r="H5430" s="2" t="s">
        <v>12</v>
      </c>
    </row>
    <row r="5431" spans="1:8" x14ac:dyDescent="0.3">
      <c r="A5431" s="1">
        <v>0.37479354166666667</v>
      </c>
      <c r="B5431" s="2" t="s">
        <v>49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2.94</v>
      </c>
      <c r="H5431" s="2" t="s">
        <v>12</v>
      </c>
    </row>
    <row r="5432" spans="1:8" x14ac:dyDescent="0.3">
      <c r="A5432" s="1">
        <v>0.37491505787037038</v>
      </c>
      <c r="B5432" s="2" t="s">
        <v>49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2.9400000000000004</v>
      </c>
      <c r="H5432" s="2" t="s">
        <v>12</v>
      </c>
    </row>
    <row r="5433" spans="1:8" x14ac:dyDescent="0.3">
      <c r="A5433" s="1">
        <v>0.37503079861111116</v>
      </c>
      <c r="B5433" s="2" t="s">
        <v>49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2.9400000000000004</v>
      </c>
      <c r="H5433" s="2" t="s">
        <v>12</v>
      </c>
    </row>
    <row r="5434" spans="1:8" x14ac:dyDescent="0.3">
      <c r="A5434" s="1">
        <v>0.37514655092592597</v>
      </c>
      <c r="B5434" s="2" t="s">
        <v>49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</row>
    <row r="5435" spans="1:8" x14ac:dyDescent="0.3">
      <c r="A5435" s="1">
        <v>0.37526807870370371</v>
      </c>
      <c r="B5435" s="2" t="s">
        <v>49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2.88</v>
      </c>
      <c r="H5435" s="2" t="s">
        <v>12</v>
      </c>
    </row>
    <row r="5436" spans="1:8" x14ac:dyDescent="0.3">
      <c r="A5436" s="1">
        <v>0.37538383101851852</v>
      </c>
      <c r="B5436" s="2" t="s">
        <v>49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</row>
    <row r="5437" spans="1:8" x14ac:dyDescent="0.3">
      <c r="A5437" s="1">
        <v>0.37550534722222223</v>
      </c>
      <c r="B5437" s="2" t="s">
        <v>49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2.96</v>
      </c>
      <c r="H5437" s="2" t="s">
        <v>12</v>
      </c>
    </row>
    <row r="5438" spans="1:8" x14ac:dyDescent="0.3">
      <c r="A5438" s="1">
        <v>0.37562108796296301</v>
      </c>
      <c r="B5438" s="2" t="s">
        <v>49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2.95</v>
      </c>
      <c r="H5438" s="2" t="s">
        <v>12</v>
      </c>
    </row>
    <row r="5439" spans="1:8" x14ac:dyDescent="0.3">
      <c r="A5439" s="1">
        <v>0.37574265046296301</v>
      </c>
      <c r="B5439" s="2" t="s">
        <v>49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2.9499999999999997</v>
      </c>
      <c r="H5439" s="2" t="s">
        <v>12</v>
      </c>
    </row>
    <row r="5440" spans="1:8" x14ac:dyDescent="0.3">
      <c r="A5440" s="1">
        <v>0.37585835648148153</v>
      </c>
      <c r="B5440" s="2" t="s">
        <v>49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2.91</v>
      </c>
      <c r="H5440" s="2" t="s">
        <v>12</v>
      </c>
    </row>
    <row r="5441" spans="1:8" x14ac:dyDescent="0.3">
      <c r="A5441" s="1">
        <v>0.37597987268518523</v>
      </c>
      <c r="B5441" s="2" t="s">
        <v>49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2.92</v>
      </c>
      <c r="H5441" s="2" t="s">
        <v>12</v>
      </c>
    </row>
    <row r="5442" spans="1:8" x14ac:dyDescent="0.3">
      <c r="A5442" s="1">
        <v>0.37609609953703704</v>
      </c>
      <c r="B5442" s="2" t="s">
        <v>49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2.94</v>
      </c>
      <c r="H5442" s="2" t="s">
        <v>12</v>
      </c>
    </row>
    <row r="5443" spans="1:8" x14ac:dyDescent="0.3">
      <c r="A5443" s="1">
        <v>0.37621141203703706</v>
      </c>
      <c r="B5443" s="2" t="s">
        <v>49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2.8699999999999997</v>
      </c>
      <c r="H5443" s="2" t="s">
        <v>12</v>
      </c>
    </row>
    <row r="5444" spans="1:8" x14ac:dyDescent="0.3">
      <c r="A5444" s="1">
        <v>0.37633289351851856</v>
      </c>
      <c r="B5444" s="2" t="s">
        <v>49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</row>
    <row r="5445" spans="1:8" x14ac:dyDescent="0.3">
      <c r="A5445" s="1">
        <v>0.37644866898148149</v>
      </c>
      <c r="B5445" s="2" t="s">
        <v>49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2.9499999999999997</v>
      </c>
      <c r="H5445" s="2" t="s">
        <v>12</v>
      </c>
    </row>
    <row r="5446" spans="1:8" x14ac:dyDescent="0.3">
      <c r="A5446" s="1">
        <v>0.37657016203703708</v>
      </c>
      <c r="B5446" s="2" t="s">
        <v>49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2.95</v>
      </c>
      <c r="H5446" s="2" t="s">
        <v>12</v>
      </c>
    </row>
    <row r="5447" spans="1:8" x14ac:dyDescent="0.3">
      <c r="A5447" s="1">
        <v>0.37668593750000001</v>
      </c>
      <c r="B5447" s="2" t="s">
        <v>49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2.94</v>
      </c>
      <c r="H5447" s="2" t="s">
        <v>12</v>
      </c>
    </row>
    <row r="5448" spans="1:8" x14ac:dyDescent="0.3">
      <c r="A5448" s="1">
        <v>0.3768074305555556</v>
      </c>
      <c r="B5448" s="2" t="s">
        <v>49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2.9200000000000004</v>
      </c>
      <c r="H5448" s="2" t="s">
        <v>12</v>
      </c>
    </row>
    <row r="5449" spans="1:8" x14ac:dyDescent="0.3">
      <c r="A5449" s="1">
        <v>0.37692318287037041</v>
      </c>
      <c r="B5449" s="2" t="s">
        <v>49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2.81</v>
      </c>
      <c r="H5449" s="2" t="s">
        <v>12</v>
      </c>
    </row>
    <row r="5450" spans="1:8" x14ac:dyDescent="0.3">
      <c r="A5450" s="1">
        <v>0.37704469907407412</v>
      </c>
      <c r="B5450" s="2" t="s">
        <v>49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</row>
    <row r="5451" spans="1:8" x14ac:dyDescent="0.3">
      <c r="A5451" s="1">
        <v>0.37716043981481484</v>
      </c>
      <c r="B5451" s="2" t="s">
        <v>49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2.84</v>
      </c>
      <c r="H5451" s="2" t="s">
        <v>12</v>
      </c>
    </row>
    <row r="5452" spans="1:8" x14ac:dyDescent="0.3">
      <c r="A5452" s="1">
        <v>0.37728196759259264</v>
      </c>
      <c r="B5452" s="2" t="s">
        <v>49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2.94</v>
      </c>
      <c r="H5452" s="2" t="s">
        <v>12</v>
      </c>
    </row>
    <row r="5453" spans="1:8" x14ac:dyDescent="0.3">
      <c r="A5453" s="1">
        <v>0.37739774305555557</v>
      </c>
      <c r="B5453" s="2" t="s">
        <v>49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</row>
    <row r="5454" spans="1:8" x14ac:dyDescent="0.3">
      <c r="A5454" s="1">
        <v>0.37751344907407408</v>
      </c>
      <c r="B5454" s="2" t="s">
        <v>49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2.94</v>
      </c>
      <c r="H5454" s="2" t="s">
        <v>12</v>
      </c>
    </row>
    <row r="5455" spans="1:8" x14ac:dyDescent="0.3">
      <c r="A5455" s="1">
        <v>0.37763497685185188</v>
      </c>
      <c r="B5455" s="2" t="s">
        <v>49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2.9299999999999997</v>
      </c>
      <c r="H5455" s="2" t="s">
        <v>12</v>
      </c>
    </row>
    <row r="5456" spans="1:8" x14ac:dyDescent="0.3">
      <c r="A5456" s="1">
        <v>0.3777507175925926</v>
      </c>
      <c r="B5456" s="2" t="s">
        <v>49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2.91</v>
      </c>
      <c r="H5456" s="2" t="s">
        <v>12</v>
      </c>
    </row>
    <row r="5457" spans="1:8" x14ac:dyDescent="0.3">
      <c r="A5457" s="1">
        <v>0.37787803240740742</v>
      </c>
      <c r="B5457" s="2" t="s">
        <v>49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</v>
      </c>
      <c r="H5457" s="2" t="s">
        <v>12</v>
      </c>
    </row>
    <row r="5458" spans="1:8" x14ac:dyDescent="0.3">
      <c r="A5458" s="1">
        <v>0.37798798611111112</v>
      </c>
      <c r="B5458" s="2" t="s">
        <v>49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2.9299999999999997</v>
      </c>
      <c r="H5458" s="2" t="s">
        <v>12</v>
      </c>
    </row>
    <row r="5459" spans="1:8" x14ac:dyDescent="0.3">
      <c r="A5459" s="1">
        <v>0.37810951388888892</v>
      </c>
      <c r="B5459" s="2" t="s">
        <v>49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2.8499999999999996</v>
      </c>
      <c r="H5459" s="2" t="s">
        <v>12</v>
      </c>
    </row>
    <row r="5460" spans="1:8" x14ac:dyDescent="0.3">
      <c r="A5460" s="1">
        <v>0.37823104166666671</v>
      </c>
      <c r="B5460" s="2" t="s">
        <v>49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2.92</v>
      </c>
      <c r="H5460" s="2" t="s">
        <v>12</v>
      </c>
    </row>
    <row r="5461" spans="1:8" x14ac:dyDescent="0.3">
      <c r="A5461" s="1">
        <v>0.37834678240740743</v>
      </c>
      <c r="B5461" s="2" t="s">
        <v>49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2.9299999999999997</v>
      </c>
      <c r="H5461" s="2" t="s">
        <v>12</v>
      </c>
    </row>
    <row r="5462" spans="1:8" x14ac:dyDescent="0.3">
      <c r="A5462" s="1">
        <v>0.37846252314814816</v>
      </c>
      <c r="B5462" s="2" t="s">
        <v>49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2.91</v>
      </c>
      <c r="H5462" s="2" t="s">
        <v>12</v>
      </c>
    </row>
    <row r="5463" spans="1:8" x14ac:dyDescent="0.3">
      <c r="A5463" s="1">
        <v>0.37857826388888893</v>
      </c>
      <c r="B5463" s="2" t="s">
        <v>49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</row>
    <row r="5464" spans="1:8" x14ac:dyDescent="0.3">
      <c r="A5464" s="1">
        <v>0.37869981481481485</v>
      </c>
      <c r="B5464" s="2" t="s">
        <v>49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2.87</v>
      </c>
      <c r="H5464" s="2" t="s">
        <v>12</v>
      </c>
    </row>
    <row r="5465" spans="1:8" x14ac:dyDescent="0.3">
      <c r="A5465" s="1">
        <v>0.37881554398148148</v>
      </c>
      <c r="B5465" s="2" t="s">
        <v>49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2.9000000000000004</v>
      </c>
      <c r="H5465" s="2" t="s">
        <v>12</v>
      </c>
    </row>
    <row r="5466" spans="1:8" x14ac:dyDescent="0.3">
      <c r="A5466" s="1">
        <v>0.37893706018518519</v>
      </c>
      <c r="B5466" s="2" t="s">
        <v>49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</row>
    <row r="5467" spans="1:8" x14ac:dyDescent="0.3">
      <c r="A5467" s="3">
        <v>0.37905280092592597</v>
      </c>
      <c r="B5467" s="4" t="s">
        <v>49</v>
      </c>
      <c r="C5467" s="4" t="s">
        <v>44</v>
      </c>
      <c r="D5467" s="4" t="s">
        <v>9</v>
      </c>
      <c r="E5467" s="4" t="s">
        <v>10</v>
      </c>
      <c r="F5467" s="4" t="s">
        <v>11</v>
      </c>
      <c r="G5467" s="5">
        <v>2.8</v>
      </c>
      <c r="H5467" s="4" t="s">
        <v>12</v>
      </c>
    </row>
    <row r="5468" spans="1:8" x14ac:dyDescent="0.3">
      <c r="A5468" s="1">
        <v>0.37917432870370371</v>
      </c>
      <c r="B5468" s="2" t="s">
        <v>49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2.93</v>
      </c>
      <c r="H5468" s="2" t="s">
        <v>12</v>
      </c>
    </row>
    <row r="5469" spans="1:8" x14ac:dyDescent="0.3">
      <c r="A5469" s="1">
        <v>0.37929008101851852</v>
      </c>
      <c r="B5469" s="2" t="s">
        <v>49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2.8899999999999997</v>
      </c>
      <c r="H5469" s="2" t="s">
        <v>12</v>
      </c>
    </row>
    <row r="5470" spans="1:8" x14ac:dyDescent="0.3">
      <c r="A5470" s="1">
        <v>0.37941163194444449</v>
      </c>
      <c r="B5470" s="2" t="s">
        <v>49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2.92</v>
      </c>
      <c r="H5470" s="2" t="s">
        <v>12</v>
      </c>
    </row>
    <row r="5471" spans="1:8" x14ac:dyDescent="0.3">
      <c r="A5471" s="1">
        <v>0.37952733796296301</v>
      </c>
      <c r="B5471" s="2" t="s">
        <v>49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</v>
      </c>
      <c r="H5471" s="2" t="s">
        <v>12</v>
      </c>
    </row>
    <row r="5472" spans="1:8" x14ac:dyDescent="0.3">
      <c r="A5472" s="1">
        <v>0.37964886574074075</v>
      </c>
      <c r="B5472" s="2" t="s">
        <v>49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2.89</v>
      </c>
      <c r="H5472" s="2" t="s">
        <v>12</v>
      </c>
    </row>
    <row r="5473" spans="1:8" x14ac:dyDescent="0.3">
      <c r="A5473" s="1">
        <v>0.37976460648148153</v>
      </c>
      <c r="B5473" s="2" t="s">
        <v>49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2.88</v>
      </c>
      <c r="H5473" s="2" t="s">
        <v>12</v>
      </c>
    </row>
    <row r="5474" spans="1:8" x14ac:dyDescent="0.3">
      <c r="A5474" s="1">
        <v>0.37988037037037042</v>
      </c>
      <c r="B5474" s="2" t="s">
        <v>49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2.9099999999999997</v>
      </c>
      <c r="H5474" s="2" t="s">
        <v>12</v>
      </c>
    </row>
    <row r="5475" spans="1:8" x14ac:dyDescent="0.3">
      <c r="A5475" s="1">
        <v>0.38000187500000004</v>
      </c>
      <c r="B5475" s="2" t="s">
        <v>49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2.8000000000000003</v>
      </c>
      <c r="H5475" s="2" t="s">
        <v>12</v>
      </c>
    </row>
    <row r="5476" spans="1:8" x14ac:dyDescent="0.3">
      <c r="A5476" s="1">
        <v>0.38011760416666668</v>
      </c>
      <c r="B5476" s="2" t="s">
        <v>49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2.8000000000000003</v>
      </c>
      <c r="H5476" s="2" t="s">
        <v>12</v>
      </c>
    </row>
    <row r="5477" spans="1:8" x14ac:dyDescent="0.3">
      <c r="A5477" s="1">
        <v>0.38023914351851856</v>
      </c>
      <c r="B5477" s="2" t="s">
        <v>49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</v>
      </c>
      <c r="H5477" s="2" t="s">
        <v>12</v>
      </c>
    </row>
    <row r="5478" spans="1:8" x14ac:dyDescent="0.3">
      <c r="A5478" s="1">
        <v>0.3803548726851852</v>
      </c>
      <c r="B5478" s="2" t="s">
        <v>49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0.38047641203703708</v>
      </c>
      <c r="B5479" s="2" t="s">
        <v>49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2.91</v>
      </c>
      <c r="H5479" s="2" t="s">
        <v>12</v>
      </c>
    </row>
    <row r="5480" spans="1:8" x14ac:dyDescent="0.3">
      <c r="A5480" s="1">
        <v>0.38059217592592598</v>
      </c>
      <c r="B5480" s="2" t="s">
        <v>49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2.88</v>
      </c>
      <c r="H5480" s="2" t="s">
        <v>12</v>
      </c>
    </row>
    <row r="5481" spans="1:8" x14ac:dyDescent="0.3">
      <c r="A5481" s="1">
        <v>0.3807136805555556</v>
      </c>
      <c r="B5481" s="2" t="s">
        <v>49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2.91</v>
      </c>
      <c r="H5481" s="2" t="s">
        <v>12</v>
      </c>
    </row>
    <row r="5482" spans="1:8" x14ac:dyDescent="0.3">
      <c r="A5482" s="1">
        <v>0.38082940972222223</v>
      </c>
      <c r="B5482" s="2" t="s">
        <v>49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2.8699999999999997</v>
      </c>
      <c r="H5482" s="2" t="s">
        <v>12</v>
      </c>
    </row>
    <row r="5483" spans="1:8" x14ac:dyDescent="0.3">
      <c r="A5483" s="1">
        <v>0.38095098379629633</v>
      </c>
      <c r="B5483" s="2" t="s">
        <v>49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2.79</v>
      </c>
      <c r="H5483" s="2" t="s">
        <v>12</v>
      </c>
    </row>
    <row r="5484" spans="1:8" x14ac:dyDescent="0.3">
      <c r="A5484" s="1">
        <v>0.38106668981481484</v>
      </c>
      <c r="B5484" s="2" t="s">
        <v>49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2.86</v>
      </c>
      <c r="H5484" s="2" t="s">
        <v>12</v>
      </c>
    </row>
    <row r="5485" spans="1:8" x14ac:dyDescent="0.3">
      <c r="A5485" s="1">
        <v>0.38118243055555556</v>
      </c>
      <c r="B5485" s="2" t="s">
        <v>49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2.8899999999999997</v>
      </c>
      <c r="H5485" s="2" t="s">
        <v>12</v>
      </c>
    </row>
    <row r="5486" spans="1:8" x14ac:dyDescent="0.3">
      <c r="A5486" s="1">
        <v>0.38130394675925927</v>
      </c>
      <c r="B5486" s="2" t="s">
        <v>49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2.8899999999999997</v>
      </c>
      <c r="H5486" s="2" t="s">
        <v>12</v>
      </c>
    </row>
    <row r="5487" spans="1:8" x14ac:dyDescent="0.3">
      <c r="A5487" s="1">
        <v>0.38141969907407408</v>
      </c>
      <c r="B5487" s="2" t="s">
        <v>49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2.9</v>
      </c>
      <c r="H5487" s="2" t="s">
        <v>12</v>
      </c>
    </row>
    <row r="5488" spans="1:8" x14ac:dyDescent="0.3">
      <c r="A5488" s="1">
        <v>0.38154122685185188</v>
      </c>
      <c r="B5488" s="2" t="s">
        <v>49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2.8899999999999997</v>
      </c>
      <c r="H5488" s="2" t="s">
        <v>12</v>
      </c>
    </row>
    <row r="5489" spans="1:8" x14ac:dyDescent="0.3">
      <c r="A5489" s="1">
        <v>0.3816569675925926</v>
      </c>
      <c r="B5489" s="2" t="s">
        <v>49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2.88</v>
      </c>
      <c r="H5489" s="2" t="s">
        <v>12</v>
      </c>
    </row>
    <row r="5490" spans="1:8" x14ac:dyDescent="0.3">
      <c r="A5490" s="1">
        <v>0.3817784953703704</v>
      </c>
      <c r="B5490" s="2" t="s">
        <v>49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</v>
      </c>
      <c r="H5490" s="2" t="s">
        <v>12</v>
      </c>
    </row>
    <row r="5491" spans="1:8" x14ac:dyDescent="0.3">
      <c r="A5491" s="1">
        <v>0.38189423611111112</v>
      </c>
      <c r="B5491" s="2" t="s">
        <v>49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2.8400000000000003</v>
      </c>
      <c r="H5491" s="2" t="s">
        <v>12</v>
      </c>
    </row>
    <row r="5492" spans="1:8" x14ac:dyDescent="0.3">
      <c r="A5492" s="1">
        <v>0.38201576388888892</v>
      </c>
      <c r="B5492" s="2" t="s">
        <v>49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2.8600000000000003</v>
      </c>
      <c r="H5492" s="2" t="s">
        <v>12</v>
      </c>
    </row>
    <row r="5493" spans="1:8" x14ac:dyDescent="0.3">
      <c r="A5493" s="1">
        <v>0.38213150462962964</v>
      </c>
      <c r="B5493" s="2" t="s">
        <v>49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0.38224728009259262</v>
      </c>
      <c r="B5494" s="2" t="s">
        <v>49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2.88</v>
      </c>
      <c r="H5494" s="2" t="s">
        <v>12</v>
      </c>
    </row>
    <row r="5495" spans="1:8" x14ac:dyDescent="0.3">
      <c r="A5495" s="1">
        <v>0.38236877314814816</v>
      </c>
      <c r="B5495" s="2" t="s">
        <v>49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2.89</v>
      </c>
      <c r="H5495" s="2" t="s">
        <v>12</v>
      </c>
    </row>
    <row r="5496" spans="1:8" x14ac:dyDescent="0.3">
      <c r="A5496" s="1">
        <v>0.38248451388888893</v>
      </c>
      <c r="B5496" s="2" t="s">
        <v>49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2.88</v>
      </c>
      <c r="H5496" s="2" t="s">
        <v>12</v>
      </c>
    </row>
    <row r="5497" spans="1:8" x14ac:dyDescent="0.3">
      <c r="A5497" s="1">
        <v>0.38260604166666667</v>
      </c>
      <c r="B5497" s="2" t="s">
        <v>49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2.83</v>
      </c>
      <c r="H5497" s="2" t="s">
        <v>12</v>
      </c>
    </row>
    <row r="5498" spans="1:8" x14ac:dyDescent="0.3">
      <c r="A5498" s="1">
        <v>0.38272178240740745</v>
      </c>
      <c r="B5498" s="2" t="s">
        <v>49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2.8699999999999997</v>
      </c>
      <c r="H5498" s="2" t="s">
        <v>12</v>
      </c>
    </row>
    <row r="5499" spans="1:8" x14ac:dyDescent="0.3">
      <c r="A5499" s="1">
        <v>0.38284332175925928</v>
      </c>
      <c r="B5499" s="2" t="s">
        <v>49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2.77</v>
      </c>
      <c r="H5499" s="2" t="s">
        <v>12</v>
      </c>
    </row>
    <row r="5500" spans="1:8" x14ac:dyDescent="0.3">
      <c r="A5500" s="1">
        <v>0.3829590625</v>
      </c>
      <c r="B5500" s="2" t="s">
        <v>49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2.82</v>
      </c>
      <c r="H5500" s="2" t="s">
        <v>12</v>
      </c>
    </row>
    <row r="5501" spans="1:8" x14ac:dyDescent="0.3">
      <c r="A5501" s="1">
        <v>0.38308056712962968</v>
      </c>
      <c r="B5501" s="2" t="s">
        <v>49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2.8699999999999997</v>
      </c>
      <c r="H5501" s="2" t="s">
        <v>12</v>
      </c>
    </row>
    <row r="5502" spans="1:8" x14ac:dyDescent="0.3">
      <c r="A5502" s="1">
        <v>0.3831963541666667</v>
      </c>
      <c r="B5502" s="2" t="s">
        <v>49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2.84</v>
      </c>
      <c r="H5502" s="2" t="s">
        <v>12</v>
      </c>
    </row>
    <row r="5503" spans="1:8" x14ac:dyDescent="0.3">
      <c r="A5503" s="1">
        <v>0.38331795138888891</v>
      </c>
      <c r="B5503" s="2" t="s">
        <v>49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2.87</v>
      </c>
      <c r="H5503" s="2" t="s">
        <v>12</v>
      </c>
    </row>
    <row r="5504" spans="1:8" x14ac:dyDescent="0.3">
      <c r="A5504" s="1">
        <v>0.38342601851851854</v>
      </c>
      <c r="B5504" s="2" t="s">
        <v>49</v>
      </c>
      <c r="C5504" s="2" t="s">
        <v>44</v>
      </c>
      <c r="D5504" s="2" t="s">
        <v>9</v>
      </c>
      <c r="E5504" s="2" t="s">
        <v>10</v>
      </c>
      <c r="F5504" s="2" t="s">
        <v>11</v>
      </c>
      <c r="G5504">
        <v>2.86</v>
      </c>
      <c r="H5504" s="2" t="s">
        <v>12</v>
      </c>
    </row>
    <row r="5505" spans="1:8" x14ac:dyDescent="0.3">
      <c r="A5505" s="1">
        <v>0.38354175925925926</v>
      </c>
      <c r="B5505" s="2" t="s">
        <v>49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2.87</v>
      </c>
      <c r="H5505" s="2" t="s">
        <v>12</v>
      </c>
    </row>
    <row r="5506" spans="1:8" x14ac:dyDescent="0.3">
      <c r="A5506" s="1">
        <v>0.38366907407407408</v>
      </c>
      <c r="B5506" s="2" t="s">
        <v>49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2.8499999999999996</v>
      </c>
      <c r="H5506" s="2" t="s">
        <v>12</v>
      </c>
    </row>
    <row r="5507" spans="1:8" x14ac:dyDescent="0.3">
      <c r="A5507" s="1">
        <v>0.38378480324074077</v>
      </c>
      <c r="B5507" s="2" t="s">
        <v>49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2.83</v>
      </c>
      <c r="H5507" s="2" t="s">
        <v>12</v>
      </c>
    </row>
    <row r="5508" spans="1:8" x14ac:dyDescent="0.3">
      <c r="A5508" s="1">
        <v>0.38390056712962967</v>
      </c>
      <c r="B5508" s="2" t="s">
        <v>49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2.83</v>
      </c>
      <c r="H5508" s="2" t="s">
        <v>12</v>
      </c>
    </row>
    <row r="5509" spans="1:8" x14ac:dyDescent="0.3">
      <c r="A5509" s="1">
        <v>0.38401628472222227</v>
      </c>
      <c r="B5509" s="2" t="s">
        <v>49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2.8499999999999996</v>
      </c>
      <c r="H5509" s="2" t="s">
        <v>12</v>
      </c>
    </row>
    <row r="5510" spans="1:8" x14ac:dyDescent="0.3">
      <c r="A5510" s="1">
        <v>0.38414361111111112</v>
      </c>
      <c r="B5510" s="2" t="s">
        <v>49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2.8499999999999996</v>
      </c>
      <c r="H5510" s="2" t="s">
        <v>12</v>
      </c>
    </row>
    <row r="5511" spans="1:8" x14ac:dyDescent="0.3">
      <c r="A5511" s="1">
        <v>0.38425935185185189</v>
      </c>
      <c r="B5511" s="2" t="s">
        <v>49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</v>
      </c>
      <c r="H5511" s="2" t="s">
        <v>12</v>
      </c>
    </row>
    <row r="5512" spans="1:8" x14ac:dyDescent="0.3">
      <c r="A5512" s="1">
        <v>0.38437508101851853</v>
      </c>
      <c r="B5512" s="2" t="s">
        <v>49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2.84</v>
      </c>
      <c r="H5512" s="2" t="s">
        <v>12</v>
      </c>
    </row>
    <row r="5513" spans="1:8" x14ac:dyDescent="0.3">
      <c r="A5513" s="1">
        <v>0.38449083333333334</v>
      </c>
      <c r="B5513" s="2" t="s">
        <v>49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0.38461814814814815</v>
      </c>
      <c r="B5514" s="2" t="s">
        <v>49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2.84</v>
      </c>
      <c r="H5514" s="2" t="s">
        <v>12</v>
      </c>
    </row>
    <row r="5515" spans="1:8" x14ac:dyDescent="0.3">
      <c r="A5515" s="1">
        <v>0.38473388888888893</v>
      </c>
      <c r="B5515" s="2" t="s">
        <v>49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2.75</v>
      </c>
      <c r="H5515" s="2" t="s">
        <v>12</v>
      </c>
    </row>
    <row r="5516" spans="1:8" x14ac:dyDescent="0.3">
      <c r="A5516" s="1">
        <v>0.38484961805555556</v>
      </c>
      <c r="B5516" s="2" t="s">
        <v>49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2.81</v>
      </c>
      <c r="H5516" s="2" t="s">
        <v>12</v>
      </c>
    </row>
    <row r="5517" spans="1:8" x14ac:dyDescent="0.3">
      <c r="A5517" s="1">
        <v>0.38496535879629634</v>
      </c>
      <c r="B5517" s="2" t="s">
        <v>49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2.84</v>
      </c>
      <c r="H5517" s="2" t="s">
        <v>12</v>
      </c>
    </row>
    <row r="5518" spans="1:8" x14ac:dyDescent="0.3">
      <c r="A5518" s="1">
        <v>0.38508109953703706</v>
      </c>
      <c r="B5518" s="2" t="s">
        <v>49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2.76</v>
      </c>
      <c r="H5518" s="2" t="s">
        <v>12</v>
      </c>
    </row>
    <row r="5519" spans="1:8" x14ac:dyDescent="0.3">
      <c r="A5519" s="1">
        <v>0.38520842592592597</v>
      </c>
      <c r="B5519" s="2" t="s">
        <v>49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2.85</v>
      </c>
      <c r="H5519" s="2" t="s">
        <v>12</v>
      </c>
    </row>
    <row r="5520" spans="1:8" x14ac:dyDescent="0.3">
      <c r="A5520" s="1">
        <v>0.38532416666666669</v>
      </c>
      <c r="B5520" s="2" t="s">
        <v>49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2.82</v>
      </c>
      <c r="H5520" s="2" t="s">
        <v>12</v>
      </c>
    </row>
    <row r="5521" spans="1:8" x14ac:dyDescent="0.3">
      <c r="A5521" s="1">
        <v>0.38543993055555559</v>
      </c>
      <c r="B5521" s="2" t="s">
        <v>49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2.82</v>
      </c>
      <c r="H5521" s="2" t="s">
        <v>12</v>
      </c>
    </row>
    <row r="5522" spans="1:8" x14ac:dyDescent="0.3">
      <c r="A5522" s="1">
        <v>0.38555564814814819</v>
      </c>
      <c r="B5522" s="2" t="s">
        <v>49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2.83</v>
      </c>
      <c r="H5522" s="2" t="s">
        <v>12</v>
      </c>
    </row>
    <row r="5523" spans="1:8" x14ac:dyDescent="0.3">
      <c r="A5523" s="1">
        <v>0.38568296296296301</v>
      </c>
      <c r="B5523" s="2" t="s">
        <v>49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2.8099999999999996</v>
      </c>
      <c r="H5523" s="2" t="s">
        <v>12</v>
      </c>
    </row>
    <row r="5524" spans="1:8" x14ac:dyDescent="0.3">
      <c r="A5524" s="1">
        <v>0.38579869212962964</v>
      </c>
      <c r="B5524" s="2" t="s">
        <v>49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2.7800000000000002</v>
      </c>
      <c r="H5524" s="2" t="s">
        <v>12</v>
      </c>
    </row>
    <row r="5525" spans="1:8" x14ac:dyDescent="0.3">
      <c r="A5525" s="1">
        <v>0.38591443287037042</v>
      </c>
      <c r="B5525" s="2" t="s">
        <v>49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2.78</v>
      </c>
      <c r="H5525" s="2" t="s">
        <v>12</v>
      </c>
    </row>
    <row r="5526" spans="1:8" x14ac:dyDescent="0.3">
      <c r="A5526" s="1">
        <v>0.38603017361111114</v>
      </c>
      <c r="B5526" s="2" t="s">
        <v>49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2.7899999999999996</v>
      </c>
      <c r="H5526" s="2" t="s">
        <v>12</v>
      </c>
    </row>
    <row r="5527" spans="1:8" x14ac:dyDescent="0.3">
      <c r="A5527" s="1">
        <v>0.38614592592592595</v>
      </c>
      <c r="B5527" s="2" t="s">
        <v>49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2.79</v>
      </c>
      <c r="H5527" s="2" t="s">
        <v>12</v>
      </c>
    </row>
    <row r="5528" spans="1:8" x14ac:dyDescent="0.3">
      <c r="A5528" s="1">
        <v>0.38627322916666668</v>
      </c>
      <c r="B5528" s="2" t="s">
        <v>49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2.7800000000000002</v>
      </c>
      <c r="H5528" s="2" t="s">
        <v>12</v>
      </c>
    </row>
    <row r="5529" spans="1:8" x14ac:dyDescent="0.3">
      <c r="A5529" s="1">
        <v>0.38638896990740745</v>
      </c>
      <c r="B5529" s="2" t="s">
        <v>49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</v>
      </c>
      <c r="H5529" s="2" t="s">
        <v>12</v>
      </c>
    </row>
    <row r="5530" spans="1:8" x14ac:dyDescent="0.3">
      <c r="A5530" s="1">
        <v>0.38650472222222226</v>
      </c>
      <c r="B5530" s="2" t="s">
        <v>49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</v>
      </c>
      <c r="H5530" s="2" t="s">
        <v>12</v>
      </c>
    </row>
    <row r="5531" spans="1:8" x14ac:dyDescent="0.3">
      <c r="A5531" s="1">
        <v>0.3866204513888889</v>
      </c>
      <c r="B5531" s="2" t="s">
        <v>49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2.73</v>
      </c>
      <c r="H5531" s="2" t="s">
        <v>12</v>
      </c>
    </row>
    <row r="5532" spans="1:8" x14ac:dyDescent="0.3">
      <c r="A5532" s="1">
        <v>0.3867477777777778</v>
      </c>
      <c r="B5532" s="2" t="s">
        <v>49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2.7899999999999996</v>
      </c>
      <c r="H5532" s="2" t="s">
        <v>12</v>
      </c>
    </row>
    <row r="5533" spans="1:8" x14ac:dyDescent="0.3">
      <c r="A5533" s="1">
        <v>0.38686351851851852</v>
      </c>
      <c r="B5533" s="2" t="s">
        <v>49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</v>
      </c>
      <c r="H5533" s="2" t="s">
        <v>12</v>
      </c>
    </row>
    <row r="5534" spans="1:8" x14ac:dyDescent="0.3">
      <c r="A5534" s="1">
        <v>0.3869792592592593</v>
      </c>
      <c r="B5534" s="2" t="s">
        <v>49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2.7899999999999996</v>
      </c>
      <c r="H5534" s="2" t="s">
        <v>12</v>
      </c>
    </row>
    <row r="5535" spans="1:8" x14ac:dyDescent="0.3">
      <c r="A5535" s="1">
        <v>0.38709498842592593</v>
      </c>
      <c r="B5535" s="2" t="s">
        <v>49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2.75</v>
      </c>
      <c r="H5535" s="2" t="s">
        <v>12</v>
      </c>
    </row>
    <row r="5536" spans="1:8" x14ac:dyDescent="0.3">
      <c r="A5536" s="1">
        <v>0.38721072916666671</v>
      </c>
      <c r="B5536" s="2" t="s">
        <v>49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2.78</v>
      </c>
      <c r="H5536" s="2" t="s">
        <v>12</v>
      </c>
    </row>
    <row r="5537" spans="1:8" x14ac:dyDescent="0.3">
      <c r="A5537" s="1">
        <v>0.38733805555555556</v>
      </c>
      <c r="B5537" s="2" t="s">
        <v>49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2.76</v>
      </c>
      <c r="H5537" s="2" t="s">
        <v>12</v>
      </c>
    </row>
    <row r="5538" spans="1:8" x14ac:dyDescent="0.3">
      <c r="A5538" s="1">
        <v>0.38745378472222225</v>
      </c>
      <c r="B5538" s="2" t="s">
        <v>49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2.78</v>
      </c>
      <c r="H5538" s="2" t="s">
        <v>12</v>
      </c>
    </row>
    <row r="5539" spans="1:8" x14ac:dyDescent="0.3">
      <c r="A5539" s="1">
        <v>0.38756952546296297</v>
      </c>
      <c r="B5539" s="2" t="s">
        <v>49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2.79</v>
      </c>
      <c r="H5539" s="2" t="s">
        <v>12</v>
      </c>
    </row>
    <row r="5540" spans="1:8" x14ac:dyDescent="0.3">
      <c r="A5540" s="1">
        <v>0.38768527777777778</v>
      </c>
      <c r="B5540" s="2" t="s">
        <v>49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2.78</v>
      </c>
      <c r="H5540" s="2" t="s">
        <v>12</v>
      </c>
    </row>
    <row r="5541" spans="1:8" x14ac:dyDescent="0.3">
      <c r="A5541" s="1">
        <v>0.3878125925925926</v>
      </c>
      <c r="B5541" s="2" t="s">
        <v>49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2.79</v>
      </c>
      <c r="H5541" s="2" t="s">
        <v>12</v>
      </c>
    </row>
    <row r="5542" spans="1:8" x14ac:dyDescent="0.3">
      <c r="A5542" s="1">
        <v>0.38792832175925929</v>
      </c>
      <c r="B5542" s="2" t="s">
        <v>49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2.7699999999999996</v>
      </c>
      <c r="H5542" s="2" t="s">
        <v>12</v>
      </c>
    </row>
    <row r="5543" spans="1:8" x14ac:dyDescent="0.3">
      <c r="A5543" s="1">
        <v>0.3880440740740741</v>
      </c>
      <c r="B5543" s="2" t="s">
        <v>49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2.75</v>
      </c>
      <c r="H5543" s="2" t="s">
        <v>12</v>
      </c>
    </row>
    <row r="5544" spans="1:8" x14ac:dyDescent="0.3">
      <c r="A5544" s="1">
        <v>0.38815980324074079</v>
      </c>
      <c r="B5544" s="2" t="s">
        <v>49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2.7300000000000004</v>
      </c>
      <c r="H5544" s="2" t="s">
        <v>12</v>
      </c>
    </row>
    <row r="5545" spans="1:8" x14ac:dyDescent="0.3">
      <c r="A5545" s="1">
        <v>0.38827554398148151</v>
      </c>
      <c r="B5545" s="2" t="s">
        <v>49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2.69</v>
      </c>
      <c r="H5545" s="2" t="s">
        <v>12</v>
      </c>
    </row>
    <row r="5546" spans="1:8" x14ac:dyDescent="0.3">
      <c r="A5546" s="1">
        <v>0.38840287037037041</v>
      </c>
      <c r="B5546" s="2" t="s">
        <v>49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2.7399999999999998</v>
      </c>
      <c r="H5546" s="2" t="s">
        <v>12</v>
      </c>
    </row>
    <row r="5547" spans="1:8" x14ac:dyDescent="0.3">
      <c r="A5547" s="1">
        <v>0.38851863425925931</v>
      </c>
      <c r="B5547" s="2" t="s">
        <v>49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2.69</v>
      </c>
      <c r="H5547" s="2" t="s">
        <v>12</v>
      </c>
    </row>
    <row r="5548" spans="1:8" x14ac:dyDescent="0.3">
      <c r="A5548" s="1">
        <v>0.38863434027777782</v>
      </c>
      <c r="B5548" s="2" t="s">
        <v>49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2.76</v>
      </c>
      <c r="H5548" s="2" t="s">
        <v>12</v>
      </c>
    </row>
    <row r="5549" spans="1:8" x14ac:dyDescent="0.3">
      <c r="A5549" s="1">
        <v>0.38875008101851855</v>
      </c>
      <c r="B5549" s="2" t="s">
        <v>49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2.77</v>
      </c>
      <c r="H5549" s="2" t="s">
        <v>12</v>
      </c>
    </row>
    <row r="5550" spans="1:8" x14ac:dyDescent="0.3">
      <c r="A5550" s="1">
        <v>0.38887739583333336</v>
      </c>
      <c r="B5550" s="2" t="s">
        <v>49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2.76</v>
      </c>
      <c r="H5550" s="2" t="s">
        <v>12</v>
      </c>
    </row>
    <row r="5551" spans="1:8" x14ac:dyDescent="0.3">
      <c r="A5551" s="1">
        <v>0.38899313657407408</v>
      </c>
      <c r="B5551" s="2" t="s">
        <v>49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2.74</v>
      </c>
      <c r="H5551" s="2" t="s">
        <v>12</v>
      </c>
    </row>
    <row r="5552" spans="1:8" x14ac:dyDescent="0.3">
      <c r="A5552" s="1">
        <v>0.38910887731481486</v>
      </c>
      <c r="B5552" s="2" t="s">
        <v>49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2.64</v>
      </c>
      <c r="H5552" s="2" t="s">
        <v>12</v>
      </c>
    </row>
    <row r="5553" spans="1:8" x14ac:dyDescent="0.3">
      <c r="A5553" s="1">
        <v>0.38922461805555558</v>
      </c>
      <c r="B5553" s="2" t="s">
        <v>49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2.75</v>
      </c>
      <c r="H5553" s="2" t="s">
        <v>12</v>
      </c>
    </row>
    <row r="5554" spans="1:8" x14ac:dyDescent="0.3">
      <c r="A5554" s="1">
        <v>0.38935194444444449</v>
      </c>
      <c r="B5554" s="2" t="s">
        <v>49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2.75</v>
      </c>
      <c r="H5554" s="2" t="s">
        <v>12</v>
      </c>
    </row>
    <row r="5555" spans="1:8" x14ac:dyDescent="0.3">
      <c r="A5555" s="1">
        <v>0.38946768518518521</v>
      </c>
      <c r="B5555" s="2" t="s">
        <v>49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2.7600000000000002</v>
      </c>
      <c r="H5555" s="2" t="s">
        <v>12</v>
      </c>
    </row>
    <row r="5556" spans="1:8" x14ac:dyDescent="0.3">
      <c r="A5556" s="1">
        <v>0.3895834143518519</v>
      </c>
      <c r="B5556" s="2" t="s">
        <v>49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2.75</v>
      </c>
      <c r="H5556" s="2" t="s">
        <v>12</v>
      </c>
    </row>
    <row r="5557" spans="1:8" x14ac:dyDescent="0.3">
      <c r="A5557" s="1">
        <v>0.38969916666666671</v>
      </c>
      <c r="B5557" s="2" t="s">
        <v>49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2.74</v>
      </c>
      <c r="H5557" s="2" t="s">
        <v>12</v>
      </c>
    </row>
    <row r="5558" spans="1:8" x14ac:dyDescent="0.3">
      <c r="A5558" s="1">
        <v>0.38981490740740743</v>
      </c>
      <c r="B5558" s="2" t="s">
        <v>49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2.7399999999999998</v>
      </c>
      <c r="H5558" s="2" t="s">
        <v>12</v>
      </c>
    </row>
    <row r="5559" spans="1:8" x14ac:dyDescent="0.3">
      <c r="A5559" s="1">
        <v>0.38994221064814816</v>
      </c>
      <c r="B5559" s="2" t="s">
        <v>49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2.72</v>
      </c>
      <c r="H5559" s="2" t="s">
        <v>12</v>
      </c>
    </row>
    <row r="5560" spans="1:8" x14ac:dyDescent="0.3">
      <c r="A5560" s="1">
        <v>0.39005796296296297</v>
      </c>
      <c r="B5560" s="2" t="s">
        <v>49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2.72</v>
      </c>
      <c r="H5560" s="2" t="s">
        <v>12</v>
      </c>
    </row>
    <row r="5561" spans="1:8" x14ac:dyDescent="0.3">
      <c r="A5561" s="1">
        <v>0.39017370370370374</v>
      </c>
      <c r="B5561" s="2" t="s">
        <v>49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2.73</v>
      </c>
      <c r="H5561" s="2" t="s">
        <v>12</v>
      </c>
    </row>
    <row r="5562" spans="1:8" x14ac:dyDescent="0.3">
      <c r="A5562" s="1">
        <v>0.39028944444444447</v>
      </c>
      <c r="B5562" s="2" t="s">
        <v>49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2.7199999999999998</v>
      </c>
      <c r="H5562" s="2" t="s">
        <v>12</v>
      </c>
    </row>
    <row r="5563" spans="1:8" x14ac:dyDescent="0.3">
      <c r="A5563" s="1">
        <v>0.39041675925925928</v>
      </c>
      <c r="B5563" s="2" t="s">
        <v>49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2.77</v>
      </c>
      <c r="H5563" s="2" t="s">
        <v>12</v>
      </c>
    </row>
    <row r="5564" spans="1:8" x14ac:dyDescent="0.3">
      <c r="A5564" s="1">
        <v>0.3905325</v>
      </c>
      <c r="B5564" s="2" t="s">
        <v>49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2.7399999999999998</v>
      </c>
      <c r="H5564" s="2" t="s">
        <v>12</v>
      </c>
    </row>
    <row r="5565" spans="1:8" x14ac:dyDescent="0.3">
      <c r="A5565" s="1">
        <v>0.39064824074074078</v>
      </c>
      <c r="B5565" s="2" t="s">
        <v>49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2.72</v>
      </c>
      <c r="H5565" s="2" t="s">
        <v>12</v>
      </c>
    </row>
    <row r="5566" spans="1:8" x14ac:dyDescent="0.3">
      <c r="A5566" s="1">
        <v>0.3907639814814815</v>
      </c>
      <c r="B5566" s="2" t="s">
        <v>49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2.76</v>
      </c>
      <c r="H5566" s="2" t="s">
        <v>12</v>
      </c>
    </row>
    <row r="5567" spans="1:8" x14ac:dyDescent="0.3">
      <c r="A5567" s="1">
        <v>0.39087971064814819</v>
      </c>
      <c r="B5567" s="2" t="s">
        <v>49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2.6900000000000004</v>
      </c>
      <c r="H5567" s="2" t="s">
        <v>12</v>
      </c>
    </row>
    <row r="5568" spans="1:8" x14ac:dyDescent="0.3">
      <c r="A5568" s="1">
        <v>0.39100702546296301</v>
      </c>
      <c r="B5568" s="2" t="s">
        <v>49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2.69</v>
      </c>
      <c r="H5568" s="2" t="s">
        <v>12</v>
      </c>
    </row>
    <row r="5569" spans="1:8" x14ac:dyDescent="0.3">
      <c r="A5569" s="1">
        <v>0.39112278935185191</v>
      </c>
      <c r="B5569" s="2" t="s">
        <v>49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2.75</v>
      </c>
      <c r="H5569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22159-DC71-42B5-911B-F6004FD643E2}">
  <dimension ref="A1:AK5560"/>
  <sheetViews>
    <sheetView workbookViewId="0">
      <selection activeCell="A5481" sqref="A5481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1" bestFit="1" customWidth="1"/>
    <col min="11" max="11" width="11.5546875" customWidth="1"/>
    <col min="12" max="12" width="12.1093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51</v>
      </c>
      <c r="K1" s="6" t="s">
        <v>52</v>
      </c>
      <c r="L1" s="6" t="s">
        <v>53</v>
      </c>
      <c r="N1" s="36" t="s">
        <v>54</v>
      </c>
      <c r="O1" s="37"/>
      <c r="Q1" s="40" t="s">
        <v>55</v>
      </c>
      <c r="R1" s="40"/>
      <c r="T1" s="41" t="s">
        <v>56</v>
      </c>
      <c r="U1" s="41"/>
      <c r="V1" s="41"/>
      <c r="W1" s="41"/>
    </row>
    <row r="2" spans="1:37" x14ac:dyDescent="0.3">
      <c r="A2" s="1">
        <v>0.7357533449074074</v>
      </c>
      <c r="B2" s="2" t="s">
        <v>50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'calculo esp4'!F2</f>
        <v>3.61</v>
      </c>
      <c r="K2" s="6">
        <f>'calculo esp4'!G2</f>
        <v>1</v>
      </c>
      <c r="L2" s="8">
        <f>'calculo esp4'!H2</f>
        <v>1.7988846914912754E-4</v>
      </c>
      <c r="N2" s="38"/>
      <c r="O2" s="39"/>
      <c r="Q2" s="40"/>
      <c r="R2" s="40"/>
      <c r="T2" s="7"/>
      <c r="U2" s="7" t="s">
        <v>57</v>
      </c>
      <c r="V2" s="7" t="s">
        <v>58</v>
      </c>
      <c r="W2" s="7" t="s">
        <v>59</v>
      </c>
    </row>
    <row r="3" spans="1:37" x14ac:dyDescent="0.3">
      <c r="A3" s="1">
        <v>0.73587313657407405</v>
      </c>
      <c r="B3" s="2" t="s">
        <v>50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7">
        <f>'calculo esp4'!F3</f>
        <v>3.6</v>
      </c>
      <c r="K3" s="6">
        <f>'calculo esp4'!G3</f>
        <v>2</v>
      </c>
      <c r="L3" s="8">
        <f>'calculo esp4'!H3</f>
        <v>3.5977693829825508E-4</v>
      </c>
      <c r="N3" s="9" t="s">
        <v>60</v>
      </c>
      <c r="O3" s="10">
        <f>'calculo esp4'!S3/'calculo esp4'!S8</f>
        <v>0.99468085106382975</v>
      </c>
      <c r="Q3" s="40"/>
      <c r="R3" s="40"/>
      <c r="T3" s="7" t="s">
        <v>57</v>
      </c>
      <c r="U3" s="9">
        <f>O3</f>
        <v>0.99468085106382975</v>
      </c>
      <c r="V3" s="12">
        <f>O7</f>
        <v>0.61670761670761676</v>
      </c>
      <c r="W3" s="13">
        <f>O11</f>
        <v>0</v>
      </c>
    </row>
    <row r="4" spans="1:37" x14ac:dyDescent="0.3">
      <c r="A4" s="1">
        <v>0.73599465277777776</v>
      </c>
      <c r="B4" s="2" t="s">
        <v>50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'calculo esp4'!F4</f>
        <v>3.58</v>
      </c>
      <c r="K4" s="6">
        <f>'calculo esp4'!G4</f>
        <v>1</v>
      </c>
      <c r="L4" s="8">
        <f>'calculo esp4'!H4</f>
        <v>1.7988846914912754E-4</v>
      </c>
      <c r="N4" s="9" t="s">
        <v>61</v>
      </c>
      <c r="O4" s="15">
        <f>'calculo esp4'!S5/'calculo esp4'!S8</f>
        <v>5.3191489361702126E-3</v>
      </c>
      <c r="Q4" s="7" t="s">
        <v>57</v>
      </c>
      <c r="R4" s="16">
        <f>SUM(L2:L38)</f>
        <v>0.62061521856449009</v>
      </c>
      <c r="T4" s="7" t="s">
        <v>58</v>
      </c>
      <c r="U4" s="9">
        <f>O4</f>
        <v>5.3191489361702126E-3</v>
      </c>
      <c r="V4" s="12">
        <f>O8</f>
        <v>0.3831033831033831</v>
      </c>
      <c r="W4" s="13">
        <f>O12</f>
        <v>0.57499999999999996</v>
      </c>
    </row>
    <row r="5" spans="1:37" x14ac:dyDescent="0.3">
      <c r="A5" s="1">
        <v>0.73611039351851848</v>
      </c>
      <c r="B5" s="2" t="s">
        <v>50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'calculo esp4'!F5</f>
        <v>3.57</v>
      </c>
      <c r="K5" s="6">
        <f>'calculo esp4'!G5</f>
        <v>1</v>
      </c>
      <c r="L5" s="8">
        <f>'calculo esp4'!H5</f>
        <v>1.7988846914912754E-4</v>
      </c>
      <c r="N5" s="9" t="s">
        <v>62</v>
      </c>
      <c r="O5" s="18">
        <f>'calculo esp4'!S7/'calculo esp4'!S8</f>
        <v>0</v>
      </c>
      <c r="Q5" s="7" t="s">
        <v>58</v>
      </c>
      <c r="R5" s="16">
        <f>SUM(L39:L78)</f>
        <v>0.37308868501529047</v>
      </c>
      <c r="T5" s="7" t="s">
        <v>59</v>
      </c>
      <c r="U5" s="9">
        <f>O5</f>
        <v>0</v>
      </c>
      <c r="V5" s="12">
        <f>O9</f>
        <v>1.8900018900018899E-4</v>
      </c>
      <c r="W5" s="13">
        <f>O13</f>
        <v>0.42499999999999999</v>
      </c>
    </row>
    <row r="6" spans="1:37" x14ac:dyDescent="0.3">
      <c r="A6" s="1">
        <v>0.73623193287037036</v>
      </c>
      <c r="B6" s="2" t="s">
        <v>50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  <c r="J6" s="7">
        <f>'calculo esp4'!F6</f>
        <v>3.56</v>
      </c>
      <c r="K6" s="6">
        <f>'calculo esp4'!G6</f>
        <v>1</v>
      </c>
      <c r="L6" s="8">
        <f>'calculo esp4'!H6</f>
        <v>1.7988846914912754E-4</v>
      </c>
      <c r="N6" s="7"/>
      <c r="O6" s="20">
        <f>SUM(O3:O5)</f>
        <v>1</v>
      </c>
      <c r="Q6" s="7" t="s">
        <v>59</v>
      </c>
      <c r="R6" s="16">
        <f>SUM(L79:L88)</f>
        <v>6.2960964202194644E-3</v>
      </c>
      <c r="U6" s="21">
        <f>SUM(U3:U5)</f>
        <v>1</v>
      </c>
      <c r="V6" s="21">
        <f>SUM(V3:V5)</f>
        <v>1</v>
      </c>
      <c r="W6" s="21">
        <f>SUM(W3:W5)</f>
        <v>1</v>
      </c>
    </row>
    <row r="7" spans="1:37" x14ac:dyDescent="0.3">
      <c r="A7" s="1">
        <v>0.73634766203703705</v>
      </c>
      <c r="B7" s="2" t="s">
        <v>50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'calculo esp4'!F7</f>
        <v>3.55</v>
      </c>
      <c r="K7" s="6">
        <f>'calculo esp4'!G7</f>
        <v>1</v>
      </c>
      <c r="L7" s="8">
        <f>'calculo esp4'!H7</f>
        <v>1.7988846914912754E-4</v>
      </c>
      <c r="N7" s="12" t="s">
        <v>63</v>
      </c>
      <c r="O7" s="22">
        <f>'calculo esp4'!T3/'calculo esp4'!T8</f>
        <v>0.61670761670761676</v>
      </c>
      <c r="R7" s="23">
        <f>SUM(R4:R6)</f>
        <v>1</v>
      </c>
    </row>
    <row r="8" spans="1:37" x14ac:dyDescent="0.3">
      <c r="A8" s="1">
        <v>0.7364691898148148</v>
      </c>
      <c r="B8" s="2" t="s">
        <v>50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  <c r="J8" s="7">
        <f>'calculo esp4'!F8</f>
        <v>3.52</v>
      </c>
      <c r="K8" s="6">
        <f>'calculo esp4'!G8</f>
        <v>2</v>
      </c>
      <c r="L8" s="8">
        <f>'calculo esp4'!H8</f>
        <v>3.5977693829825508E-4</v>
      </c>
      <c r="N8" s="12" t="s">
        <v>64</v>
      </c>
      <c r="O8" s="24">
        <f>'calculo esp4'!T5/'calculo esp4'!T8</f>
        <v>0.3831033831033831</v>
      </c>
    </row>
    <row r="9" spans="1:37" x14ac:dyDescent="0.3">
      <c r="A9" s="1">
        <v>0.73658494212962966</v>
      </c>
      <c r="B9" s="2" t="s">
        <v>50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  <c r="J9" s="7">
        <f>'calculo esp4'!F9</f>
        <v>3.5</v>
      </c>
      <c r="K9" s="6">
        <f>'calculo esp4'!G9</f>
        <v>1</v>
      </c>
      <c r="L9" s="8">
        <f>'calculo esp4'!H9</f>
        <v>1.7988846914912754E-4</v>
      </c>
      <c r="N9" s="12" t="s">
        <v>65</v>
      </c>
      <c r="O9" s="24">
        <f>'calculo esp4'!T7/'calculo esp4'!T8</f>
        <v>1.8900018900018899E-4</v>
      </c>
    </row>
    <row r="10" spans="1:37" x14ac:dyDescent="0.3">
      <c r="A10" s="1">
        <v>0.73670067129629635</v>
      </c>
      <c r="B10" s="2" t="s">
        <v>50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  <c r="J10" s="7">
        <f>'calculo esp4'!F10</f>
        <v>3.49</v>
      </c>
      <c r="K10" s="6">
        <f>'calculo esp4'!G10</f>
        <v>2</v>
      </c>
      <c r="L10" s="8">
        <f>'calculo esp4'!H10</f>
        <v>3.5977693829825508E-4</v>
      </c>
      <c r="N10" s="7"/>
      <c r="O10" s="26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</row>
    <row r="11" spans="1:37" x14ac:dyDescent="0.3">
      <c r="A11" s="1">
        <v>0.73682221064814812</v>
      </c>
      <c r="B11" s="2" t="s">
        <v>50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  <c r="J11" s="7">
        <f>'calculo esp4'!F11</f>
        <v>3.48</v>
      </c>
      <c r="K11" s="6">
        <f>'calculo esp4'!G11</f>
        <v>1</v>
      </c>
      <c r="L11" s="8">
        <f>'calculo esp4'!H11</f>
        <v>1.7988846914912754E-4</v>
      </c>
      <c r="N11" s="13" t="s">
        <v>67</v>
      </c>
      <c r="O11" s="27">
        <f>'calculo esp4'!U3/'calculo esp4'!U8</f>
        <v>0</v>
      </c>
      <c r="T11" s="16" cm="1">
        <f t="array" ref="T11:T13">MMULT($U$3:$W$5,R4:R6)</f>
        <v>0.84740070754125019</v>
      </c>
      <c r="U11" s="16" cm="1">
        <f t="array" ref="U11:U13">MMULT($U$3:$W$5,_xlfn.ANCHORARRAY(T11))</f>
        <v>0.93530870500286323</v>
      </c>
      <c r="V11" s="16" cm="1">
        <f t="array" ref="V11:V13">MMULT($U$3:$W$5,_xlfn.ANCHORARRAY(U11))</f>
        <v>0.96949198490173327</v>
      </c>
      <c r="W11" s="16" cm="1">
        <f t="array" ref="W11:W13">MMULT($U$3:$W$5,_xlfn.ANCHORARRAY(V11))</f>
        <v>0.98282888952542846</v>
      </c>
      <c r="X11" s="16" cm="1">
        <f t="array" ref="X11:X13">MMULT($U$3:$W$5,_xlfn.ANCHORARRAY(W11))</f>
        <v>0.98805081750382517</v>
      </c>
      <c r="Y11" s="16" cm="1">
        <f t="array" ref="Y11:Y13">MMULT($U$3:$W$5,_xlfn.ANCHORARRAY(X11))</f>
        <v>0.99010298421128395</v>
      </c>
      <c r="Z11" s="16" cm="1">
        <f t="array" ref="Z11:Z13">MMULT($U$3:$W$5,_xlfn.ANCHORARRAY(Y11))</f>
        <v>0.99091256965736285</v>
      </c>
      <c r="AA11" s="16" cm="1">
        <f t="array" ref="AA11:AA13">MMULT($U$3:$W$5,_xlfn.ANCHORARRAY(Z11))</f>
        <v>0.99123322064915831</v>
      </c>
      <c r="AB11" s="16" cm="1">
        <f t="array" ref="AB11:AB13">MMULT($U$3:$W$5,_xlfn.ANCHORARRAY(AA11))</f>
        <v>0.99136073571539618</v>
      </c>
      <c r="AC11" s="16" cm="1">
        <f t="array" ref="AC11:AC13">MMULT($U$3:$W$5,_xlfn.ANCHORARRAY(AB11))</f>
        <v>0.99141165414663268</v>
      </c>
      <c r="AD11" s="16" cm="1">
        <f t="array" ref="AD11:AD13">MMULT($U$3:$W$5,_xlfn.ANCHORARRAY(AC11))</f>
        <v>0.99143207078777962</v>
      </c>
      <c r="AE11" s="16" cm="1">
        <f t="array" ref="AE11:AE13">MMULT($U$3:$W$5,_xlfn.ANCHORARRAY(AD11))</f>
        <v>0.99144029105105014</v>
      </c>
      <c r="AF11" s="16" cm="1">
        <f t="array" ref="AF11:AF13">MMULT($U$3:$W$5,_xlfn.ANCHORARRAY(AE11))</f>
        <v>0.99144361428587535</v>
      </c>
      <c r="AG11" s="16" cm="1">
        <f t="array" ref="AG11:AG13">MMULT($U$3:$W$5,_xlfn.ANCHORARRAY(AF11))</f>
        <v>0.99144496317998121</v>
      </c>
      <c r="AH11" s="16" cm="1">
        <f t="array" ref="AH11:AH13">MMULT($U$3:$W$5,_xlfn.ANCHORARRAY(AG11))</f>
        <v>0.99144551283578253</v>
      </c>
      <c r="AI11" s="16" cm="1">
        <f t="array" ref="AI11:AI13">MMULT($U$3:$W$5,_xlfn.ANCHORARRAY(AH11))</f>
        <v>0.9914457376598852</v>
      </c>
      <c r="AJ11" s="16" cm="1">
        <f t="array" ref="AJ11:AJ13">MMULT($U$3:$W$5,_xlfn.ANCHORARRAY(AI11))</f>
        <v>0.99144582995251085</v>
      </c>
      <c r="AK11" s="16" cm="1">
        <f t="array" ref="AK11:AK13">MMULT($U$3:$W$5,_xlfn.ANCHORARRAY(AJ11))</f>
        <v>0.99144586797040679</v>
      </c>
    </row>
    <row r="12" spans="1:37" x14ac:dyDescent="0.3">
      <c r="A12" s="1">
        <v>0.73693795138888885</v>
      </c>
      <c r="B12" s="2" t="s">
        <v>50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 s="7">
        <f>'calculo esp4'!F12</f>
        <v>3.47</v>
      </c>
      <c r="K12" s="6">
        <f>'calculo esp4'!G12</f>
        <v>1</v>
      </c>
      <c r="L12" s="8">
        <f>'calculo esp4'!H12</f>
        <v>1.7988846914912754E-4</v>
      </c>
      <c r="N12" s="13" t="s">
        <v>68</v>
      </c>
      <c r="O12" s="28">
        <f>'calculo esp4'!U5/'calculo esp4'!U8</f>
        <v>0.57499999999999996</v>
      </c>
      <c r="T12" s="16">
        <v>0.14985293764817481</v>
      </c>
      <c r="U12" s="16">
        <v>6.3495771969104636E-2</v>
      </c>
      <c r="V12" s="16">
        <v>2.9987917098450133E-2</v>
      </c>
      <c r="W12" s="16">
        <v>1.6944401102650136E-2</v>
      </c>
      <c r="X12" s="16">
        <v>1.1849628518097273E-2</v>
      </c>
      <c r="Y12" s="16">
        <v>9.8524657660035188E-3</v>
      </c>
      <c r="Z12" s="16">
        <v>9.0666344650922638E-3</v>
      </c>
      <c r="AA12" s="16">
        <v>8.7562275072574185E-3</v>
      </c>
      <c r="AB12" s="16">
        <v>8.6331248224265564E-3</v>
      </c>
      <c r="AC12" s="16">
        <v>8.5841049197186488E-3</v>
      </c>
      <c r="AD12" s="16">
        <v>8.5645044179672065E-3</v>
      </c>
      <c r="AE12" s="16">
        <v>8.5566347184382937E-3</v>
      </c>
      <c r="AF12" s="16">
        <v>8.5534619605779419E-3</v>
      </c>
      <c r="AG12" s="16">
        <v>8.5521776188340424E-3</v>
      </c>
      <c r="AH12" s="16">
        <v>8.5516556405274384E-3</v>
      </c>
      <c r="AI12" s="16">
        <v>8.5514426780139222E-3</v>
      </c>
      <c r="AJ12" s="16">
        <v>8.5513554668136017E-3</v>
      </c>
      <c r="AK12" s="16">
        <v>8.5513196250063452E-3</v>
      </c>
    </row>
    <row r="13" spans="1:37" x14ac:dyDescent="0.3">
      <c r="A13" s="1">
        <v>0.73705951388888891</v>
      </c>
      <c r="B13" s="2" t="s">
        <v>50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  <c r="J13" s="7">
        <f>'calculo esp4'!F13</f>
        <v>3.46</v>
      </c>
      <c r="K13" s="6">
        <f>'calculo esp4'!G13</f>
        <v>2</v>
      </c>
      <c r="L13" s="8">
        <f>'calculo esp4'!H13</f>
        <v>3.5977693829825508E-4</v>
      </c>
      <c r="N13" s="13" t="s">
        <v>69</v>
      </c>
      <c r="O13" s="28">
        <f>'calculo esp4'!U7/'calculo esp4'!U8</f>
        <v>0.42499999999999999</v>
      </c>
      <c r="T13" s="16">
        <v>2.7463548105749942E-3</v>
      </c>
      <c r="U13" s="16">
        <v>1.1955230280321111E-3</v>
      </c>
      <c r="V13" s="16">
        <v>5.2009799981652088E-4</v>
      </c>
      <c r="W13" s="16">
        <v>2.2670937192135045E-4</v>
      </c>
      <c r="X13" s="16">
        <v>9.9553978077469819E-5</v>
      </c>
      <c r="Y13" s="16">
        <v>4.4550022712427085E-5</v>
      </c>
      <c r="Z13" s="16">
        <v>2.079587754467407E-5</v>
      </c>
      <c r="AA13" s="16">
        <v>1.0551843583984545E-5</v>
      </c>
      <c r="AB13" s="16">
        <v>6.1394621769937376E-6</v>
      </c>
      <c r="AC13" s="16">
        <v>4.2409336483231808E-6</v>
      </c>
      <c r="AD13" s="16">
        <v>3.4247942527616284E-6</v>
      </c>
      <c r="AE13" s="16">
        <v>3.0742305111124478E-6</v>
      </c>
      <c r="AF13" s="16">
        <v>2.9237535462132068E-6</v>
      </c>
      <c r="AG13" s="16">
        <v>2.8592011842957709E-6</v>
      </c>
      <c r="AH13" s="16">
        <v>2.8315236896485229E-6</v>
      </c>
      <c r="AI13" s="16">
        <v>2.8196621004248404E-6</v>
      </c>
      <c r="AJ13" s="16">
        <v>2.8145806750494705E-6</v>
      </c>
      <c r="AK13" s="16">
        <v>2.8124045863315951E-6</v>
      </c>
    </row>
    <row r="14" spans="1:37" x14ac:dyDescent="0.3">
      <c r="A14" s="1">
        <v>0.73717521990740742</v>
      </c>
      <c r="B14" s="2" t="s">
        <v>50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  <c r="J14" s="7">
        <f>'calculo esp4'!F14</f>
        <v>3.45</v>
      </c>
      <c r="K14" s="6">
        <f>'calculo esp4'!G14</f>
        <v>2</v>
      </c>
      <c r="L14" s="8">
        <f>'calculo esp4'!H14</f>
        <v>3.5977693829825508E-4</v>
      </c>
      <c r="N14" s="7"/>
      <c r="O14" s="29">
        <f>SUM(O11:O13)</f>
        <v>1</v>
      </c>
      <c r="T14" s="30"/>
      <c r="U14" s="30"/>
      <c r="V14" s="30"/>
      <c r="W14" s="30"/>
    </row>
    <row r="15" spans="1:37" x14ac:dyDescent="0.3">
      <c r="A15" s="1">
        <v>0.73729674768518516</v>
      </c>
      <c r="B15" s="2" t="s">
        <v>50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  <c r="J15" s="7">
        <f>'calculo esp4'!F15</f>
        <v>3.44</v>
      </c>
      <c r="K15" s="6">
        <f>'calculo esp4'!G15</f>
        <v>1</v>
      </c>
      <c r="L15" s="8">
        <f>'calculo esp4'!H15</f>
        <v>1.7988846914912754E-4</v>
      </c>
    </row>
    <row r="16" spans="1:37" x14ac:dyDescent="0.3">
      <c r="A16" s="1">
        <v>0.73741293981481482</v>
      </c>
      <c r="B16" s="2" t="s">
        <v>50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7">
        <f>'calculo esp4'!F16</f>
        <v>3.43</v>
      </c>
      <c r="K16" s="6">
        <f>'calculo esp4'!G16</f>
        <v>1</v>
      </c>
      <c r="L16" s="8">
        <f>'calculo esp4'!H16</f>
        <v>1.7988846914912754E-4</v>
      </c>
    </row>
    <row r="17" spans="1:12" x14ac:dyDescent="0.3">
      <c r="A17" s="1">
        <v>0.73753400462962959</v>
      </c>
      <c r="B17" s="2" t="s">
        <v>50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  <c r="J17" s="7">
        <f>'calculo esp4'!F17</f>
        <v>3.42</v>
      </c>
      <c r="K17" s="6">
        <f>'calculo esp4'!G17</f>
        <v>1</v>
      </c>
      <c r="L17" s="8">
        <f>'calculo esp4'!H17</f>
        <v>1.7988846914912754E-4</v>
      </c>
    </row>
    <row r="18" spans="1:12" x14ac:dyDescent="0.3">
      <c r="A18" s="1">
        <v>0.73764975694444446</v>
      </c>
      <c r="B18" s="2" t="s">
        <v>50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  <c r="J18" s="7">
        <f>'calculo esp4'!F18</f>
        <v>3.41</v>
      </c>
      <c r="K18" s="6">
        <f>'calculo esp4'!G18</f>
        <v>2</v>
      </c>
      <c r="L18" s="8">
        <f>'calculo esp4'!H18</f>
        <v>3.5977693829825508E-4</v>
      </c>
    </row>
    <row r="19" spans="1:12" x14ac:dyDescent="0.3">
      <c r="A19" s="1">
        <v>0.73776549768518518</v>
      </c>
      <c r="B19" s="2" t="s">
        <v>50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  <c r="J19" s="7">
        <f>'calculo esp4'!F19</f>
        <v>3.4</v>
      </c>
      <c r="K19" s="6">
        <f>'calculo esp4'!G19</f>
        <v>2</v>
      </c>
      <c r="L19" s="8">
        <f>'calculo esp4'!H19</f>
        <v>3.5977693829825508E-4</v>
      </c>
    </row>
    <row r="20" spans="1:12" x14ac:dyDescent="0.3">
      <c r="A20" s="1">
        <v>0.73788701388888889</v>
      </c>
      <c r="B20" s="2" t="s">
        <v>50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  <c r="J20" s="7">
        <f>'calculo esp4'!F20</f>
        <v>3.39</v>
      </c>
      <c r="K20" s="6">
        <f>'calculo esp4'!G20</f>
        <v>3</v>
      </c>
      <c r="L20" s="8">
        <f>'calculo esp4'!H20</f>
        <v>5.3966540744738263E-4</v>
      </c>
    </row>
    <row r="21" spans="1:12" x14ac:dyDescent="0.3">
      <c r="A21" s="1">
        <v>0.73800276620370375</v>
      </c>
      <c r="B21" s="2" t="s">
        <v>50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  <c r="J21" s="7">
        <f>'calculo esp4'!F21</f>
        <v>3.38</v>
      </c>
      <c r="K21" s="6">
        <f>'calculo esp4'!G21</f>
        <v>3</v>
      </c>
      <c r="L21" s="8">
        <f>'calculo esp4'!H21</f>
        <v>5.3966540744738263E-4</v>
      </c>
    </row>
    <row r="22" spans="1:12" x14ac:dyDescent="0.3">
      <c r="A22" s="1">
        <v>0.73812431712962967</v>
      </c>
      <c r="B22" s="2" t="s">
        <v>50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  <c r="J22" s="7">
        <f>'calculo esp4'!F22</f>
        <v>3.37</v>
      </c>
      <c r="K22" s="6">
        <f>'calculo esp4'!G22</f>
        <v>1</v>
      </c>
      <c r="L22" s="8">
        <f>'calculo esp4'!H22</f>
        <v>1.7988846914912754E-4</v>
      </c>
    </row>
    <row r="23" spans="1:12" x14ac:dyDescent="0.3">
      <c r="A23" s="1">
        <v>0.73824005787037039</v>
      </c>
      <c r="B23" s="2" t="s">
        <v>50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  <c r="J23" s="7">
        <f>'calculo esp4'!F23</f>
        <v>3.36</v>
      </c>
      <c r="K23" s="6">
        <f>'calculo esp4'!G23</f>
        <v>4</v>
      </c>
      <c r="L23" s="8">
        <f>'calculo esp4'!H23</f>
        <v>7.1955387659651017E-4</v>
      </c>
    </row>
    <row r="24" spans="1:12" x14ac:dyDescent="0.3">
      <c r="A24" s="1">
        <v>0.73836156249999996</v>
      </c>
      <c r="B24" s="2" t="s">
        <v>50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  <c r="J24" s="7">
        <f>'calculo esp4'!F24</f>
        <v>3.35</v>
      </c>
      <c r="K24" s="6">
        <f>'calculo esp4'!G24</f>
        <v>5</v>
      </c>
      <c r="L24" s="8">
        <f>'calculo esp4'!H24</f>
        <v>8.9944234574563771E-4</v>
      </c>
    </row>
    <row r="25" spans="1:12" x14ac:dyDescent="0.3">
      <c r="A25" s="1">
        <v>0.73847729166666665</v>
      </c>
      <c r="B25" s="2" t="s">
        <v>50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  <c r="J25" s="7">
        <f>'calculo esp4'!F25</f>
        <v>3.34</v>
      </c>
      <c r="K25" s="6">
        <f>'calculo esp4'!G25</f>
        <v>4</v>
      </c>
      <c r="L25" s="8">
        <f>'calculo esp4'!H25</f>
        <v>7.1955387659651017E-4</v>
      </c>
    </row>
    <row r="26" spans="1:12" x14ac:dyDescent="0.3">
      <c r="A26" s="1">
        <v>0.7385988194444445</v>
      </c>
      <c r="B26" s="2" t="s">
        <v>50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  <c r="J26" s="7">
        <f>'calculo esp4'!F26</f>
        <v>3.33</v>
      </c>
      <c r="K26" s="6">
        <f>'calculo esp4'!G26</f>
        <v>10</v>
      </c>
      <c r="L26" s="8">
        <f>'calculo esp4'!H26</f>
        <v>1.7988846914912754E-3</v>
      </c>
    </row>
    <row r="27" spans="1:12" x14ac:dyDescent="0.3">
      <c r="A27" s="1">
        <v>0.73871457175925925</v>
      </c>
      <c r="B27" s="2" t="s">
        <v>50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  <c r="J27" s="7">
        <f>'calculo esp4'!F27</f>
        <v>3.32</v>
      </c>
      <c r="K27" s="6">
        <f>'calculo esp4'!G27</f>
        <v>584</v>
      </c>
      <c r="L27" s="8">
        <f>'calculo esp4'!H27</f>
        <v>0.10505486598309048</v>
      </c>
    </row>
    <row r="28" spans="1:12" x14ac:dyDescent="0.3">
      <c r="A28" s="1">
        <v>0.73883608796296296</v>
      </c>
      <c r="B28" s="2" t="s">
        <v>50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  <c r="J28" s="7">
        <f>'calculo esp4'!F28</f>
        <v>3.31</v>
      </c>
      <c r="K28" s="6">
        <f>'calculo esp4'!G28</f>
        <v>269</v>
      </c>
      <c r="L28" s="8">
        <f>'calculo esp4'!H28</f>
        <v>4.8389998201115308E-2</v>
      </c>
    </row>
    <row r="29" spans="1:12" x14ac:dyDescent="0.3">
      <c r="A29" s="1">
        <v>0.73895182870370368</v>
      </c>
      <c r="B29" s="2" t="s">
        <v>50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  <c r="J29" s="7">
        <f>'calculo esp4'!F29</f>
        <v>3.3</v>
      </c>
      <c r="K29" s="6">
        <f>'calculo esp4'!G29</f>
        <v>267</v>
      </c>
      <c r="L29" s="8">
        <f>'calculo esp4'!H29</f>
        <v>4.8030221262817051E-2</v>
      </c>
    </row>
    <row r="30" spans="1:12" x14ac:dyDescent="0.3">
      <c r="A30" s="1">
        <v>0.73906758101851855</v>
      </c>
      <c r="B30" s="2" t="s">
        <v>50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  <c r="J30" s="7">
        <f>'calculo esp4'!F30</f>
        <v>3.29</v>
      </c>
      <c r="K30" s="6">
        <f>'calculo esp4'!G30</f>
        <v>170</v>
      </c>
      <c r="L30" s="8">
        <f>'calculo esp4'!H30</f>
        <v>3.0581039755351681E-2</v>
      </c>
    </row>
    <row r="31" spans="1:12" x14ac:dyDescent="0.3">
      <c r="A31" s="1">
        <v>0.73918909722222226</v>
      </c>
      <c r="B31" s="2" t="s">
        <v>50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  <c r="J31" s="7">
        <f>'calculo esp4'!F31</f>
        <v>3.28</v>
      </c>
      <c r="K31" s="6">
        <f>'calculo esp4'!G31</f>
        <v>147</v>
      </c>
      <c r="L31" s="8">
        <f>'calculo esp4'!H31</f>
        <v>2.6443604964921749E-2</v>
      </c>
    </row>
    <row r="32" spans="1:12" x14ac:dyDescent="0.3">
      <c r="A32" s="1">
        <v>0.73930483796296298</v>
      </c>
      <c r="B32" s="2" t="s">
        <v>50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  <c r="J32" s="7">
        <f>'calculo esp4'!F32</f>
        <v>3.27</v>
      </c>
      <c r="K32" s="6">
        <f>'calculo esp4'!G32</f>
        <v>126</v>
      </c>
      <c r="L32" s="8">
        <f>'calculo esp4'!H32</f>
        <v>2.2665947112790071E-2</v>
      </c>
    </row>
    <row r="33" spans="1:12" x14ac:dyDescent="0.3">
      <c r="A33" s="1">
        <v>0.73942637731481486</v>
      </c>
      <c r="B33" s="2" t="s">
        <v>50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  <c r="J33" s="7">
        <f>'calculo esp4'!F33</f>
        <v>3.26</v>
      </c>
      <c r="K33" s="6">
        <f>'calculo esp4'!G33</f>
        <v>155</v>
      </c>
      <c r="L33" s="8">
        <f>'calculo esp4'!H33</f>
        <v>2.788271271811477E-2</v>
      </c>
    </row>
    <row r="34" spans="1:12" x14ac:dyDescent="0.3">
      <c r="A34" s="1">
        <v>0.73954210648148144</v>
      </c>
      <c r="B34" s="2" t="s">
        <v>50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  <c r="J34" s="7">
        <f>'calculo esp4'!F34</f>
        <v>3.25</v>
      </c>
      <c r="K34" s="6">
        <f>'calculo esp4'!G34</f>
        <v>287</v>
      </c>
      <c r="L34" s="8">
        <f>'calculo esp4'!H34</f>
        <v>5.1627990645799607E-2</v>
      </c>
    </row>
    <row r="35" spans="1:12" x14ac:dyDescent="0.3">
      <c r="A35" s="1">
        <v>0.73966364583333333</v>
      </c>
      <c r="B35" s="2" t="s">
        <v>50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  <c r="J35" s="7">
        <f>'calculo esp4'!F35</f>
        <v>3.24</v>
      </c>
      <c r="K35" s="6">
        <f>'calculo esp4'!G35</f>
        <v>592</v>
      </c>
      <c r="L35" s="8">
        <f>'calculo esp4'!H35</f>
        <v>0.1064939737362835</v>
      </c>
    </row>
    <row r="36" spans="1:12" x14ac:dyDescent="0.3">
      <c r="A36" s="1">
        <v>0.73977938657407405</v>
      </c>
      <c r="B36" s="2" t="s">
        <v>50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  <c r="J36" s="7">
        <f>'calculo esp4'!F36</f>
        <v>3.23</v>
      </c>
      <c r="K36" s="6">
        <f>'calculo esp4'!G36</f>
        <v>320</v>
      </c>
      <c r="L36" s="8">
        <f>'calculo esp4'!H36</f>
        <v>5.7564310127720814E-2</v>
      </c>
    </row>
    <row r="37" spans="1:12" x14ac:dyDescent="0.3">
      <c r="A37" s="1">
        <v>0.73990090277777776</v>
      </c>
      <c r="B37" s="2" t="s">
        <v>50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  <c r="J37" s="7">
        <f>'calculo esp4'!F37</f>
        <v>3.22</v>
      </c>
      <c r="K37" s="6">
        <f>'calculo esp4'!G37</f>
        <v>288</v>
      </c>
      <c r="L37" s="8">
        <f>'calculo esp4'!H37</f>
        <v>5.1807879114948732E-2</v>
      </c>
    </row>
    <row r="38" spans="1:12" x14ac:dyDescent="0.3">
      <c r="A38" s="1">
        <v>0.74001664351851848</v>
      </c>
      <c r="B38" s="2" t="s">
        <v>50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  <c r="J38" s="7">
        <f>'calculo esp4'!F38</f>
        <v>3.21</v>
      </c>
      <c r="K38" s="6">
        <f>'calculo esp4'!G38</f>
        <v>190</v>
      </c>
      <c r="L38" s="8">
        <f>'calculo esp4'!H38</f>
        <v>3.417880913833423E-2</v>
      </c>
    </row>
    <row r="39" spans="1:12" x14ac:dyDescent="0.3">
      <c r="A39" s="1">
        <v>0.74013239583333335</v>
      </c>
      <c r="B39" s="2" t="s">
        <v>50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7">
        <f>'calculo esp4'!F39</f>
        <v>3.2</v>
      </c>
      <c r="K39" s="6">
        <f>'calculo esp4'!G39</f>
        <v>197</v>
      </c>
      <c r="L39" s="8">
        <f>'calculo esp4'!H39</f>
        <v>3.5438028422378129E-2</v>
      </c>
    </row>
    <row r="40" spans="1:12" x14ac:dyDescent="0.3">
      <c r="A40" s="1">
        <v>0.74025392361111109</v>
      </c>
      <c r="B40" s="2" t="s">
        <v>50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</v>
      </c>
      <c r="H40" s="2" t="s">
        <v>12</v>
      </c>
      <c r="J40" s="7">
        <f>'calculo esp4'!F40</f>
        <v>3.19</v>
      </c>
      <c r="K40" s="6">
        <f>'calculo esp4'!G40</f>
        <v>147</v>
      </c>
      <c r="L40" s="8">
        <f>'calculo esp4'!H40</f>
        <v>2.6443604964921749E-2</v>
      </c>
    </row>
    <row r="41" spans="1:12" x14ac:dyDescent="0.3">
      <c r="A41" s="1">
        <v>0.74036966435185181</v>
      </c>
      <c r="B41" s="2" t="s">
        <v>50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3.36</v>
      </c>
      <c r="H41" s="2" t="s">
        <v>12</v>
      </c>
      <c r="J41" s="7">
        <f>'calculo esp4'!F41</f>
        <v>3.18</v>
      </c>
      <c r="K41" s="6">
        <f>'calculo esp4'!G41</f>
        <v>171</v>
      </c>
      <c r="L41" s="8">
        <f>'calculo esp4'!H41</f>
        <v>3.076092822450081E-2</v>
      </c>
    </row>
    <row r="42" spans="1:12" x14ac:dyDescent="0.3">
      <c r="A42" s="1">
        <v>0.74049119212962966</v>
      </c>
      <c r="B42" s="2" t="s">
        <v>50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3.29</v>
      </c>
      <c r="H42" s="2" t="s">
        <v>12</v>
      </c>
      <c r="J42" s="7">
        <f>'calculo esp4'!F42</f>
        <v>3.17</v>
      </c>
      <c r="K42" s="6">
        <f>'calculo esp4'!G42</f>
        <v>170</v>
      </c>
      <c r="L42" s="8">
        <f>'calculo esp4'!H42</f>
        <v>3.0581039755351681E-2</v>
      </c>
    </row>
    <row r="43" spans="1:12" x14ac:dyDescent="0.3">
      <c r="A43" s="1">
        <v>0.74060692129629635</v>
      </c>
      <c r="B43" s="2" t="s">
        <v>50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</v>
      </c>
      <c r="H43" s="2" t="s">
        <v>12</v>
      </c>
      <c r="J43" s="7">
        <f>'calculo esp4'!F43</f>
        <v>3.16</v>
      </c>
      <c r="K43" s="6">
        <f>'calculo esp4'!G43</f>
        <v>164</v>
      </c>
      <c r="L43" s="8">
        <f>'calculo esp4'!H43</f>
        <v>2.9501708940456915E-2</v>
      </c>
    </row>
    <row r="44" spans="1:12" x14ac:dyDescent="0.3">
      <c r="A44" s="1">
        <v>0.74072843749999995</v>
      </c>
      <c r="B44" s="2" t="s">
        <v>50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3.35</v>
      </c>
      <c r="H44" s="2" t="s">
        <v>12</v>
      </c>
      <c r="J44" s="7">
        <f>'calculo esp4'!F44</f>
        <v>3.15</v>
      </c>
      <c r="K44" s="6">
        <f>'calculo esp4'!G44</f>
        <v>118</v>
      </c>
      <c r="L44" s="8">
        <f>'calculo esp4'!H44</f>
        <v>2.1226839359597051E-2</v>
      </c>
    </row>
    <row r="45" spans="1:12" x14ac:dyDescent="0.3">
      <c r="A45" s="1">
        <v>0.74084420138888885</v>
      </c>
      <c r="B45" s="2" t="s">
        <v>50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3.35</v>
      </c>
      <c r="H45" s="2" t="s">
        <v>12</v>
      </c>
      <c r="J45" s="7">
        <f>'calculo esp4'!F45</f>
        <v>3.14</v>
      </c>
      <c r="K45" s="6">
        <f>'calculo esp4'!G45</f>
        <v>87</v>
      </c>
      <c r="L45" s="8">
        <f>'calculo esp4'!H45</f>
        <v>1.5650296815974095E-2</v>
      </c>
    </row>
    <row r="46" spans="1:12" x14ac:dyDescent="0.3">
      <c r="A46" s="1">
        <v>0.74096571759259255</v>
      </c>
      <c r="B46" s="2" t="s">
        <v>50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3.33</v>
      </c>
      <c r="H46" s="2" t="s">
        <v>12</v>
      </c>
      <c r="J46" s="7">
        <f>'calculo esp4'!F46</f>
        <v>3.13</v>
      </c>
      <c r="K46" s="6">
        <f>'calculo esp4'!G46</f>
        <v>79</v>
      </c>
      <c r="L46" s="8">
        <f>'calculo esp4'!H46</f>
        <v>1.4211189062781076E-2</v>
      </c>
    </row>
    <row r="47" spans="1:12" x14ac:dyDescent="0.3">
      <c r="A47" s="1">
        <v>0.74108144675925924</v>
      </c>
      <c r="B47" s="2" t="s">
        <v>50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3.35</v>
      </c>
      <c r="H47" s="2" t="s">
        <v>12</v>
      </c>
      <c r="J47" s="7">
        <f>'calculo esp4'!F47</f>
        <v>3.12</v>
      </c>
      <c r="K47" s="6">
        <f>'calculo esp4'!G47</f>
        <v>89</v>
      </c>
      <c r="L47" s="8">
        <f>'calculo esp4'!H47</f>
        <v>1.6010073754272353E-2</v>
      </c>
    </row>
    <row r="48" spans="1:12" x14ac:dyDescent="0.3">
      <c r="A48" s="1">
        <v>0.7412030092592593</v>
      </c>
      <c r="B48" s="2" t="s">
        <v>50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3.33</v>
      </c>
      <c r="H48" s="2" t="s">
        <v>12</v>
      </c>
      <c r="J48" s="7">
        <f>'calculo esp4'!F48</f>
        <v>3.11</v>
      </c>
      <c r="K48" s="6">
        <f>'calculo esp4'!G48</f>
        <v>55</v>
      </c>
      <c r="L48" s="8">
        <f>'calculo esp4'!H48</f>
        <v>9.8938658032020153E-3</v>
      </c>
    </row>
    <row r="49" spans="1:12" x14ac:dyDescent="0.3">
      <c r="A49" s="1">
        <v>0.74131872685185185</v>
      </c>
      <c r="B49" s="2" t="s">
        <v>50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3.28</v>
      </c>
      <c r="H49" s="2" t="s">
        <v>12</v>
      </c>
      <c r="J49" s="7">
        <f>'calculo esp4'!F49</f>
        <v>3.1</v>
      </c>
      <c r="K49" s="6">
        <f>'calculo esp4'!G49</f>
        <v>65</v>
      </c>
      <c r="L49" s="8">
        <f>'calculo esp4'!H49</f>
        <v>1.169275049469329E-2</v>
      </c>
    </row>
    <row r="50" spans="1:12" x14ac:dyDescent="0.3">
      <c r="A50" s="1">
        <v>0.74143447916666672</v>
      </c>
      <c r="B50" s="2" t="s">
        <v>50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</v>
      </c>
      <c r="H50" s="2" t="s">
        <v>12</v>
      </c>
      <c r="J50" s="7">
        <f>'calculo esp4'!F50</f>
        <v>3.09</v>
      </c>
      <c r="K50" s="6">
        <f>'calculo esp4'!G50</f>
        <v>81</v>
      </c>
      <c r="L50" s="8">
        <f>'calculo esp4'!H50</f>
        <v>1.4570966001079331E-2</v>
      </c>
    </row>
    <row r="51" spans="1:12" x14ac:dyDescent="0.3">
      <c r="A51" s="1">
        <v>0.74155600694444446</v>
      </c>
      <c r="B51" s="2" t="s">
        <v>50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3.34</v>
      </c>
      <c r="H51" s="2" t="s">
        <v>12</v>
      </c>
      <c r="J51" s="7">
        <f>'calculo esp4'!F51</f>
        <v>3.08</v>
      </c>
      <c r="K51" s="6">
        <f>'calculo esp4'!G51</f>
        <v>163</v>
      </c>
      <c r="L51" s="8">
        <f>'calculo esp4'!H51</f>
        <v>2.932182047130779E-2</v>
      </c>
    </row>
    <row r="52" spans="1:12" x14ac:dyDescent="0.3">
      <c r="A52" s="1">
        <v>0.74167174768518518</v>
      </c>
      <c r="B52" s="2" t="s">
        <v>50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</v>
      </c>
      <c r="H52" s="2" t="s">
        <v>12</v>
      </c>
      <c r="J52" s="7">
        <f>'calculo esp4'!F52</f>
        <v>3.07</v>
      </c>
      <c r="K52" s="6">
        <f>'calculo esp4'!G52</f>
        <v>90</v>
      </c>
      <c r="L52" s="8">
        <f>'calculo esp4'!H52</f>
        <v>1.6189962223421478E-2</v>
      </c>
    </row>
    <row r="53" spans="1:12" x14ac:dyDescent="0.3">
      <c r="A53" s="1">
        <v>0.74179906250000005</v>
      </c>
      <c r="B53" s="2" t="s">
        <v>50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3.34</v>
      </c>
      <c r="H53" s="2" t="s">
        <v>12</v>
      </c>
      <c r="J53" s="7">
        <f>'calculo esp4'!F53</f>
        <v>3.06</v>
      </c>
      <c r="K53" s="6">
        <f>'calculo esp4'!G53</f>
        <v>68</v>
      </c>
      <c r="L53" s="8">
        <f>'calculo esp4'!H53</f>
        <v>1.2232415902140673E-2</v>
      </c>
    </row>
    <row r="54" spans="1:12" x14ac:dyDescent="0.3">
      <c r="A54" s="1">
        <v>0.74190901620370375</v>
      </c>
      <c r="B54" s="2" t="s">
        <v>50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3.33</v>
      </c>
      <c r="H54" s="2" t="s">
        <v>12</v>
      </c>
      <c r="J54" s="7">
        <f>'calculo esp4'!F54</f>
        <v>3.05</v>
      </c>
      <c r="K54" s="6">
        <f>'calculo esp4'!G54</f>
        <v>42</v>
      </c>
      <c r="L54" s="8">
        <f>'calculo esp4'!H54</f>
        <v>7.5553157042633568E-3</v>
      </c>
    </row>
    <row r="55" spans="1:12" x14ac:dyDescent="0.3">
      <c r="A55" s="1">
        <v>0.74203053240740746</v>
      </c>
      <c r="B55" s="2" t="s">
        <v>50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3.33</v>
      </c>
      <c r="H55" s="2" t="s">
        <v>12</v>
      </c>
      <c r="J55" s="7">
        <f>'calculo esp4'!F55</f>
        <v>3.04</v>
      </c>
      <c r="K55" s="6">
        <f>'calculo esp4'!G55</f>
        <v>30</v>
      </c>
      <c r="L55" s="8">
        <f>'calculo esp4'!H55</f>
        <v>5.3966540744738263E-3</v>
      </c>
    </row>
    <row r="56" spans="1:12" x14ac:dyDescent="0.3">
      <c r="A56" s="1">
        <v>0.74214629629629625</v>
      </c>
      <c r="B56" s="2" t="s">
        <v>50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3.27</v>
      </c>
      <c r="H56" s="2" t="s">
        <v>12</v>
      </c>
      <c r="J56" s="7">
        <f>'calculo esp4'!F56</f>
        <v>3.03</v>
      </c>
      <c r="K56" s="6">
        <f>'calculo esp4'!G56</f>
        <v>19</v>
      </c>
      <c r="L56" s="8">
        <f>'calculo esp4'!H56</f>
        <v>3.4178809138334233E-3</v>
      </c>
    </row>
    <row r="57" spans="1:12" x14ac:dyDescent="0.3">
      <c r="A57" s="1">
        <v>0.74226781249999996</v>
      </c>
      <c r="B57" s="2" t="s">
        <v>50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J57" s="7">
        <f>'calculo esp4'!F57</f>
        <v>3.02</v>
      </c>
      <c r="K57" s="6">
        <f>'calculo esp4'!G57</f>
        <v>23</v>
      </c>
      <c r="L57" s="8">
        <f>'calculo esp4'!H57</f>
        <v>4.137434790429933E-3</v>
      </c>
    </row>
    <row r="58" spans="1:12" x14ac:dyDescent="0.3">
      <c r="A58" s="1">
        <v>0.74238354166666665</v>
      </c>
      <c r="B58" s="2" t="s">
        <v>50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3.29</v>
      </c>
      <c r="H58" s="2" t="s">
        <v>12</v>
      </c>
      <c r="J58" s="7">
        <f>'calculo esp4'!F58</f>
        <v>3.01</v>
      </c>
      <c r="K58" s="6">
        <f>'calculo esp4'!G58</f>
        <v>24</v>
      </c>
      <c r="L58" s="8">
        <f>'calculo esp4'!H58</f>
        <v>4.317323259579061E-3</v>
      </c>
    </row>
    <row r="59" spans="1:12" x14ac:dyDescent="0.3">
      <c r="A59" s="1">
        <v>0.7425050694444445</v>
      </c>
      <c r="B59" s="2" t="s">
        <v>50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  <c r="J59" s="7">
        <f>'calculo esp4'!F59</f>
        <v>3</v>
      </c>
      <c r="K59" s="6">
        <f>'calculo esp4'!G59</f>
        <v>33</v>
      </c>
      <c r="L59" s="8">
        <f>'calculo esp4'!H59</f>
        <v>5.9363194819212085E-3</v>
      </c>
    </row>
    <row r="60" spans="1:12" x14ac:dyDescent="0.3">
      <c r="A60" s="1">
        <v>0.74262081018518522</v>
      </c>
      <c r="B60" s="2" t="s">
        <v>50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  <c r="J60" s="7">
        <f>'calculo esp4'!F60</f>
        <v>2.99</v>
      </c>
      <c r="K60" s="6">
        <f>'calculo esp4'!G60</f>
        <v>14</v>
      </c>
      <c r="L60" s="8">
        <f>'calculo esp4'!H60</f>
        <v>2.5184385680877856E-3</v>
      </c>
    </row>
    <row r="61" spans="1:12" x14ac:dyDescent="0.3">
      <c r="A61" s="1">
        <v>0.74273656249999997</v>
      </c>
      <c r="B61" s="2" t="s">
        <v>50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3.33</v>
      </c>
      <c r="H61" s="2" t="s">
        <v>12</v>
      </c>
      <c r="J61" s="7">
        <f>'calculo esp4'!F61</f>
        <v>2.98</v>
      </c>
      <c r="K61" s="6">
        <f>'calculo esp4'!G61</f>
        <v>17</v>
      </c>
      <c r="L61" s="8">
        <f>'calculo esp4'!H61</f>
        <v>3.0581039755351682E-3</v>
      </c>
    </row>
    <row r="62" spans="1:12" x14ac:dyDescent="0.3">
      <c r="A62" s="1">
        <v>0.74285807870370368</v>
      </c>
      <c r="B62" s="2" t="s">
        <v>50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3.33</v>
      </c>
      <c r="H62" s="2" t="s">
        <v>12</v>
      </c>
      <c r="J62" s="7">
        <f>'calculo esp4'!F62</f>
        <v>2.97</v>
      </c>
      <c r="K62" s="6">
        <f>'calculo esp4'!G62</f>
        <v>11</v>
      </c>
      <c r="L62" s="8">
        <f>'calculo esp4'!H62</f>
        <v>1.978773160640403E-3</v>
      </c>
    </row>
    <row r="63" spans="1:12" x14ac:dyDescent="0.3">
      <c r="A63" s="1">
        <v>0.74297383101851855</v>
      </c>
      <c r="B63" s="2" t="s">
        <v>50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</v>
      </c>
      <c r="H63" s="2" t="s">
        <v>12</v>
      </c>
      <c r="J63" s="7">
        <f>'calculo esp4'!F63</f>
        <v>2.96</v>
      </c>
      <c r="K63" s="6">
        <f>'calculo esp4'!G63</f>
        <v>7</v>
      </c>
      <c r="L63" s="8">
        <f>'calculo esp4'!H63</f>
        <v>1.2592192840438928E-3</v>
      </c>
    </row>
    <row r="64" spans="1:12" x14ac:dyDescent="0.3">
      <c r="A64" s="1">
        <v>0.74309535879629629</v>
      </c>
      <c r="B64" s="2" t="s">
        <v>50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  <c r="J64" s="7">
        <f>'calculo esp4'!F64</f>
        <v>2.95</v>
      </c>
      <c r="K64" s="6">
        <f>'calculo esp4'!G64</f>
        <v>8</v>
      </c>
      <c r="L64" s="8">
        <f>'calculo esp4'!H64</f>
        <v>1.4391077531930203E-3</v>
      </c>
    </row>
    <row r="65" spans="1:30" x14ac:dyDescent="0.3">
      <c r="A65" s="1">
        <v>0.74321108796296298</v>
      </c>
      <c r="B65" s="2" t="s">
        <v>50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3.33</v>
      </c>
      <c r="H65" s="2" t="s">
        <v>12</v>
      </c>
      <c r="J65" s="7">
        <f>'calculo esp4'!F65</f>
        <v>2.94</v>
      </c>
      <c r="K65" s="6">
        <f>'calculo esp4'!G65</f>
        <v>5</v>
      </c>
      <c r="L65" s="8">
        <f>'calculo esp4'!H65</f>
        <v>8.9944234574563771E-4</v>
      </c>
    </row>
    <row r="66" spans="1:30" x14ac:dyDescent="0.3">
      <c r="A66" s="1">
        <v>0.74333842592592592</v>
      </c>
      <c r="B66" s="2" t="s">
        <v>50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  <c r="J66" s="7">
        <f>'calculo esp4'!F66</f>
        <v>2.93</v>
      </c>
      <c r="K66" s="6">
        <f>'calculo esp4'!G66</f>
        <v>14</v>
      </c>
      <c r="L66" s="8">
        <f>'calculo esp4'!H66</f>
        <v>2.5184385680877856E-3</v>
      </c>
    </row>
    <row r="67" spans="1:30" x14ac:dyDescent="0.3">
      <c r="A67" s="1">
        <v>0.74344835648148144</v>
      </c>
      <c r="B67" s="2" t="s">
        <v>50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J67" s="7">
        <f>'calculo esp4'!F67</f>
        <v>2.92</v>
      </c>
      <c r="K67" s="6">
        <f>'calculo esp4'!G67</f>
        <v>13</v>
      </c>
      <c r="L67" s="8">
        <f>'calculo esp4'!H67</f>
        <v>2.3385500989386581E-3</v>
      </c>
    </row>
    <row r="68" spans="1:30" x14ac:dyDescent="0.3">
      <c r="A68" s="1">
        <v>0.74356988425925929</v>
      </c>
      <c r="B68" s="2" t="s">
        <v>50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7">
        <f>'calculo esp4'!F68</f>
        <v>2.91</v>
      </c>
      <c r="K68" s="6">
        <f>'calculo esp4'!G68</f>
        <v>6</v>
      </c>
      <c r="L68" s="8">
        <f>'calculo esp4'!H68</f>
        <v>1.0793308148947653E-3</v>
      </c>
    </row>
    <row r="69" spans="1:30" x14ac:dyDescent="0.3">
      <c r="A69" s="1">
        <v>0.74368563657407405</v>
      </c>
      <c r="B69" s="2" t="s">
        <v>50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7">
        <f>'calculo esp4'!F69</f>
        <v>2.9</v>
      </c>
      <c r="K69" s="6">
        <f>'calculo esp4'!G69</f>
        <v>4</v>
      </c>
      <c r="L69" s="8">
        <f>'calculo esp4'!H69</f>
        <v>7.1955387659651017E-4</v>
      </c>
    </row>
    <row r="70" spans="1:30" x14ac:dyDescent="0.3">
      <c r="A70" s="1">
        <v>0.74380135416666671</v>
      </c>
      <c r="B70" s="2" t="s">
        <v>50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3.26</v>
      </c>
      <c r="H70" s="2" t="s">
        <v>12</v>
      </c>
      <c r="J70" s="7">
        <f>'calculo esp4'!F70</f>
        <v>2.89</v>
      </c>
      <c r="K70" s="6">
        <f>'calculo esp4'!G70</f>
        <v>5</v>
      </c>
      <c r="L70" s="8">
        <f>'calculo esp4'!H70</f>
        <v>8.9944234574563771E-4</v>
      </c>
    </row>
    <row r="71" spans="1:30" x14ac:dyDescent="0.3">
      <c r="A71" s="1">
        <v>0.74392289351851848</v>
      </c>
      <c r="B71" s="2" t="s">
        <v>50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3.33</v>
      </c>
      <c r="H71" s="2" t="s">
        <v>12</v>
      </c>
      <c r="J71" s="7">
        <f>'calculo esp4'!F71</f>
        <v>2.88</v>
      </c>
      <c r="K71" s="6">
        <f>'calculo esp4'!G71</f>
        <v>9</v>
      </c>
      <c r="L71" s="8">
        <f>'calculo esp4'!H71</f>
        <v>1.6189962223421479E-3</v>
      </c>
    </row>
    <row r="72" spans="1:30" x14ac:dyDescent="0.3">
      <c r="A72" s="1">
        <v>0.74403864583333335</v>
      </c>
      <c r="B72" s="2" t="s">
        <v>50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</v>
      </c>
      <c r="H72" s="2" t="s">
        <v>12</v>
      </c>
      <c r="J72" s="7">
        <f>'calculo esp4'!F72</f>
        <v>2.87</v>
      </c>
      <c r="K72" s="6">
        <f>'calculo esp4'!G72</f>
        <v>6</v>
      </c>
      <c r="L72" s="8">
        <f>'calculo esp4'!H72</f>
        <v>1.0793308148947653E-3</v>
      </c>
    </row>
    <row r="73" spans="1:30" x14ac:dyDescent="0.3">
      <c r="A73" s="1">
        <v>0.74416016203703705</v>
      </c>
      <c r="B73" s="2" t="s">
        <v>50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  <c r="J73" s="7">
        <f>'calculo esp4'!F73</f>
        <v>2.86</v>
      </c>
      <c r="K73" s="6">
        <f>'calculo esp4'!G73</f>
        <v>5</v>
      </c>
      <c r="L73" s="8">
        <f>'calculo esp4'!H73</f>
        <v>8.9944234574563771E-4</v>
      </c>
    </row>
    <row r="74" spans="1:30" x14ac:dyDescent="0.3">
      <c r="A74" s="1">
        <v>0.74427591435185181</v>
      </c>
      <c r="B74" s="2" t="s">
        <v>50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7">
        <f>'calculo esp4'!F74</f>
        <v>2.85</v>
      </c>
      <c r="K74" s="6">
        <f>'calculo esp4'!G74</f>
        <v>6</v>
      </c>
      <c r="L74" s="8">
        <f>'calculo esp4'!H74</f>
        <v>1.0793308148947653E-3</v>
      </c>
    </row>
    <row r="75" spans="1:30" x14ac:dyDescent="0.3">
      <c r="A75" s="1">
        <v>0.74439744212962966</v>
      </c>
      <c r="B75" s="2" t="s">
        <v>50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3.32</v>
      </c>
      <c r="H75" s="2" t="s">
        <v>12</v>
      </c>
      <c r="J75" s="7">
        <f>'calculo esp4'!F75</f>
        <v>2.84</v>
      </c>
      <c r="K75" s="6">
        <f>'calculo esp4'!G75</f>
        <v>7</v>
      </c>
      <c r="L75" s="8">
        <f>'calculo esp4'!H75</f>
        <v>1.2592192840438928E-3</v>
      </c>
    </row>
    <row r="76" spans="1:30" x14ac:dyDescent="0.3">
      <c r="A76" s="1">
        <v>0.74451317129629635</v>
      </c>
      <c r="B76" s="2" t="s">
        <v>50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</v>
      </c>
      <c r="H76" s="2" t="s">
        <v>12</v>
      </c>
      <c r="J76" s="7">
        <f>'calculo esp4'!F76</f>
        <v>2.83</v>
      </c>
      <c r="K76" s="6">
        <f>'calculo esp4'!G76</f>
        <v>10</v>
      </c>
      <c r="L76" s="8">
        <f>'calculo esp4'!H76</f>
        <v>1.7988846914912754E-3</v>
      </c>
      <c r="AD76" s="1"/>
    </row>
    <row r="77" spans="1:30" x14ac:dyDescent="0.3">
      <c r="A77" s="1">
        <v>0.74463469907407409</v>
      </c>
      <c r="B77" s="2" t="s">
        <v>50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  <c r="J77" s="7">
        <f>'calculo esp4'!F77</f>
        <v>2.82</v>
      </c>
      <c r="K77" s="6">
        <f>'calculo esp4'!G77</f>
        <v>5</v>
      </c>
      <c r="L77" s="8">
        <f>'calculo esp4'!H77</f>
        <v>8.9944234574563771E-4</v>
      </c>
    </row>
    <row r="78" spans="1:30" x14ac:dyDescent="0.3">
      <c r="A78" s="1">
        <v>0.74475045138888885</v>
      </c>
      <c r="B78" s="2" t="s">
        <v>50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J78" s="7">
        <f>'calculo esp4'!F78</f>
        <v>2.81</v>
      </c>
      <c r="K78" s="6">
        <f>'calculo esp4'!G78</f>
        <v>7</v>
      </c>
      <c r="L78" s="8">
        <f>'calculo esp4'!H78</f>
        <v>1.2592192840438928E-3</v>
      </c>
    </row>
    <row r="79" spans="1:30" x14ac:dyDescent="0.3">
      <c r="A79" s="1">
        <v>0.74487196759259255</v>
      </c>
      <c r="B79" s="2" t="s">
        <v>50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  <c r="J79" s="7">
        <f>'calculo esp4'!F79</f>
        <v>2.8</v>
      </c>
      <c r="K79" s="6">
        <f>'calculo esp4'!G79</f>
        <v>7</v>
      </c>
      <c r="L79" s="8">
        <f>'calculo esp4'!H79</f>
        <v>1.2592192840438928E-3</v>
      </c>
    </row>
    <row r="80" spans="1:30" x14ac:dyDescent="0.3">
      <c r="A80" s="1">
        <v>0.74498770833333339</v>
      </c>
      <c r="B80" s="2" t="s">
        <v>50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  <c r="J80" s="7">
        <f>'calculo esp4'!F80</f>
        <v>2.79</v>
      </c>
      <c r="K80" s="6">
        <f>'calculo esp4'!G80</f>
        <v>6</v>
      </c>
      <c r="L80" s="8">
        <f>'calculo esp4'!H80</f>
        <v>1.0793308148947653E-3</v>
      </c>
    </row>
    <row r="81" spans="1:12" x14ac:dyDescent="0.3">
      <c r="A81" s="1">
        <v>0.74510346064814814</v>
      </c>
      <c r="B81" s="2" t="s">
        <v>50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'calculo esp4'!F81</f>
        <v>2.78</v>
      </c>
      <c r="K81" s="6">
        <f>'calculo esp4'!G81</f>
        <v>6</v>
      </c>
      <c r="L81" s="8">
        <f>'calculo esp4'!H81</f>
        <v>1.0793308148947653E-3</v>
      </c>
    </row>
    <row r="82" spans="1:12" x14ac:dyDescent="0.3">
      <c r="A82" s="1">
        <v>0.74522498842592588</v>
      </c>
      <c r="B82" s="2" t="s">
        <v>50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</v>
      </c>
      <c r="H82" s="2" t="s">
        <v>12</v>
      </c>
      <c r="J82" s="7">
        <f>'calculo esp4'!F82</f>
        <v>2.77</v>
      </c>
      <c r="K82" s="6">
        <f>'calculo esp4'!G82</f>
        <v>4</v>
      </c>
      <c r="L82" s="8">
        <f>'calculo esp4'!H82</f>
        <v>7.1955387659651017E-4</v>
      </c>
    </row>
    <row r="83" spans="1:12" x14ac:dyDescent="0.3">
      <c r="A83" s="1">
        <v>0.74534071759259257</v>
      </c>
      <c r="B83" s="2" t="s">
        <v>50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3.32</v>
      </c>
      <c r="H83" s="2" t="s">
        <v>12</v>
      </c>
      <c r="J83" s="7">
        <f>'calculo esp4'!F83</f>
        <v>2.76</v>
      </c>
      <c r="K83" s="6">
        <f>'calculo esp4'!G83</f>
        <v>4</v>
      </c>
      <c r="L83" s="8">
        <f>'calculo esp4'!H83</f>
        <v>7.1955387659651017E-4</v>
      </c>
    </row>
    <row r="84" spans="1:12" x14ac:dyDescent="0.3">
      <c r="A84" s="1">
        <v>0.74546225694444446</v>
      </c>
      <c r="B84" s="2" t="s">
        <v>50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3.29</v>
      </c>
      <c r="H84" s="2" t="s">
        <v>12</v>
      </c>
      <c r="J84" s="7">
        <f>'calculo esp4'!F84</f>
        <v>2.75</v>
      </c>
      <c r="K84" s="6">
        <f>'calculo esp4'!G84</f>
        <v>2</v>
      </c>
      <c r="L84" s="8">
        <f>'calculo esp4'!H84</f>
        <v>3.5977693829825508E-4</v>
      </c>
    </row>
    <row r="85" spans="1:12" x14ac:dyDescent="0.3">
      <c r="A85" s="1">
        <v>0.74557798611111115</v>
      </c>
      <c r="B85" s="2" t="s">
        <v>50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3.32</v>
      </c>
      <c r="H85" s="2" t="s">
        <v>12</v>
      </c>
      <c r="J85" s="7">
        <f>'calculo esp4'!F85</f>
        <v>2.74</v>
      </c>
      <c r="K85" s="6">
        <f>'calculo esp4'!G85</f>
        <v>2</v>
      </c>
      <c r="L85" s="8">
        <f>'calculo esp4'!H85</f>
        <v>3.5977693829825508E-4</v>
      </c>
    </row>
    <row r="86" spans="1:12" x14ac:dyDescent="0.3">
      <c r="A86" s="1">
        <v>0.74569951388888889</v>
      </c>
      <c r="B86" s="2" t="s">
        <v>50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  <c r="J86" s="7">
        <f>'calculo esp4'!F86</f>
        <v>2.72</v>
      </c>
      <c r="K86" s="6">
        <f>'calculo esp4'!G86</f>
        <v>1</v>
      </c>
      <c r="L86" s="8">
        <f>'calculo esp4'!H86</f>
        <v>1.7988846914912754E-4</v>
      </c>
    </row>
    <row r="87" spans="1:12" x14ac:dyDescent="0.3">
      <c r="A87" s="1">
        <v>0.74581526620370375</v>
      </c>
      <c r="B87" s="2" t="s">
        <v>50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  <c r="J87" s="7">
        <f>'calculo esp4'!F87</f>
        <v>2.71</v>
      </c>
      <c r="K87" s="6">
        <f>'calculo esp4'!G87</f>
        <v>2</v>
      </c>
      <c r="L87" s="8">
        <f>'calculo esp4'!H87</f>
        <v>3.5977693829825508E-4</v>
      </c>
    </row>
    <row r="88" spans="1:12" x14ac:dyDescent="0.3">
      <c r="A88" s="1">
        <v>0.74593678240740746</v>
      </c>
      <c r="B88" s="2" t="s">
        <v>50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  <c r="J88" s="7">
        <f>'calculo esp4'!F88</f>
        <v>2.68</v>
      </c>
      <c r="K88" s="6">
        <f>'calculo esp4'!G88</f>
        <v>1</v>
      </c>
      <c r="L88" s="8">
        <f>'calculo esp4'!H88</f>
        <v>1.7988846914912754E-4</v>
      </c>
    </row>
    <row r="89" spans="1:12" x14ac:dyDescent="0.3">
      <c r="A89" s="1">
        <v>0.74605834490740741</v>
      </c>
      <c r="B89" s="2" t="s">
        <v>50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  <c r="J89" s="7"/>
      <c r="K89" s="6"/>
      <c r="L89" s="8"/>
    </row>
    <row r="90" spans="1:12" x14ac:dyDescent="0.3">
      <c r="A90" s="1">
        <v>0.74616827546296294</v>
      </c>
      <c r="B90" s="2" t="s">
        <v>50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J90" s="7"/>
      <c r="K90" s="6"/>
      <c r="L90" s="8"/>
    </row>
    <row r="91" spans="1:12" x14ac:dyDescent="0.3">
      <c r="A91" s="1">
        <v>0.74628979166666665</v>
      </c>
      <c r="B91" s="2" t="s">
        <v>50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3.26</v>
      </c>
      <c r="H91" s="2" t="s">
        <v>12</v>
      </c>
      <c r="J91" s="7"/>
      <c r="K91" s="6"/>
      <c r="L91" s="8"/>
    </row>
    <row r="92" spans="1:12" x14ac:dyDescent="0.3">
      <c r="A92" s="1">
        <v>0.74640553240740737</v>
      </c>
      <c r="B92" s="2" t="s">
        <v>50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  <c r="J92" s="7"/>
      <c r="K92" s="6"/>
      <c r="L92" s="8"/>
    </row>
    <row r="93" spans="1:12" x14ac:dyDescent="0.3">
      <c r="A93" s="1">
        <v>0.74652709490740743</v>
      </c>
      <c r="B93" s="2" t="s">
        <v>50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  <c r="J93" s="7"/>
      <c r="K93" s="6"/>
      <c r="L93" s="8"/>
    </row>
    <row r="94" spans="1:12" x14ac:dyDescent="0.3">
      <c r="A94" s="1">
        <v>0.74664281249999997</v>
      </c>
      <c r="B94" s="2" t="s">
        <v>50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</v>
      </c>
      <c r="H94" s="2" t="s">
        <v>12</v>
      </c>
      <c r="J94" s="7"/>
      <c r="K94" s="6"/>
      <c r="L94" s="8"/>
    </row>
    <row r="95" spans="1:12" x14ac:dyDescent="0.3">
      <c r="A95" s="1">
        <v>0.74676434027777783</v>
      </c>
      <c r="B95" s="2" t="s">
        <v>50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</v>
      </c>
      <c r="H95" s="2" t="s">
        <v>12</v>
      </c>
      <c r="J95" s="7"/>
      <c r="K95" s="6"/>
      <c r="L95" s="8"/>
    </row>
    <row r="96" spans="1:12" x14ac:dyDescent="0.3">
      <c r="A96" s="1">
        <v>0.74688011574074076</v>
      </c>
      <c r="B96" s="2" t="s">
        <v>50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</v>
      </c>
      <c r="H96" s="2" t="s">
        <v>12</v>
      </c>
      <c r="J96" s="7"/>
      <c r="K96" s="6"/>
      <c r="L96" s="8"/>
    </row>
    <row r="97" spans="1:12" x14ac:dyDescent="0.3">
      <c r="A97" s="1">
        <v>0.74700160879629629</v>
      </c>
      <c r="B97" s="2" t="s">
        <v>50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3.24</v>
      </c>
      <c r="H97" s="2" t="s">
        <v>12</v>
      </c>
      <c r="J97" s="7"/>
      <c r="K97" s="6"/>
      <c r="L97" s="8"/>
    </row>
    <row r="98" spans="1:12" x14ac:dyDescent="0.3">
      <c r="A98" s="1">
        <v>0.74711733796296298</v>
      </c>
      <c r="B98" s="2" t="s">
        <v>50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7"/>
      <c r="K98" s="6"/>
      <c r="L98" s="8"/>
    </row>
    <row r="99" spans="1:12" x14ac:dyDescent="0.3">
      <c r="A99" s="1">
        <v>0.74723887731481486</v>
      </c>
      <c r="B99" s="2" t="s">
        <v>50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  <c r="J99" s="7"/>
      <c r="K99" s="6"/>
      <c r="L99" s="8"/>
    </row>
    <row r="100" spans="1:12" x14ac:dyDescent="0.3">
      <c r="A100" s="1">
        <v>0.74735461805555559</v>
      </c>
      <c r="B100" s="2" t="s">
        <v>50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</v>
      </c>
      <c r="H100" s="2" t="s">
        <v>12</v>
      </c>
      <c r="J100" s="7"/>
      <c r="K100" s="6"/>
      <c r="L100" s="8"/>
    </row>
    <row r="101" spans="1:12" x14ac:dyDescent="0.3">
      <c r="A101" s="1">
        <v>0.74747035879629631</v>
      </c>
      <c r="B101" s="2" t="s">
        <v>50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12" x14ac:dyDescent="0.3">
      <c r="A102" s="1">
        <v>0.74759190972222223</v>
      </c>
      <c r="B102" s="2" t="s">
        <v>50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3.32</v>
      </c>
      <c r="H102" s="2" t="s">
        <v>12</v>
      </c>
    </row>
    <row r="103" spans="1:12" x14ac:dyDescent="0.3">
      <c r="A103" s="1">
        <v>0.74770761574074074</v>
      </c>
      <c r="B103" s="2" t="s">
        <v>50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</v>
      </c>
      <c r="H103" s="2" t="s">
        <v>12</v>
      </c>
    </row>
    <row r="104" spans="1:12" x14ac:dyDescent="0.3">
      <c r="A104" s="1">
        <v>0.74782914351851848</v>
      </c>
      <c r="B104" s="2" t="s">
        <v>50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</v>
      </c>
      <c r="H104" s="2" t="s">
        <v>12</v>
      </c>
    </row>
    <row r="105" spans="1:12" x14ac:dyDescent="0.3">
      <c r="A105" s="1">
        <v>0.74794489583333335</v>
      </c>
      <c r="B105" s="2" t="s">
        <v>50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3.25</v>
      </c>
      <c r="H105" s="2" t="s">
        <v>12</v>
      </c>
    </row>
    <row r="106" spans="1:12" x14ac:dyDescent="0.3">
      <c r="A106" s="1">
        <v>0.74806641203703705</v>
      </c>
      <c r="B106" s="2" t="s">
        <v>50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</v>
      </c>
      <c r="H106" s="2" t="s">
        <v>12</v>
      </c>
    </row>
    <row r="107" spans="1:12" x14ac:dyDescent="0.3">
      <c r="A107" s="1">
        <v>0.74818215277777778</v>
      </c>
      <c r="B107" s="2" t="s">
        <v>50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3.32</v>
      </c>
      <c r="H107" s="2" t="s">
        <v>12</v>
      </c>
    </row>
    <row r="108" spans="1:12" x14ac:dyDescent="0.3">
      <c r="A108" s="1">
        <v>0.7483037384259259</v>
      </c>
      <c r="B108" s="2" t="s">
        <v>50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12" x14ac:dyDescent="0.3">
      <c r="A109" s="1">
        <v>0.74841942129629635</v>
      </c>
      <c r="B109" s="2" t="s">
        <v>50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12" x14ac:dyDescent="0.3">
      <c r="A110" s="1">
        <v>0.74854094907407409</v>
      </c>
      <c r="B110" s="2" t="s">
        <v>50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3.31</v>
      </c>
      <c r="H110" s="2" t="s">
        <v>12</v>
      </c>
    </row>
    <row r="111" spans="1:12" x14ac:dyDescent="0.3">
      <c r="A111" s="1">
        <v>0.74865670138888885</v>
      </c>
      <c r="B111" s="2" t="s">
        <v>50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</row>
    <row r="112" spans="1:12" x14ac:dyDescent="0.3">
      <c r="A112" s="1">
        <v>0.74877243055555553</v>
      </c>
      <c r="B112" s="2" t="s">
        <v>50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3.25</v>
      </c>
      <c r="H112" s="2" t="s">
        <v>12</v>
      </c>
    </row>
    <row r="113" spans="1:8" x14ac:dyDescent="0.3">
      <c r="A113" s="1">
        <v>0.74889396990740742</v>
      </c>
      <c r="B113" s="2" t="s">
        <v>50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3.25</v>
      </c>
      <c r="H113" s="2" t="s">
        <v>12</v>
      </c>
    </row>
    <row r="114" spans="1:8" x14ac:dyDescent="0.3">
      <c r="A114" s="1">
        <v>0.74900971064814814</v>
      </c>
      <c r="B114" s="2" t="s">
        <v>50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0.74913122685185185</v>
      </c>
      <c r="B115" s="2" t="s">
        <v>50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3.32</v>
      </c>
      <c r="H115" s="2" t="s">
        <v>12</v>
      </c>
    </row>
    <row r="116" spans="1:8" x14ac:dyDescent="0.3">
      <c r="A116" s="1">
        <v>0.74924697916666672</v>
      </c>
      <c r="B116" s="2" t="s">
        <v>50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</v>
      </c>
      <c r="H116" s="2" t="s">
        <v>12</v>
      </c>
    </row>
    <row r="117" spans="1:8" x14ac:dyDescent="0.3">
      <c r="A117" s="1">
        <v>0.74936853009259263</v>
      </c>
      <c r="B117" s="2" t="s">
        <v>50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0.74949581018518519</v>
      </c>
      <c r="B118" s="2" t="s">
        <v>50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3.3</v>
      </c>
      <c r="H118" s="2" t="s">
        <v>12</v>
      </c>
    </row>
    <row r="119" spans="1:8" x14ac:dyDescent="0.3">
      <c r="A119" s="1">
        <v>0.74960576388888889</v>
      </c>
      <c r="B119" s="2" t="s">
        <v>50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3.31</v>
      </c>
      <c r="H119" s="2" t="s">
        <v>12</v>
      </c>
    </row>
    <row r="120" spans="1:8" x14ac:dyDescent="0.3">
      <c r="A120" s="1">
        <v>0.74972151620370375</v>
      </c>
      <c r="B120" s="2" t="s">
        <v>50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</row>
    <row r="121" spans="1:8" x14ac:dyDescent="0.3">
      <c r="A121" s="1">
        <v>0.74983724537037033</v>
      </c>
      <c r="B121" s="2" t="s">
        <v>50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3.29</v>
      </c>
      <c r="H121" s="2" t="s">
        <v>12</v>
      </c>
    </row>
    <row r="122" spans="1:8" x14ac:dyDescent="0.3">
      <c r="A122" s="1">
        <v>0.74995876157407404</v>
      </c>
      <c r="B122" s="2" t="s">
        <v>50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</v>
      </c>
      <c r="H122" s="2" t="s">
        <v>12</v>
      </c>
    </row>
    <row r="123" spans="1:8" x14ac:dyDescent="0.3">
      <c r="A123" s="1">
        <v>0.75007452546296294</v>
      </c>
      <c r="B123" s="2" t="s">
        <v>50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0.75019605324074079</v>
      </c>
      <c r="B124" s="2" t="s">
        <v>50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0.75031758101851853</v>
      </c>
      <c r="B125" s="2" t="s">
        <v>50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0.75043332175925925</v>
      </c>
      <c r="B126" s="2" t="s">
        <v>50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3.32</v>
      </c>
      <c r="H126" s="2" t="s">
        <v>12</v>
      </c>
    </row>
    <row r="127" spans="1:8" x14ac:dyDescent="0.3">
      <c r="A127" s="1">
        <v>0.75054905092592594</v>
      </c>
      <c r="B127" s="2" t="s">
        <v>50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</v>
      </c>
      <c r="H127" s="2" t="s">
        <v>12</v>
      </c>
    </row>
    <row r="128" spans="1:8" x14ac:dyDescent="0.3">
      <c r="A128" s="1">
        <v>0.75067057870370368</v>
      </c>
      <c r="B128" s="2" t="s">
        <v>50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3.31</v>
      </c>
      <c r="H128" s="2" t="s">
        <v>12</v>
      </c>
    </row>
    <row r="129" spans="1:8" x14ac:dyDescent="0.3">
      <c r="A129" s="1">
        <v>0.75078633101851855</v>
      </c>
      <c r="B129" s="2" t="s">
        <v>50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3.29</v>
      </c>
      <c r="H129" s="2" t="s">
        <v>12</v>
      </c>
    </row>
    <row r="130" spans="1:8" x14ac:dyDescent="0.3">
      <c r="A130" s="1">
        <v>0.75090784722222226</v>
      </c>
      <c r="B130" s="2" t="s">
        <v>50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0.75102358796296298</v>
      </c>
      <c r="B131" s="2" t="s">
        <v>50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3.32</v>
      </c>
      <c r="H131" s="2" t="s">
        <v>12</v>
      </c>
    </row>
    <row r="132" spans="1:8" x14ac:dyDescent="0.3">
      <c r="A132" s="1">
        <v>0.75113934027777773</v>
      </c>
      <c r="B132" s="2" t="s">
        <v>50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</v>
      </c>
      <c r="H132" s="2" t="s">
        <v>12</v>
      </c>
    </row>
    <row r="133" spans="1:8" x14ac:dyDescent="0.3">
      <c r="A133" s="1">
        <v>0.75126086805555559</v>
      </c>
      <c r="B133" s="2" t="s">
        <v>50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3.32</v>
      </c>
      <c r="H133" s="2" t="s">
        <v>12</v>
      </c>
    </row>
    <row r="134" spans="1:8" x14ac:dyDescent="0.3">
      <c r="A134" s="1">
        <v>0.75137660879629631</v>
      </c>
      <c r="B134" s="2" t="s">
        <v>50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3.32</v>
      </c>
      <c r="H134" s="2" t="s">
        <v>12</v>
      </c>
    </row>
    <row r="135" spans="1:8" x14ac:dyDescent="0.3">
      <c r="A135" s="1">
        <v>0.75149813657407405</v>
      </c>
      <c r="B135" s="2" t="s">
        <v>50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</v>
      </c>
      <c r="H135" s="2" t="s">
        <v>12</v>
      </c>
    </row>
    <row r="136" spans="1:8" x14ac:dyDescent="0.3">
      <c r="A136" s="1">
        <v>0.75161387731481477</v>
      </c>
      <c r="B136" s="2" t="s">
        <v>50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</v>
      </c>
      <c r="H136" s="2" t="s">
        <v>12</v>
      </c>
    </row>
    <row r="137" spans="1:8" x14ac:dyDescent="0.3">
      <c r="A137" s="1">
        <v>0.75173540509259262</v>
      </c>
      <c r="B137" s="2" t="s">
        <v>50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3.25</v>
      </c>
      <c r="H137" s="2" t="s">
        <v>12</v>
      </c>
    </row>
    <row r="138" spans="1:8" x14ac:dyDescent="0.3">
      <c r="A138" s="1">
        <v>0.75185114583333335</v>
      </c>
      <c r="B138" s="2" t="s">
        <v>50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</v>
      </c>
      <c r="H138" s="2" t="s">
        <v>12</v>
      </c>
    </row>
    <row r="139" spans="1:8" x14ac:dyDescent="0.3">
      <c r="A139" s="1">
        <v>0.75197266203703705</v>
      </c>
      <c r="B139" s="2" t="s">
        <v>50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3.29</v>
      </c>
      <c r="H139" s="2" t="s">
        <v>12</v>
      </c>
    </row>
    <row r="140" spans="1:8" x14ac:dyDescent="0.3">
      <c r="A140" s="1">
        <v>0.75208841435185181</v>
      </c>
      <c r="B140" s="2" t="s">
        <v>50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0.75220994212962966</v>
      </c>
      <c r="B141" s="2" t="s">
        <v>50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0.75233144675925923</v>
      </c>
      <c r="B142" s="2" t="s">
        <v>50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3.32</v>
      </c>
      <c r="H142" s="2" t="s">
        <v>12</v>
      </c>
    </row>
    <row r="143" spans="1:8" x14ac:dyDescent="0.3">
      <c r="A143" s="1">
        <v>0.75244144675925928</v>
      </c>
      <c r="B143" s="2" t="s">
        <v>50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</v>
      </c>
      <c r="H143" s="2" t="s">
        <v>12</v>
      </c>
    </row>
    <row r="144" spans="1:8" x14ac:dyDescent="0.3">
      <c r="A144" s="1">
        <v>0.75256295138888885</v>
      </c>
      <c r="B144" s="2" t="s">
        <v>50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</v>
      </c>
      <c r="H144" s="2" t="s">
        <v>12</v>
      </c>
    </row>
    <row r="145" spans="1:8" x14ac:dyDescent="0.3">
      <c r="A145" s="1">
        <v>0.75267869212962968</v>
      </c>
      <c r="B145" s="2" t="s">
        <v>50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0.75280021990740742</v>
      </c>
      <c r="B146" s="2" t="s">
        <v>50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0.75291596064814814</v>
      </c>
      <c r="B147" s="2" t="s">
        <v>50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3.32</v>
      </c>
      <c r="H147" s="2" t="s">
        <v>12</v>
      </c>
    </row>
    <row r="148" spans="1:8" x14ac:dyDescent="0.3">
      <c r="A148" s="1">
        <v>0.75303748842592588</v>
      </c>
      <c r="B148" s="2" t="s">
        <v>50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0.75315322916666672</v>
      </c>
      <c r="B149" s="2" t="s">
        <v>50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0.75327475694444446</v>
      </c>
      <c r="B150" s="2" t="s">
        <v>50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0.75339048611111115</v>
      </c>
      <c r="B151" s="2" t="s">
        <v>50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</v>
      </c>
      <c r="H151" s="2" t="s">
        <v>12</v>
      </c>
    </row>
    <row r="152" spans="1:8" x14ac:dyDescent="0.3">
      <c r="A152" s="1">
        <v>0.75350622685185187</v>
      </c>
      <c r="B152" s="2" t="s">
        <v>50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0.75362776620370375</v>
      </c>
      <c r="B153" s="2" t="s">
        <v>50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</row>
    <row r="154" spans="1:8" x14ac:dyDescent="0.3">
      <c r="A154" s="1">
        <v>0.75374350694444447</v>
      </c>
      <c r="B154" s="2" t="s">
        <v>50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</v>
      </c>
      <c r="H154" s="2" t="s">
        <v>12</v>
      </c>
    </row>
    <row r="155" spans="1:8" x14ac:dyDescent="0.3">
      <c r="A155" s="1">
        <v>0.75386502314814818</v>
      </c>
      <c r="B155" s="2" t="s">
        <v>50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3.32</v>
      </c>
      <c r="H155" s="2" t="s">
        <v>12</v>
      </c>
    </row>
    <row r="156" spans="1:8" x14ac:dyDescent="0.3">
      <c r="A156" s="1">
        <v>0.75398077546296294</v>
      </c>
      <c r="B156" s="2" t="s">
        <v>50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</v>
      </c>
      <c r="H156" s="2" t="s">
        <v>12</v>
      </c>
    </row>
    <row r="157" spans="1:8" x14ac:dyDescent="0.3">
      <c r="A157" s="1">
        <v>0.75410230324074079</v>
      </c>
      <c r="B157" s="2" t="s">
        <v>50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3.32</v>
      </c>
      <c r="H157" s="2" t="s">
        <v>12</v>
      </c>
    </row>
    <row r="158" spans="1:8" x14ac:dyDescent="0.3">
      <c r="A158" s="1">
        <v>0.75421804398148151</v>
      </c>
      <c r="B158" s="2" t="s">
        <v>50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3.32</v>
      </c>
      <c r="H158" s="2" t="s">
        <v>12</v>
      </c>
    </row>
    <row r="159" spans="1:8" x14ac:dyDescent="0.3">
      <c r="A159" s="1">
        <v>0.75433957175925925</v>
      </c>
      <c r="B159" s="2" t="s">
        <v>50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</row>
    <row r="160" spans="1:8" x14ac:dyDescent="0.3">
      <c r="A160" s="1">
        <v>0.75445531249999997</v>
      </c>
      <c r="B160" s="2" t="s">
        <v>50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0.75457684027777783</v>
      </c>
      <c r="B161" s="2" t="s">
        <v>50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3.25</v>
      </c>
      <c r="H161" s="2" t="s">
        <v>12</v>
      </c>
    </row>
    <row r="162" spans="1:8" x14ac:dyDescent="0.3">
      <c r="A162" s="1">
        <v>0.75469258101851855</v>
      </c>
      <c r="B162" s="2" t="s">
        <v>50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0.75480832175925927</v>
      </c>
      <c r="B163" s="2" t="s">
        <v>50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3.32</v>
      </c>
      <c r="H163" s="2" t="s">
        <v>12</v>
      </c>
    </row>
    <row r="164" spans="1:8" x14ac:dyDescent="0.3">
      <c r="A164" s="1">
        <v>0.75492984953703701</v>
      </c>
      <c r="B164" s="2" t="s">
        <v>50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0.75504559027777773</v>
      </c>
      <c r="B165" s="2" t="s">
        <v>50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3.32</v>
      </c>
      <c r="H165" s="2" t="s">
        <v>12</v>
      </c>
    </row>
    <row r="166" spans="1:8" x14ac:dyDescent="0.3">
      <c r="A166" s="1">
        <v>0.75516711805555559</v>
      </c>
      <c r="B166" s="2" t="s">
        <v>50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3.32</v>
      </c>
      <c r="H166" s="2" t="s">
        <v>12</v>
      </c>
    </row>
    <row r="167" spans="1:8" x14ac:dyDescent="0.3">
      <c r="A167" s="1">
        <v>0.75528285879629631</v>
      </c>
      <c r="B167" s="2" t="s">
        <v>50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0.75540438657407405</v>
      </c>
      <c r="B168" s="2" t="s">
        <v>50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</v>
      </c>
      <c r="H168" s="2" t="s">
        <v>12</v>
      </c>
    </row>
    <row r="169" spans="1:8" x14ac:dyDescent="0.3">
      <c r="A169" s="1">
        <v>0.75552012731481477</v>
      </c>
      <c r="B169" s="2" t="s">
        <v>50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3.31</v>
      </c>
      <c r="H169" s="2" t="s">
        <v>12</v>
      </c>
    </row>
    <row r="170" spans="1:8" x14ac:dyDescent="0.3">
      <c r="A170" s="1">
        <v>0.75564165509259262</v>
      </c>
      <c r="B170" s="2" t="s">
        <v>50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</v>
      </c>
      <c r="H170" s="2" t="s">
        <v>12</v>
      </c>
    </row>
    <row r="171" spans="1:8" x14ac:dyDescent="0.3">
      <c r="A171" s="1">
        <v>0.75575739583333335</v>
      </c>
      <c r="B171" s="2" t="s">
        <v>50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3.32</v>
      </c>
      <c r="H171" s="2" t="s">
        <v>12</v>
      </c>
    </row>
    <row r="172" spans="1:8" x14ac:dyDescent="0.3">
      <c r="A172" s="1">
        <v>0.7558731481481481</v>
      </c>
      <c r="B172" s="2" t="s">
        <v>50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</v>
      </c>
      <c r="H172" s="2" t="s">
        <v>12</v>
      </c>
    </row>
    <row r="173" spans="1:8" x14ac:dyDescent="0.3">
      <c r="A173" s="1">
        <v>0.75599466435185181</v>
      </c>
      <c r="B173" s="2" t="s">
        <v>50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0.75611040509259264</v>
      </c>
      <c r="B174" s="2" t="s">
        <v>50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3.32</v>
      </c>
      <c r="H174" s="2" t="s">
        <v>12</v>
      </c>
    </row>
    <row r="175" spans="1:8" x14ac:dyDescent="0.3">
      <c r="A175" s="1">
        <v>0.75623193287037038</v>
      </c>
      <c r="B175" s="2" t="s">
        <v>50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0.7563476736111111</v>
      </c>
      <c r="B176" s="2" t="s">
        <v>50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3.29</v>
      </c>
      <c r="H176" s="2" t="s">
        <v>12</v>
      </c>
    </row>
    <row r="177" spans="1:8" x14ac:dyDescent="0.3">
      <c r="A177" s="1">
        <v>0.75646920138888885</v>
      </c>
      <c r="B177" s="2" t="s">
        <v>50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0.75658494212962968</v>
      </c>
      <c r="B178" s="2" t="s">
        <v>50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</v>
      </c>
      <c r="H178" s="2" t="s">
        <v>12</v>
      </c>
    </row>
    <row r="179" spans="1:8" x14ac:dyDescent="0.3">
      <c r="A179" s="1">
        <v>0.75671225694444444</v>
      </c>
      <c r="B179" s="2" t="s">
        <v>50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</v>
      </c>
      <c r="H179" s="2" t="s">
        <v>12</v>
      </c>
    </row>
    <row r="180" spans="1:8" x14ac:dyDescent="0.3">
      <c r="A180" s="1">
        <v>0.75682221064814814</v>
      </c>
      <c r="B180" s="2" t="s">
        <v>50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</row>
    <row r="181" spans="1:8" x14ac:dyDescent="0.3">
      <c r="A181" s="1">
        <v>0.75694373842592588</v>
      </c>
      <c r="B181" s="2" t="s">
        <v>50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0.75705950231481478</v>
      </c>
      <c r="B182" s="2" t="s">
        <v>50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0.75717521990740744</v>
      </c>
      <c r="B183" s="2" t="s">
        <v>50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0.75729674768518518</v>
      </c>
      <c r="B184" s="2" t="s">
        <v>50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0.7574124884259259</v>
      </c>
      <c r="B185" s="2" t="s">
        <v>50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</row>
    <row r="186" spans="1:8" x14ac:dyDescent="0.3">
      <c r="A186" s="1">
        <v>0.75753401620370375</v>
      </c>
      <c r="B186" s="2" t="s">
        <v>50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</row>
    <row r="187" spans="1:8" x14ac:dyDescent="0.3">
      <c r="A187" s="1">
        <v>0.75764975694444447</v>
      </c>
      <c r="B187" s="2" t="s">
        <v>50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3.32</v>
      </c>
      <c r="H187" s="2" t="s">
        <v>12</v>
      </c>
    </row>
    <row r="188" spans="1:8" x14ac:dyDescent="0.3">
      <c r="A188" s="1">
        <v>0.75777128472222222</v>
      </c>
      <c r="B188" s="2" t="s">
        <v>50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</v>
      </c>
      <c r="H188" s="2" t="s">
        <v>12</v>
      </c>
    </row>
    <row r="189" spans="1:8" x14ac:dyDescent="0.3">
      <c r="A189" s="1">
        <v>0.75788702546296294</v>
      </c>
      <c r="B189" s="2" t="s">
        <v>50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3.2</v>
      </c>
      <c r="H189" s="2" t="s">
        <v>12</v>
      </c>
    </row>
    <row r="190" spans="1:8" x14ac:dyDescent="0.3">
      <c r="A190" s="1">
        <v>0.75800855324074079</v>
      </c>
      <c r="B190" s="2" t="s">
        <v>50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3.3</v>
      </c>
      <c r="H190" s="2" t="s">
        <v>12</v>
      </c>
    </row>
    <row r="191" spans="1:8" x14ac:dyDescent="0.3">
      <c r="A191" s="1">
        <v>0.75812429398148151</v>
      </c>
      <c r="B191" s="2" t="s">
        <v>50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0.75824582175925925</v>
      </c>
      <c r="B192" s="2" t="s">
        <v>50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</row>
    <row r="193" spans="1:8" x14ac:dyDescent="0.3">
      <c r="A193" s="1">
        <v>0.75836156249999997</v>
      </c>
      <c r="B193" s="2" t="s">
        <v>50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3.26</v>
      </c>
      <c r="H193" s="2" t="s">
        <v>12</v>
      </c>
    </row>
    <row r="194" spans="1:8" x14ac:dyDescent="0.3">
      <c r="A194" s="1">
        <v>0.75847762731481483</v>
      </c>
      <c r="B194" s="2" t="s">
        <v>50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3.21</v>
      </c>
      <c r="H194" s="2" t="s">
        <v>12</v>
      </c>
    </row>
    <row r="195" spans="1:8" x14ac:dyDescent="0.3">
      <c r="A195" s="1">
        <v>0.75859883101851855</v>
      </c>
      <c r="B195" s="2" t="s">
        <v>50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0.75871457175925927</v>
      </c>
      <c r="B196" s="2" t="s">
        <v>50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</v>
      </c>
      <c r="H196" s="2" t="s">
        <v>12</v>
      </c>
    </row>
    <row r="197" spans="1:8" x14ac:dyDescent="0.3">
      <c r="A197" s="1">
        <v>0.75883609953703701</v>
      </c>
      <c r="B197" s="2" t="s">
        <v>50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3.2</v>
      </c>
      <c r="H197" s="2" t="s">
        <v>12</v>
      </c>
    </row>
    <row r="198" spans="1:8" x14ac:dyDescent="0.3">
      <c r="A198" s="1">
        <v>0.75895184027777773</v>
      </c>
      <c r="B198" s="2" t="s">
        <v>50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</v>
      </c>
      <c r="H198" s="2" t="s">
        <v>12</v>
      </c>
    </row>
    <row r="199" spans="1:8" x14ac:dyDescent="0.3">
      <c r="A199" s="1">
        <v>0.75907336805555559</v>
      </c>
      <c r="B199" s="2" t="s">
        <v>50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</row>
    <row r="200" spans="1:8" x14ac:dyDescent="0.3">
      <c r="A200" s="1">
        <v>0.75918910879629631</v>
      </c>
      <c r="B200" s="2" t="s">
        <v>50</v>
      </c>
      <c r="C200" s="2" t="s">
        <v>21</v>
      </c>
      <c r="D200" s="2" t="s">
        <v>9</v>
      </c>
      <c r="E200" s="2" t="s">
        <v>10</v>
      </c>
      <c r="F200" s="2" t="s">
        <v>11</v>
      </c>
      <c r="G200">
        <v>3.2</v>
      </c>
      <c r="H200" s="2" t="s">
        <v>12</v>
      </c>
    </row>
    <row r="201" spans="1:8" x14ac:dyDescent="0.3">
      <c r="A201" s="1">
        <v>0.75931062500000002</v>
      </c>
      <c r="B201" s="2" t="s">
        <v>50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</v>
      </c>
      <c r="H201" s="2" t="s">
        <v>12</v>
      </c>
    </row>
    <row r="202" spans="1:8" x14ac:dyDescent="0.3">
      <c r="A202" s="1">
        <v>0.75942637731481477</v>
      </c>
      <c r="B202" s="2" t="s">
        <v>50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0.7595421180555556</v>
      </c>
      <c r="B203" s="2" t="s">
        <v>50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3.32</v>
      </c>
      <c r="H203" s="2" t="s">
        <v>12</v>
      </c>
    </row>
    <row r="204" spans="1:8" x14ac:dyDescent="0.3">
      <c r="A204" s="1">
        <v>0.75966364583333335</v>
      </c>
      <c r="B204" s="2" t="s">
        <v>50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0.75977938657407407</v>
      </c>
      <c r="B205" s="2" t="s">
        <v>50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</v>
      </c>
      <c r="H205" s="2" t="s">
        <v>12</v>
      </c>
    </row>
    <row r="206" spans="1:8" x14ac:dyDescent="0.3">
      <c r="A206" s="1">
        <v>0.75990091435185181</v>
      </c>
      <c r="B206" s="2" t="s">
        <v>50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3.32</v>
      </c>
      <c r="H206" s="2" t="s">
        <v>12</v>
      </c>
    </row>
    <row r="207" spans="1:8" x14ac:dyDescent="0.3">
      <c r="A207" s="1">
        <v>0.76001665509259264</v>
      </c>
      <c r="B207" s="2" t="s">
        <v>50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3.25</v>
      </c>
      <c r="H207" s="2" t="s">
        <v>12</v>
      </c>
    </row>
    <row r="208" spans="1:8" x14ac:dyDescent="0.3">
      <c r="A208" s="1">
        <v>0.76013818287037038</v>
      </c>
      <c r="B208" s="2" t="s">
        <v>50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3.25</v>
      </c>
      <c r="H208" s="2" t="s">
        <v>12</v>
      </c>
    </row>
    <row r="209" spans="1:8" x14ac:dyDescent="0.3">
      <c r="A209" s="1">
        <v>0.7602539236111111</v>
      </c>
      <c r="B209" s="2" t="s">
        <v>50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0.76037543981481481</v>
      </c>
      <c r="B210" s="2" t="s">
        <v>50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3.31</v>
      </c>
      <c r="H210" s="2" t="s">
        <v>12</v>
      </c>
    </row>
    <row r="211" spans="1:8" x14ac:dyDescent="0.3">
      <c r="A211" s="1">
        <v>0.76049118055555553</v>
      </c>
      <c r="B211" s="2" t="s">
        <v>50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0.76061271990740742</v>
      </c>
      <c r="B212" s="2" t="s">
        <v>50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</row>
    <row r="213" spans="1:8" x14ac:dyDescent="0.3">
      <c r="A213" s="1">
        <v>0.76072844907407411</v>
      </c>
      <c r="B213" s="2" t="s">
        <v>50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3.32</v>
      </c>
      <c r="H213" s="2" t="s">
        <v>12</v>
      </c>
    </row>
    <row r="214" spans="1:8" x14ac:dyDescent="0.3">
      <c r="A214" s="1">
        <v>0.76084418981481483</v>
      </c>
      <c r="B214" s="2" t="s">
        <v>50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3.32</v>
      </c>
      <c r="H214" s="2" t="s">
        <v>12</v>
      </c>
    </row>
    <row r="215" spans="1:8" x14ac:dyDescent="0.3">
      <c r="A215" s="1">
        <v>0.76096571759259257</v>
      </c>
      <c r="B215" s="2" t="s">
        <v>50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</v>
      </c>
      <c r="H215" s="2" t="s">
        <v>12</v>
      </c>
    </row>
    <row r="216" spans="1:8" x14ac:dyDescent="0.3">
      <c r="A216" s="1">
        <v>0.76108146990740744</v>
      </c>
      <c r="B216" s="2" t="s">
        <v>50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</v>
      </c>
      <c r="H216" s="2" t="s">
        <v>12</v>
      </c>
    </row>
    <row r="217" spans="1:8" x14ac:dyDescent="0.3">
      <c r="A217" s="1">
        <v>0.76120298611111115</v>
      </c>
      <c r="B217" s="2" t="s">
        <v>50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0.76131872685185187</v>
      </c>
      <c r="B218" s="2" t="s">
        <v>50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</v>
      </c>
      <c r="H218" s="2" t="s">
        <v>12</v>
      </c>
    </row>
    <row r="219" spans="1:8" x14ac:dyDescent="0.3">
      <c r="A219" s="1">
        <v>0.76144025462962961</v>
      </c>
      <c r="B219" s="2" t="s">
        <v>50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</row>
    <row r="220" spans="1:8" x14ac:dyDescent="0.3">
      <c r="A220" s="1">
        <v>0.76155600694444447</v>
      </c>
      <c r="B220" s="2" t="s">
        <v>50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</v>
      </c>
      <c r="H220" s="2" t="s">
        <v>12</v>
      </c>
    </row>
    <row r="221" spans="1:8" x14ac:dyDescent="0.3">
      <c r="A221" s="1">
        <v>0.76167753472222222</v>
      </c>
      <c r="B221" s="2" t="s">
        <v>50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</row>
    <row r="222" spans="1:8" x14ac:dyDescent="0.3">
      <c r="A222" s="1">
        <v>0.76179327546296294</v>
      </c>
      <c r="B222" s="2" t="s">
        <v>50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</v>
      </c>
      <c r="H222" s="2" t="s">
        <v>12</v>
      </c>
    </row>
    <row r="223" spans="1:8" x14ac:dyDescent="0.3">
      <c r="A223" s="1">
        <v>0.76191479166666665</v>
      </c>
      <c r="B223" s="2" t="s">
        <v>50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3.31</v>
      </c>
      <c r="H223" s="2" t="s">
        <v>12</v>
      </c>
    </row>
    <row r="224" spans="1:8" x14ac:dyDescent="0.3">
      <c r="A224" s="1">
        <v>0.76203053240740737</v>
      </c>
      <c r="B224" s="2" t="s">
        <v>50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3.27</v>
      </c>
      <c r="H224" s="2" t="s">
        <v>12</v>
      </c>
    </row>
    <row r="225" spans="1:8" x14ac:dyDescent="0.3">
      <c r="A225" s="1">
        <v>0.7621462731481482</v>
      </c>
      <c r="B225" s="2" t="s">
        <v>50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0.76226780092592594</v>
      </c>
      <c r="B226" s="2" t="s">
        <v>50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0.76238354166666666</v>
      </c>
      <c r="B227" s="2" t="s">
        <v>50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3.32</v>
      </c>
      <c r="H227" s="2" t="s">
        <v>12</v>
      </c>
    </row>
    <row r="228" spans="1:8" x14ac:dyDescent="0.3">
      <c r="A228" s="1">
        <v>0.76250506944444441</v>
      </c>
      <c r="B228" s="2" t="s">
        <v>50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</v>
      </c>
      <c r="H228" s="2" t="s">
        <v>12</v>
      </c>
    </row>
    <row r="229" spans="1:8" x14ac:dyDescent="0.3">
      <c r="A229" s="1">
        <v>0.76262081018518524</v>
      </c>
      <c r="B229" s="2" t="s">
        <v>50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</row>
    <row r="230" spans="1:8" x14ac:dyDescent="0.3">
      <c r="A230" s="1">
        <v>0.76274233796296298</v>
      </c>
      <c r="B230" s="2" t="s">
        <v>50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</v>
      </c>
      <c r="H230" s="2" t="s">
        <v>12</v>
      </c>
    </row>
    <row r="231" spans="1:8" x14ac:dyDescent="0.3">
      <c r="A231" s="1">
        <v>0.7628580787037037</v>
      </c>
      <c r="B231" s="2" t="s">
        <v>50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0.76297962962962962</v>
      </c>
      <c r="B232" s="2" t="s">
        <v>50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3.24</v>
      </c>
      <c r="H232" s="2" t="s">
        <v>12</v>
      </c>
    </row>
    <row r="233" spans="1:8" x14ac:dyDescent="0.3">
      <c r="A233" s="1">
        <v>0.76309535879629631</v>
      </c>
      <c r="B233" s="2" t="s">
        <v>50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0.763211087962963</v>
      </c>
      <c r="B234" s="2" t="s">
        <v>50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</v>
      </c>
      <c r="H234" s="2" t="s">
        <v>12</v>
      </c>
    </row>
    <row r="235" spans="1:8" x14ac:dyDescent="0.3">
      <c r="A235" s="1">
        <v>0.76333261574074074</v>
      </c>
      <c r="B235" s="2" t="s">
        <v>50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0.7634483680555556</v>
      </c>
      <c r="B236" s="2" t="s">
        <v>50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</v>
      </c>
      <c r="H236" s="2" t="s">
        <v>12</v>
      </c>
    </row>
    <row r="237" spans="1:8" x14ac:dyDescent="0.3">
      <c r="A237" s="1">
        <v>0.76356989583333335</v>
      </c>
      <c r="B237" s="2" t="s">
        <v>50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</v>
      </c>
      <c r="H237" s="2" t="s">
        <v>12</v>
      </c>
    </row>
    <row r="238" spans="1:8" x14ac:dyDescent="0.3">
      <c r="A238" s="1">
        <v>0.76368563657407407</v>
      </c>
      <c r="B238" s="2" t="s">
        <v>50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</v>
      </c>
      <c r="H238" s="2" t="s">
        <v>12</v>
      </c>
    </row>
    <row r="239" spans="1:8" x14ac:dyDescent="0.3">
      <c r="A239" s="1">
        <v>0.76380717592592595</v>
      </c>
      <c r="B239" s="2" t="s">
        <v>50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0.7639228935185185</v>
      </c>
      <c r="B240" s="2" t="s">
        <v>50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</v>
      </c>
      <c r="H240" s="2" t="s">
        <v>12</v>
      </c>
    </row>
    <row r="241" spans="1:8" x14ac:dyDescent="0.3">
      <c r="A241" s="1">
        <v>0.76404443287037038</v>
      </c>
      <c r="B241" s="2" t="s">
        <v>50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3.31</v>
      </c>
      <c r="H241" s="2" t="s">
        <v>12</v>
      </c>
    </row>
    <row r="242" spans="1:8" x14ac:dyDescent="0.3">
      <c r="A242" s="1">
        <v>0.76416016203703707</v>
      </c>
      <c r="B242" s="2" t="s">
        <v>50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3.25</v>
      </c>
      <c r="H242" s="2" t="s">
        <v>12</v>
      </c>
    </row>
    <row r="243" spans="1:8" x14ac:dyDescent="0.3">
      <c r="A243" s="1">
        <v>0.76428171296296299</v>
      </c>
      <c r="B243" s="2" t="s">
        <v>50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</v>
      </c>
      <c r="H243" s="2" t="s">
        <v>12</v>
      </c>
    </row>
    <row r="244" spans="1:8" x14ac:dyDescent="0.3">
      <c r="A244" s="1">
        <v>0.76439746527777774</v>
      </c>
      <c r="B244" s="2" t="s">
        <v>50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0.76451317129629626</v>
      </c>
      <c r="B245" s="2" t="s">
        <v>50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0.76463475694444449</v>
      </c>
      <c r="B246" s="2" t="s">
        <v>50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0.76475043981481483</v>
      </c>
      <c r="B247" s="2" t="s">
        <v>50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</v>
      </c>
      <c r="H247" s="2" t="s">
        <v>12</v>
      </c>
    </row>
    <row r="248" spans="1:8" x14ac:dyDescent="0.3">
      <c r="A248" s="1">
        <v>0.76487197916666672</v>
      </c>
      <c r="B248" s="2" t="s">
        <v>50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</v>
      </c>
      <c r="H248" s="2" t="s">
        <v>12</v>
      </c>
    </row>
    <row r="249" spans="1:8" x14ac:dyDescent="0.3">
      <c r="A249" s="1">
        <v>0.76498770833333329</v>
      </c>
      <c r="B249" s="2" t="s">
        <v>50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3.25</v>
      </c>
      <c r="H249" s="2" t="s">
        <v>12</v>
      </c>
    </row>
    <row r="250" spans="1:8" x14ac:dyDescent="0.3">
      <c r="A250" s="1">
        <v>0.76510924768518518</v>
      </c>
      <c r="B250" s="2" t="s">
        <v>50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3.31</v>
      </c>
      <c r="H250" s="2" t="s">
        <v>12</v>
      </c>
    </row>
    <row r="251" spans="1:8" x14ac:dyDescent="0.3">
      <c r="A251" s="1">
        <v>0.7652249884259259</v>
      </c>
      <c r="B251" s="2" t="s">
        <v>50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0.76534650462962961</v>
      </c>
      <c r="B252" s="2" t="s">
        <v>50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</v>
      </c>
      <c r="H252" s="2" t="s">
        <v>12</v>
      </c>
    </row>
    <row r="253" spans="1:8" x14ac:dyDescent="0.3">
      <c r="A253" s="1">
        <v>0.76546225694444447</v>
      </c>
      <c r="B253" s="2" t="s">
        <v>50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3.32</v>
      </c>
      <c r="H253" s="2" t="s">
        <v>12</v>
      </c>
    </row>
    <row r="254" spans="1:8" x14ac:dyDescent="0.3">
      <c r="A254" s="1">
        <v>0.76557798611111116</v>
      </c>
      <c r="B254" s="2" t="s">
        <v>50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</v>
      </c>
      <c r="H254" s="2" t="s">
        <v>12</v>
      </c>
    </row>
    <row r="255" spans="1:8" x14ac:dyDescent="0.3">
      <c r="A255" s="1">
        <v>0.76569951388888891</v>
      </c>
      <c r="B255" s="2" t="s">
        <v>50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3.25</v>
      </c>
      <c r="H255" s="2" t="s">
        <v>12</v>
      </c>
    </row>
    <row r="256" spans="1:8" x14ac:dyDescent="0.3">
      <c r="A256" s="1">
        <v>0.76581525462962963</v>
      </c>
      <c r="B256" s="2" t="s">
        <v>50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3.25</v>
      </c>
      <c r="H256" s="2" t="s">
        <v>12</v>
      </c>
    </row>
    <row r="257" spans="1:8" x14ac:dyDescent="0.3">
      <c r="A257" s="1">
        <v>0.76593678240740737</v>
      </c>
      <c r="B257" s="2" t="s">
        <v>50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0.76605253472222223</v>
      </c>
      <c r="B258" s="2" t="s">
        <v>50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</v>
      </c>
      <c r="H258" s="2" t="s">
        <v>12</v>
      </c>
    </row>
    <row r="259" spans="1:8" x14ac:dyDescent="0.3">
      <c r="A259" s="1">
        <v>0.76617405092592594</v>
      </c>
      <c r="B259" s="2" t="s">
        <v>50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0.76628979166666666</v>
      </c>
      <c r="B260" s="2" t="s">
        <v>50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</v>
      </c>
      <c r="H260" s="2" t="s">
        <v>12</v>
      </c>
    </row>
    <row r="261" spans="1:8" x14ac:dyDescent="0.3">
      <c r="A261" s="1">
        <v>0.76641133101851855</v>
      </c>
      <c r="B261" s="2" t="s">
        <v>50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</v>
      </c>
      <c r="H261" s="2" t="s">
        <v>12</v>
      </c>
    </row>
    <row r="262" spans="1:8" x14ac:dyDescent="0.3">
      <c r="A262" s="1">
        <v>0.76652706018518524</v>
      </c>
      <c r="B262" s="2" t="s">
        <v>50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</row>
    <row r="263" spans="1:8" x14ac:dyDescent="0.3">
      <c r="A263" s="1">
        <v>0.76664859953703701</v>
      </c>
      <c r="B263" s="2" t="s">
        <v>50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3.31</v>
      </c>
      <c r="H263" s="2" t="s">
        <v>12</v>
      </c>
    </row>
    <row r="264" spans="1:8" x14ac:dyDescent="0.3">
      <c r="A264" s="1">
        <v>0.7667643287037037</v>
      </c>
      <c r="B264" s="2" t="s">
        <v>50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3.25</v>
      </c>
      <c r="H264" s="2" t="s">
        <v>12</v>
      </c>
    </row>
    <row r="265" spans="1:8" x14ac:dyDescent="0.3">
      <c r="A265" s="1">
        <v>0.76688006944444442</v>
      </c>
      <c r="B265" s="2" t="s">
        <v>50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</v>
      </c>
      <c r="H265" s="2" t="s">
        <v>12</v>
      </c>
    </row>
    <row r="266" spans="1:8" x14ac:dyDescent="0.3">
      <c r="A266" s="1">
        <v>0.76700159722222228</v>
      </c>
      <c r="B266" s="2" t="s">
        <v>50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0.767117337962963</v>
      </c>
      <c r="B267" s="2" t="s">
        <v>50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0.76723886574074074</v>
      </c>
      <c r="B268" s="2" t="s">
        <v>50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0.76735462962962964</v>
      </c>
      <c r="B269" s="2" t="s">
        <v>50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0.76747614583333335</v>
      </c>
      <c r="B270" s="2" t="s">
        <v>50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0.76759187500000003</v>
      </c>
      <c r="B271" s="2" t="s">
        <v>50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</v>
      </c>
      <c r="H271" s="2" t="s">
        <v>12</v>
      </c>
    </row>
    <row r="272" spans="1:8" x14ac:dyDescent="0.3">
      <c r="A272" s="1">
        <v>0.76771340277777778</v>
      </c>
      <c r="B272" s="2" t="s">
        <v>50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</v>
      </c>
      <c r="H272" s="2" t="s">
        <v>12</v>
      </c>
    </row>
    <row r="273" spans="1:8" x14ac:dyDescent="0.3">
      <c r="A273" s="1">
        <v>0.76782916666666667</v>
      </c>
      <c r="B273" s="2" t="s">
        <v>50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0.76795069444444441</v>
      </c>
      <c r="B274" s="2" t="s">
        <v>50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0.76806643518518514</v>
      </c>
      <c r="B275" s="2" t="s">
        <v>50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0.76818215277777779</v>
      </c>
      <c r="B276" s="2" t="s">
        <v>50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0.76830369212962968</v>
      </c>
      <c r="B277" s="2" t="s">
        <v>50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0.76841942129629626</v>
      </c>
      <c r="B278" s="2" t="s">
        <v>50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0.76854094907407411</v>
      </c>
      <c r="B279" s="2" t="s">
        <v>50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</v>
      </c>
      <c r="H279" s="2" t="s">
        <v>12</v>
      </c>
    </row>
    <row r="280" spans="1:8" x14ac:dyDescent="0.3">
      <c r="A280" s="1">
        <v>0.76865668981481483</v>
      </c>
      <c r="B280" s="2" t="s">
        <v>50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3.25</v>
      </c>
      <c r="H280" s="2" t="s">
        <v>12</v>
      </c>
    </row>
    <row r="281" spans="1:8" x14ac:dyDescent="0.3">
      <c r="A281" s="1">
        <v>0.76877822916666672</v>
      </c>
      <c r="B281" s="2" t="s">
        <v>50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</v>
      </c>
      <c r="H281" s="2" t="s">
        <v>12</v>
      </c>
    </row>
    <row r="282" spans="1:8" x14ac:dyDescent="0.3">
      <c r="A282" s="1">
        <v>0.76889395833333329</v>
      </c>
      <c r="B282" s="2" t="s">
        <v>50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0.76901548611111115</v>
      </c>
      <c r="B283" s="2" t="s">
        <v>50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0.76913126157407408</v>
      </c>
      <c r="B284" s="2" t="s">
        <v>50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</v>
      </c>
      <c r="H284" s="2" t="s">
        <v>12</v>
      </c>
    </row>
    <row r="285" spans="1:8" x14ac:dyDescent="0.3">
      <c r="A285" s="1">
        <v>0.76924696759259259</v>
      </c>
      <c r="B285" s="2" t="s">
        <v>50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</v>
      </c>
      <c r="H285" s="2" t="s">
        <v>12</v>
      </c>
    </row>
    <row r="286" spans="1:8" x14ac:dyDescent="0.3">
      <c r="A286" s="1">
        <v>0.76936849537037033</v>
      </c>
      <c r="B286" s="2" t="s">
        <v>50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0.76948423611111116</v>
      </c>
      <c r="B287" s="2" t="s">
        <v>50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0.76960577546296294</v>
      </c>
      <c r="B288" s="2" t="s">
        <v>50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3.25</v>
      </c>
      <c r="H288" s="2" t="s">
        <v>12</v>
      </c>
    </row>
    <row r="289" spans="1:8" x14ac:dyDescent="0.3">
      <c r="A289" s="1">
        <v>0.76972151620370366</v>
      </c>
      <c r="B289" s="2" t="s">
        <v>50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0.76984305555555554</v>
      </c>
      <c r="B290" s="2" t="s">
        <v>50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3.25</v>
      </c>
      <c r="H290" s="2" t="s">
        <v>12</v>
      </c>
    </row>
    <row r="291" spans="1:8" x14ac:dyDescent="0.3">
      <c r="A291" s="1">
        <v>0.76995878472222223</v>
      </c>
      <c r="B291" s="2" t="s">
        <v>50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3.32</v>
      </c>
      <c r="H291" s="2" t="s">
        <v>12</v>
      </c>
    </row>
    <row r="292" spans="1:8" x14ac:dyDescent="0.3">
      <c r="A292" s="1">
        <v>0.77008030092592594</v>
      </c>
      <c r="B292" s="2" t="s">
        <v>50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3.31</v>
      </c>
      <c r="H292" s="2" t="s">
        <v>12</v>
      </c>
    </row>
    <row r="293" spans="1:8" x14ac:dyDescent="0.3">
      <c r="A293" s="1">
        <v>0.7701960532407407</v>
      </c>
      <c r="B293" s="2" t="s">
        <v>50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</row>
    <row r="294" spans="1:8" x14ac:dyDescent="0.3">
      <c r="A294" s="1">
        <v>0.77031756944444441</v>
      </c>
      <c r="B294" s="2" t="s">
        <v>50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</v>
      </c>
      <c r="H294" s="2" t="s">
        <v>12</v>
      </c>
    </row>
    <row r="295" spans="1:8" x14ac:dyDescent="0.3">
      <c r="A295" s="1">
        <v>0.77043332175925927</v>
      </c>
      <c r="B295" s="2" t="s">
        <v>50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0.77054906249999999</v>
      </c>
      <c r="B296" s="2" t="s">
        <v>50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</v>
      </c>
      <c r="H296" s="2" t="s">
        <v>12</v>
      </c>
    </row>
    <row r="297" spans="1:8" x14ac:dyDescent="0.3">
      <c r="A297" s="1">
        <v>0.77067059027777773</v>
      </c>
      <c r="B297" s="2" t="s">
        <v>50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3.26</v>
      </c>
      <c r="H297" s="2" t="s">
        <v>12</v>
      </c>
    </row>
    <row r="298" spans="1:8" x14ac:dyDescent="0.3">
      <c r="A298" s="1">
        <v>0.77078633101851857</v>
      </c>
      <c r="B298" s="2" t="s">
        <v>50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</v>
      </c>
      <c r="H298" s="2" t="s">
        <v>12</v>
      </c>
    </row>
    <row r="299" spans="1:8" x14ac:dyDescent="0.3">
      <c r="A299" s="1">
        <v>0.77090787037037034</v>
      </c>
      <c r="B299" s="2" t="s">
        <v>50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0.77102359953703703</v>
      </c>
      <c r="B300" s="2" t="s">
        <v>50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</v>
      </c>
      <c r="H300" s="2" t="s">
        <v>12</v>
      </c>
    </row>
    <row r="301" spans="1:8" x14ac:dyDescent="0.3">
      <c r="A301" s="1">
        <v>0.77114512731481477</v>
      </c>
      <c r="B301" s="2" t="s">
        <v>50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</v>
      </c>
      <c r="H301" s="2" t="s">
        <v>12</v>
      </c>
    </row>
    <row r="302" spans="1:8" x14ac:dyDescent="0.3">
      <c r="A302" s="1">
        <v>0.77126087962962964</v>
      </c>
      <c r="B302" s="2" t="s">
        <v>50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3.32</v>
      </c>
      <c r="H302" s="2" t="s">
        <v>12</v>
      </c>
    </row>
    <row r="303" spans="1:8" x14ac:dyDescent="0.3">
      <c r="A303" s="1">
        <v>0.77138239583333335</v>
      </c>
      <c r="B303" s="2" t="s">
        <v>50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3.29</v>
      </c>
      <c r="H303" s="2" t="s">
        <v>12</v>
      </c>
    </row>
    <row r="304" spans="1:8" x14ac:dyDescent="0.3">
      <c r="A304" s="1">
        <v>0.77149812500000003</v>
      </c>
      <c r="B304" s="2" t="s">
        <v>50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3.25</v>
      </c>
      <c r="H304" s="2" t="s">
        <v>12</v>
      </c>
    </row>
    <row r="305" spans="1:8" x14ac:dyDescent="0.3">
      <c r="A305" s="1">
        <v>0.77161967592592595</v>
      </c>
      <c r="B305" s="2" t="s">
        <v>50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0.7717353935185185</v>
      </c>
      <c r="B306" s="2" t="s">
        <v>50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0.77185113425925922</v>
      </c>
      <c r="B307" s="2" t="s">
        <v>50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0.7719726736111111</v>
      </c>
      <c r="B308" s="2" t="s">
        <v>50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</v>
      </c>
      <c r="H308" s="2" t="s">
        <v>12</v>
      </c>
    </row>
    <row r="309" spans="1:8" x14ac:dyDescent="0.3">
      <c r="A309" s="1">
        <v>0.77208840277777779</v>
      </c>
      <c r="B309" s="2" t="s">
        <v>50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0.77220994212962968</v>
      </c>
      <c r="B310" s="2" t="s">
        <v>50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0.77232567129629626</v>
      </c>
      <c r="B311" s="2" t="s">
        <v>50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0.77244719907407411</v>
      </c>
      <c r="B312" s="2" t="s">
        <v>50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</v>
      </c>
      <c r="H312" s="2" t="s">
        <v>12</v>
      </c>
    </row>
    <row r="313" spans="1:8" x14ac:dyDescent="0.3">
      <c r="A313" s="1">
        <v>0.77256295138888886</v>
      </c>
      <c r="B313" s="2" t="s">
        <v>50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0.77268450231481478</v>
      </c>
      <c r="B314" s="2" t="s">
        <v>50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</v>
      </c>
      <c r="H314" s="2" t="s">
        <v>12</v>
      </c>
    </row>
    <row r="315" spans="1:8" x14ac:dyDescent="0.3">
      <c r="A315" s="1">
        <v>0.77280020833333329</v>
      </c>
      <c r="B315" s="2" t="s">
        <v>50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0.77291594907407413</v>
      </c>
      <c r="B316" s="2" t="s">
        <v>50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</v>
      </c>
      <c r="H316" s="2" t="s">
        <v>12</v>
      </c>
    </row>
    <row r="317" spans="1:8" x14ac:dyDescent="0.3">
      <c r="A317" s="1">
        <v>0.77303747685185187</v>
      </c>
      <c r="B317" s="2" t="s">
        <v>50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3.25</v>
      </c>
      <c r="H317" s="2" t="s">
        <v>12</v>
      </c>
    </row>
    <row r="318" spans="1:8" x14ac:dyDescent="0.3">
      <c r="A318" s="1">
        <v>0.77315322916666662</v>
      </c>
      <c r="B318" s="2" t="s">
        <v>50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0.77327474537037033</v>
      </c>
      <c r="B319" s="2" t="s">
        <v>50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</v>
      </c>
      <c r="H319" s="2" t="s">
        <v>12</v>
      </c>
    </row>
    <row r="320" spans="1:8" x14ac:dyDescent="0.3">
      <c r="A320" s="1">
        <v>0.7733904976851852</v>
      </c>
      <c r="B320" s="2" t="s">
        <v>50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3.25</v>
      </c>
      <c r="H320" s="2" t="s">
        <v>12</v>
      </c>
    </row>
    <row r="321" spans="1:8" x14ac:dyDescent="0.3">
      <c r="A321" s="1">
        <v>0.77351202546296294</v>
      </c>
      <c r="B321" s="2" t="s">
        <v>50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0.77362776620370366</v>
      </c>
      <c r="B322" s="2" t="s">
        <v>50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</v>
      </c>
      <c r="H322" s="2" t="s">
        <v>12</v>
      </c>
    </row>
    <row r="323" spans="1:8" x14ac:dyDescent="0.3">
      <c r="A323" s="1">
        <v>0.77374928240740737</v>
      </c>
      <c r="B323" s="2" t="s">
        <v>50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</row>
    <row r="324" spans="1:8" x14ac:dyDescent="0.3">
      <c r="A324" s="1">
        <v>0.77386503472222223</v>
      </c>
      <c r="B324" s="2" t="s">
        <v>50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3.25</v>
      </c>
      <c r="H324" s="2" t="s">
        <v>12</v>
      </c>
    </row>
    <row r="325" spans="1:8" x14ac:dyDescent="0.3">
      <c r="A325" s="1">
        <v>0.77398656249999997</v>
      </c>
      <c r="B325" s="2" t="s">
        <v>50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3.3</v>
      </c>
      <c r="H325" s="2" t="s">
        <v>12</v>
      </c>
    </row>
    <row r="326" spans="1:8" x14ac:dyDescent="0.3">
      <c r="A326" s="1">
        <v>0.7741023032407407</v>
      </c>
      <c r="B326" s="2" t="s">
        <v>50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0.77421811342592595</v>
      </c>
      <c r="B327" s="2" t="s">
        <v>50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0.77433957175925927</v>
      </c>
      <c r="B328" s="2" t="s">
        <v>50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3.25</v>
      </c>
      <c r="H328" s="2" t="s">
        <v>12</v>
      </c>
    </row>
    <row r="329" spans="1:8" x14ac:dyDescent="0.3">
      <c r="A329" s="1">
        <v>0.77445531249999999</v>
      </c>
      <c r="B329" s="2" t="s">
        <v>50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0.77457684027777773</v>
      </c>
      <c r="B330" s="2" t="s">
        <v>50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0.77469258101851857</v>
      </c>
      <c r="B331" s="2" t="s">
        <v>50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0.77481410879629631</v>
      </c>
      <c r="B332" s="2" t="s">
        <v>50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3.31</v>
      </c>
      <c r="H332" s="2" t="s">
        <v>12</v>
      </c>
    </row>
    <row r="333" spans="1:8" x14ac:dyDescent="0.3">
      <c r="A333" s="1">
        <v>0.77492984953703703</v>
      </c>
      <c r="B333" s="2" t="s">
        <v>50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0.77505136574074074</v>
      </c>
      <c r="B334" s="2" t="s">
        <v>50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</v>
      </c>
      <c r="H334" s="2" t="s">
        <v>12</v>
      </c>
    </row>
    <row r="335" spans="1:8" x14ac:dyDescent="0.3">
      <c r="A335" s="1">
        <v>0.7751671180555556</v>
      </c>
      <c r="B335" s="2" t="s">
        <v>50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</v>
      </c>
      <c r="H335" s="2" t="s">
        <v>12</v>
      </c>
    </row>
    <row r="336" spans="1:8" x14ac:dyDescent="0.3">
      <c r="A336" s="1">
        <v>0.77528285879629633</v>
      </c>
      <c r="B336" s="2" t="s">
        <v>50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</v>
      </c>
      <c r="H336" s="2" t="s">
        <v>12</v>
      </c>
    </row>
    <row r="337" spans="1:8" x14ac:dyDescent="0.3">
      <c r="A337" s="1">
        <v>0.77540438657407407</v>
      </c>
      <c r="B337" s="2" t="s">
        <v>50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3.3</v>
      </c>
      <c r="H337" s="2" t="s">
        <v>12</v>
      </c>
    </row>
    <row r="338" spans="1:8" x14ac:dyDescent="0.3">
      <c r="A338" s="1">
        <v>0.77552012731481479</v>
      </c>
      <c r="B338" s="2" t="s">
        <v>50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0.77564165509259264</v>
      </c>
      <c r="B339" s="2" t="s">
        <v>50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</v>
      </c>
      <c r="H339" s="2" t="s">
        <v>12</v>
      </c>
    </row>
    <row r="340" spans="1:8" x14ac:dyDescent="0.3">
      <c r="A340" s="1">
        <v>0.77575739583333336</v>
      </c>
      <c r="B340" s="2" t="s">
        <v>50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</v>
      </c>
      <c r="H340" s="2" t="s">
        <v>12</v>
      </c>
    </row>
    <row r="341" spans="1:8" x14ac:dyDescent="0.3">
      <c r="A341" s="1">
        <v>0.7758789236111111</v>
      </c>
      <c r="B341" s="2" t="s">
        <v>50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0.77599466435185183</v>
      </c>
      <c r="B342" s="2" t="s">
        <v>50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0.77611619212962968</v>
      </c>
      <c r="B343" s="2" t="s">
        <v>50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3.32</v>
      </c>
      <c r="H343" s="2" t="s">
        <v>12</v>
      </c>
    </row>
    <row r="344" spans="1:8" x14ac:dyDescent="0.3">
      <c r="A344" s="1">
        <v>0.7762319328703704</v>
      </c>
      <c r="B344" s="2" t="s">
        <v>50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3.25</v>
      </c>
      <c r="H344" s="2" t="s">
        <v>12</v>
      </c>
    </row>
    <row r="345" spans="1:8" x14ac:dyDescent="0.3">
      <c r="A345" s="1">
        <v>0.77635346064814814</v>
      </c>
      <c r="B345" s="2" t="s">
        <v>50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0.77646920138888886</v>
      </c>
      <c r="B346" s="2" t="s">
        <v>50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</v>
      </c>
      <c r="H346" s="2" t="s">
        <v>12</v>
      </c>
    </row>
    <row r="347" spans="1:8" x14ac:dyDescent="0.3">
      <c r="A347" s="1">
        <v>0.77658494212962959</v>
      </c>
      <c r="B347" s="2" t="s">
        <v>50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3.32</v>
      </c>
      <c r="H347" s="2" t="s">
        <v>12</v>
      </c>
    </row>
    <row r="348" spans="1:8" x14ac:dyDescent="0.3">
      <c r="A348" s="1">
        <v>0.77670646990740744</v>
      </c>
      <c r="B348" s="2" t="s">
        <v>50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</row>
    <row r="349" spans="1:8" x14ac:dyDescent="0.3">
      <c r="A349" s="1">
        <v>0.77682221064814816</v>
      </c>
      <c r="B349" s="2" t="s">
        <v>50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3.32</v>
      </c>
      <c r="H349" s="2" t="s">
        <v>12</v>
      </c>
    </row>
    <row r="350" spans="1:8" x14ac:dyDescent="0.3">
      <c r="A350" s="1">
        <v>0.7769437384259259</v>
      </c>
      <c r="B350" s="2" t="s">
        <v>50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3.25</v>
      </c>
      <c r="H350" s="2" t="s">
        <v>12</v>
      </c>
    </row>
    <row r="351" spans="1:8" x14ac:dyDescent="0.3">
      <c r="A351" s="1">
        <v>0.77705947916666662</v>
      </c>
      <c r="B351" s="2" t="s">
        <v>50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</v>
      </c>
      <c r="H351" s="2" t="s">
        <v>12</v>
      </c>
    </row>
    <row r="352" spans="1:8" x14ac:dyDescent="0.3">
      <c r="A352" s="1">
        <v>0.77718100694444447</v>
      </c>
      <c r="B352" s="2" t="s">
        <v>50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3.27</v>
      </c>
      <c r="H352" s="2" t="s">
        <v>12</v>
      </c>
    </row>
    <row r="353" spans="1:8" x14ac:dyDescent="0.3">
      <c r="A353" s="1">
        <v>0.7772967476851852</v>
      </c>
      <c r="B353" s="2" t="s">
        <v>50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0.77741827546296294</v>
      </c>
      <c r="B354" s="2" t="s">
        <v>50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3.32</v>
      </c>
      <c r="H354" s="2" t="s">
        <v>12</v>
      </c>
    </row>
    <row r="355" spans="1:8" x14ac:dyDescent="0.3">
      <c r="A355" s="1">
        <v>0.77753401620370366</v>
      </c>
      <c r="B355" s="2" t="s">
        <v>50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</v>
      </c>
      <c r="H355" s="2" t="s">
        <v>12</v>
      </c>
    </row>
    <row r="356" spans="1:8" x14ac:dyDescent="0.3">
      <c r="A356" s="1">
        <v>0.77765554398148151</v>
      </c>
      <c r="B356" s="2" t="s">
        <v>50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</v>
      </c>
      <c r="H356" s="2" t="s">
        <v>12</v>
      </c>
    </row>
    <row r="357" spans="1:8" x14ac:dyDescent="0.3">
      <c r="A357" s="1">
        <v>0.77777128472222223</v>
      </c>
      <c r="B357" s="2" t="s">
        <v>50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</v>
      </c>
      <c r="H357" s="2" t="s">
        <v>12</v>
      </c>
    </row>
    <row r="358" spans="1:8" x14ac:dyDescent="0.3">
      <c r="A358" s="1">
        <v>0.77788702546296296</v>
      </c>
      <c r="B358" s="2" t="s">
        <v>50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3.32</v>
      </c>
      <c r="H358" s="2" t="s">
        <v>12</v>
      </c>
    </row>
    <row r="359" spans="1:8" x14ac:dyDescent="0.3">
      <c r="A359" s="1">
        <v>0.7780085532407407</v>
      </c>
      <c r="B359" s="2" t="s">
        <v>50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</v>
      </c>
      <c r="H359" s="2" t="s">
        <v>12</v>
      </c>
    </row>
    <row r="360" spans="1:8" x14ac:dyDescent="0.3">
      <c r="A360" s="1">
        <v>0.77812429398148153</v>
      </c>
      <c r="B360" s="2" t="s">
        <v>50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</v>
      </c>
      <c r="H360" s="2" t="s">
        <v>12</v>
      </c>
    </row>
    <row r="361" spans="1:8" x14ac:dyDescent="0.3">
      <c r="A361" s="1">
        <v>0.77824584490740745</v>
      </c>
      <c r="B361" s="2" t="s">
        <v>50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0.77836157407407403</v>
      </c>
      <c r="B362" s="2" t="s">
        <v>50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</v>
      </c>
      <c r="H362" s="2" t="s">
        <v>12</v>
      </c>
    </row>
    <row r="363" spans="1:8" x14ac:dyDescent="0.3">
      <c r="A363" s="1">
        <v>0.77848309027777773</v>
      </c>
      <c r="B363" s="2" t="s">
        <v>50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</row>
    <row r="364" spans="1:8" x14ac:dyDescent="0.3">
      <c r="A364" s="1">
        <v>0.77859883101851857</v>
      </c>
      <c r="B364" s="2" t="s">
        <v>50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3.25</v>
      </c>
      <c r="H364" s="2" t="s">
        <v>12</v>
      </c>
    </row>
    <row r="365" spans="1:8" x14ac:dyDescent="0.3">
      <c r="A365" s="1">
        <v>0.77872035879629631</v>
      </c>
      <c r="B365" s="2" t="s">
        <v>50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3.32</v>
      </c>
      <c r="H365" s="2" t="s">
        <v>12</v>
      </c>
    </row>
    <row r="366" spans="1:8" x14ac:dyDescent="0.3">
      <c r="A366" s="1">
        <v>0.77883609953703703</v>
      </c>
      <c r="B366" s="2" t="s">
        <v>50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</v>
      </c>
      <c r="H366" s="2" t="s">
        <v>12</v>
      </c>
    </row>
    <row r="367" spans="1:8" x14ac:dyDescent="0.3">
      <c r="A367" s="1">
        <v>0.7789518518518519</v>
      </c>
      <c r="B367" s="2" t="s">
        <v>50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</v>
      </c>
      <c r="H367" s="2" t="s">
        <v>12</v>
      </c>
    </row>
    <row r="368" spans="1:8" x14ac:dyDescent="0.3">
      <c r="A368" s="1">
        <v>0.7790733680555556</v>
      </c>
      <c r="B368" s="2" t="s">
        <v>50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3.27</v>
      </c>
      <c r="H368" s="2" t="s">
        <v>12</v>
      </c>
    </row>
    <row r="369" spans="1:8" x14ac:dyDescent="0.3">
      <c r="A369" s="1">
        <v>0.77918910879629633</v>
      </c>
      <c r="B369" s="2" t="s">
        <v>50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3.31</v>
      </c>
      <c r="H369" s="2" t="s">
        <v>12</v>
      </c>
    </row>
    <row r="370" spans="1:8" x14ac:dyDescent="0.3">
      <c r="A370" s="1">
        <v>0.77931063657407407</v>
      </c>
      <c r="B370" s="2" t="s">
        <v>50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3.25</v>
      </c>
      <c r="H370" s="2" t="s">
        <v>12</v>
      </c>
    </row>
    <row r="371" spans="1:8" x14ac:dyDescent="0.3">
      <c r="A371" s="1">
        <v>0.77942645833333335</v>
      </c>
      <c r="B371" s="2" t="s">
        <v>50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</v>
      </c>
      <c r="H371" s="2" t="s">
        <v>12</v>
      </c>
    </row>
    <row r="372" spans="1:8" x14ac:dyDescent="0.3">
      <c r="A372" s="1">
        <v>0.77954790509259264</v>
      </c>
      <c r="B372" s="2" t="s">
        <v>50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0.77966364583333336</v>
      </c>
      <c r="B373" s="2" t="s">
        <v>50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3.32</v>
      </c>
      <c r="H373" s="2" t="s">
        <v>12</v>
      </c>
    </row>
    <row r="374" spans="1:8" x14ac:dyDescent="0.3">
      <c r="A374" s="1">
        <v>0.77978516203703707</v>
      </c>
      <c r="B374" s="2" t="s">
        <v>50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3.32</v>
      </c>
      <c r="H374" s="2" t="s">
        <v>12</v>
      </c>
    </row>
    <row r="375" spans="1:8" x14ac:dyDescent="0.3">
      <c r="A375" s="1">
        <v>0.77990094907407403</v>
      </c>
      <c r="B375" s="2" t="s">
        <v>50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0.78002244212962968</v>
      </c>
      <c r="B376" s="2" t="s">
        <v>50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3.32</v>
      </c>
      <c r="H376" s="2" t="s">
        <v>12</v>
      </c>
    </row>
    <row r="377" spans="1:8" x14ac:dyDescent="0.3">
      <c r="A377" s="1">
        <v>0.78013825231481482</v>
      </c>
      <c r="B377" s="2" t="s">
        <v>50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0.78025392361111112</v>
      </c>
      <c r="B378" s="2" t="s">
        <v>50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</v>
      </c>
      <c r="H378" s="2" t="s">
        <v>12</v>
      </c>
    </row>
    <row r="379" spans="1:8" x14ac:dyDescent="0.3">
      <c r="A379" s="1">
        <v>0.78037545138888886</v>
      </c>
      <c r="B379" s="2" t="s">
        <v>50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3.32</v>
      </c>
      <c r="H379" s="2" t="s">
        <v>12</v>
      </c>
    </row>
    <row r="380" spans="1:8" x14ac:dyDescent="0.3">
      <c r="A380" s="1">
        <v>0.78049119212962959</v>
      </c>
      <c r="B380" s="2" t="s">
        <v>50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</v>
      </c>
      <c r="H380" s="2" t="s">
        <v>12</v>
      </c>
    </row>
    <row r="381" spans="1:8" x14ac:dyDescent="0.3">
      <c r="A381" s="1">
        <v>0.78061271990740744</v>
      </c>
      <c r="B381" s="2" t="s">
        <v>50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0.78072847222222219</v>
      </c>
      <c r="B382" s="2" t="s">
        <v>50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</v>
      </c>
      <c r="H382" s="2" t="s">
        <v>12</v>
      </c>
    </row>
    <row r="383" spans="1:8" x14ac:dyDescent="0.3">
      <c r="A383" s="1">
        <v>0.7808499884259259</v>
      </c>
      <c r="B383" s="2" t="s">
        <v>50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3.32</v>
      </c>
      <c r="H383" s="2" t="s">
        <v>12</v>
      </c>
    </row>
    <row r="384" spans="1:8" x14ac:dyDescent="0.3">
      <c r="A384" s="1">
        <v>0.78096572916666662</v>
      </c>
      <c r="B384" s="2" t="s">
        <v>50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3.23</v>
      </c>
      <c r="H384" s="2" t="s">
        <v>12</v>
      </c>
    </row>
    <row r="385" spans="1:8" x14ac:dyDescent="0.3">
      <c r="A385" s="1">
        <v>0.78108725694444447</v>
      </c>
      <c r="B385" s="2" t="s">
        <v>50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</row>
    <row r="386" spans="1:8" x14ac:dyDescent="0.3">
      <c r="A386" s="1">
        <v>0.7812029976851852</v>
      </c>
      <c r="B386" s="2" t="s">
        <v>50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3.32</v>
      </c>
      <c r="H386" s="2" t="s">
        <v>12</v>
      </c>
    </row>
    <row r="387" spans="1:8" x14ac:dyDescent="0.3">
      <c r="A387" s="1">
        <v>0.78131873842592592</v>
      </c>
      <c r="B387" s="2" t="s">
        <v>50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3.32</v>
      </c>
      <c r="H387" s="2" t="s">
        <v>12</v>
      </c>
    </row>
    <row r="388" spans="1:8" x14ac:dyDescent="0.3">
      <c r="A388" s="1">
        <v>0.78144026620370366</v>
      </c>
      <c r="B388" s="2" t="s">
        <v>50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</v>
      </c>
      <c r="H388" s="2" t="s">
        <v>12</v>
      </c>
    </row>
    <row r="389" spans="1:8" x14ac:dyDescent="0.3">
      <c r="A389" s="1">
        <v>0.78155600694444449</v>
      </c>
      <c r="B389" s="2" t="s">
        <v>50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</row>
    <row r="390" spans="1:8" x14ac:dyDescent="0.3">
      <c r="A390" s="1">
        <v>0.78167753472222223</v>
      </c>
      <c r="B390" s="2" t="s">
        <v>50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0.78179332175925931</v>
      </c>
      <c r="B391" s="2" t="s">
        <v>50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3.23</v>
      </c>
      <c r="H391" s="2" t="s">
        <v>12</v>
      </c>
    </row>
    <row r="392" spans="1:8" x14ac:dyDescent="0.3">
      <c r="A392" s="1">
        <v>0.7819148032407407</v>
      </c>
      <c r="B392" s="2" t="s">
        <v>50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3.25</v>
      </c>
      <c r="H392" s="2" t="s">
        <v>12</v>
      </c>
    </row>
    <row r="393" spans="1:8" x14ac:dyDescent="0.3">
      <c r="A393" s="1">
        <v>0.78203054398148153</v>
      </c>
      <c r="B393" s="2" t="s">
        <v>50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0.78215207175925927</v>
      </c>
      <c r="B394" s="2" t="s">
        <v>50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3.32</v>
      </c>
      <c r="H394" s="2" t="s">
        <v>12</v>
      </c>
    </row>
    <row r="395" spans="1:8" x14ac:dyDescent="0.3">
      <c r="A395" s="1">
        <v>0.78226781249999999</v>
      </c>
      <c r="B395" s="2" t="s">
        <v>50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0.78238934027777773</v>
      </c>
      <c r="B396" s="2" t="s">
        <v>50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3.32</v>
      </c>
      <c r="H396" s="2" t="s">
        <v>12</v>
      </c>
    </row>
    <row r="397" spans="1:8" x14ac:dyDescent="0.3">
      <c r="A397" s="1">
        <v>0.78250508101851857</v>
      </c>
      <c r="B397" s="2" t="s">
        <v>50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0.78262082175925929</v>
      </c>
      <c r="B398" s="2" t="s">
        <v>50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</v>
      </c>
      <c r="H398" s="2" t="s">
        <v>12</v>
      </c>
    </row>
    <row r="399" spans="1:8" x14ac:dyDescent="0.3">
      <c r="A399" s="1">
        <v>0.78274234953703703</v>
      </c>
      <c r="B399" s="2" t="s">
        <v>50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</v>
      </c>
      <c r="H399" s="2" t="s">
        <v>12</v>
      </c>
    </row>
    <row r="400" spans="1:8" x14ac:dyDescent="0.3">
      <c r="A400" s="1">
        <v>0.78285809027777775</v>
      </c>
      <c r="B400" s="2" t="s">
        <v>50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</v>
      </c>
      <c r="H400" s="2" t="s">
        <v>12</v>
      </c>
    </row>
    <row r="401" spans="1:8" x14ac:dyDescent="0.3">
      <c r="A401" s="1">
        <v>0.7829796180555556</v>
      </c>
      <c r="B401" s="2" t="s">
        <v>50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</row>
    <row r="402" spans="1:8" x14ac:dyDescent="0.3">
      <c r="A402" s="1">
        <v>0.78309535879629633</v>
      </c>
      <c r="B402" s="2" t="s">
        <v>50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</v>
      </c>
      <c r="H402" s="2" t="s">
        <v>12</v>
      </c>
    </row>
    <row r="403" spans="1:8" x14ac:dyDescent="0.3">
      <c r="A403" s="1">
        <v>0.78321688657407407</v>
      </c>
      <c r="B403" s="2" t="s">
        <v>50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0.78333262731481479</v>
      </c>
      <c r="B404" s="2" t="s">
        <v>50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</v>
      </c>
      <c r="H404" s="2" t="s">
        <v>12</v>
      </c>
    </row>
    <row r="405" spans="1:8" x14ac:dyDescent="0.3">
      <c r="A405" s="1">
        <v>0.78345415509259264</v>
      </c>
      <c r="B405" s="2" t="s">
        <v>50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3.32</v>
      </c>
      <c r="H405" s="2" t="s">
        <v>12</v>
      </c>
    </row>
    <row r="406" spans="1:8" x14ac:dyDescent="0.3">
      <c r="A406" s="1">
        <v>0.78356989583333336</v>
      </c>
      <c r="B406" s="2" t="s">
        <v>50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0.7836914236111111</v>
      </c>
      <c r="B407" s="2" t="s">
        <v>50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3.32</v>
      </c>
      <c r="H407" s="2" t="s">
        <v>12</v>
      </c>
    </row>
    <row r="408" spans="1:8" x14ac:dyDescent="0.3">
      <c r="A408" s="1">
        <v>0.78380716435185183</v>
      </c>
      <c r="B408" s="2" t="s">
        <v>50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</v>
      </c>
      <c r="H408" s="2" t="s">
        <v>12</v>
      </c>
    </row>
    <row r="409" spans="1:8" x14ac:dyDescent="0.3">
      <c r="A409" s="1">
        <v>0.78392290509259255</v>
      </c>
      <c r="B409" s="2" t="s">
        <v>50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</v>
      </c>
      <c r="H409" s="2" t="s">
        <v>12</v>
      </c>
    </row>
    <row r="410" spans="1:8" x14ac:dyDescent="0.3">
      <c r="A410" s="1">
        <v>0.7840444328703704</v>
      </c>
      <c r="B410" s="2" t="s">
        <v>50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0.78416017361111112</v>
      </c>
      <c r="B411" s="2" t="s">
        <v>50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</v>
      </c>
      <c r="H411" s="2" t="s">
        <v>12</v>
      </c>
    </row>
    <row r="412" spans="1:8" x14ac:dyDescent="0.3">
      <c r="A412" s="1">
        <v>0.78428170138888886</v>
      </c>
      <c r="B412" s="2" t="s">
        <v>50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3.25</v>
      </c>
      <c r="H412" s="2" t="s">
        <v>12</v>
      </c>
    </row>
    <row r="413" spans="1:8" x14ac:dyDescent="0.3">
      <c r="A413" s="1">
        <v>0.78439744212962959</v>
      </c>
      <c r="B413" s="2" t="s">
        <v>50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0.78451896990740744</v>
      </c>
      <c r="B414" s="2" t="s">
        <v>50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</v>
      </c>
      <c r="H414" s="2" t="s">
        <v>12</v>
      </c>
    </row>
    <row r="415" spans="1:8" x14ac:dyDescent="0.3">
      <c r="A415" s="1">
        <v>0.78463471064814816</v>
      </c>
      <c r="B415" s="2" t="s">
        <v>50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</v>
      </c>
      <c r="H415" s="2" t="s">
        <v>12</v>
      </c>
    </row>
    <row r="416" spans="1:8" x14ac:dyDescent="0.3">
      <c r="A416" s="1">
        <v>0.7847562384259259</v>
      </c>
      <c r="B416" s="2" t="s">
        <v>50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3.25</v>
      </c>
      <c r="H416" s="2" t="s">
        <v>12</v>
      </c>
    </row>
    <row r="417" spans="1:8" x14ac:dyDescent="0.3">
      <c r="A417" s="1">
        <v>0.78487197916666662</v>
      </c>
      <c r="B417" s="2" t="s">
        <v>50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0.78498771990740746</v>
      </c>
      <c r="B418" s="2" t="s">
        <v>50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3.31</v>
      </c>
      <c r="H418" s="2" t="s">
        <v>12</v>
      </c>
    </row>
    <row r="419" spans="1:8" x14ac:dyDescent="0.3">
      <c r="A419" s="1">
        <v>0.7851092476851852</v>
      </c>
      <c r="B419" s="2" t="s">
        <v>50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3.32</v>
      </c>
      <c r="H419" s="2" t="s">
        <v>12</v>
      </c>
    </row>
    <row r="420" spans="1:8" x14ac:dyDescent="0.3">
      <c r="A420" s="1">
        <v>0.78522498842592592</v>
      </c>
      <c r="B420" s="2" t="s">
        <v>50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</v>
      </c>
      <c r="H420" s="2" t="s">
        <v>12</v>
      </c>
    </row>
    <row r="421" spans="1:8" x14ac:dyDescent="0.3">
      <c r="A421" s="1">
        <v>0.78534651620370366</v>
      </c>
      <c r="B421" s="2" t="s">
        <v>50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0.78546225694444449</v>
      </c>
      <c r="B422" s="2" t="s">
        <v>50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3.31</v>
      </c>
      <c r="H422" s="2" t="s">
        <v>12</v>
      </c>
    </row>
    <row r="423" spans="1:8" x14ac:dyDescent="0.3">
      <c r="A423" s="1">
        <v>0.7855837731481482</v>
      </c>
      <c r="B423" s="2" t="s">
        <v>50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</v>
      </c>
      <c r="H423" s="2" t="s">
        <v>12</v>
      </c>
    </row>
    <row r="424" spans="1:8" x14ac:dyDescent="0.3">
      <c r="A424" s="1">
        <v>0.78569952546296296</v>
      </c>
      <c r="B424" s="2" t="s">
        <v>50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0.7858210532407407</v>
      </c>
      <c r="B425" s="2" t="s">
        <v>50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</row>
    <row r="426" spans="1:8" x14ac:dyDescent="0.3">
      <c r="A426" s="1">
        <v>0.78593679398148153</v>
      </c>
      <c r="B426" s="2" t="s">
        <v>50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0.78605832175925927</v>
      </c>
      <c r="B427" s="2" t="s">
        <v>50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0.78617406249999999</v>
      </c>
      <c r="B428" s="2" t="s">
        <v>50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3.32</v>
      </c>
      <c r="H428" s="2" t="s">
        <v>12</v>
      </c>
    </row>
    <row r="429" spans="1:8" x14ac:dyDescent="0.3">
      <c r="A429" s="1">
        <v>0.78628980324074071</v>
      </c>
      <c r="B429" s="2" t="s">
        <v>50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3.31</v>
      </c>
      <c r="H429" s="2" t="s">
        <v>12</v>
      </c>
    </row>
    <row r="430" spans="1:8" x14ac:dyDescent="0.3">
      <c r="A430" s="1">
        <v>0.78641133101851857</v>
      </c>
      <c r="B430" s="2" t="s">
        <v>50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0.78652707175925929</v>
      </c>
      <c r="B431" s="2" t="s">
        <v>50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3.24</v>
      </c>
      <c r="H431" s="2" t="s">
        <v>12</v>
      </c>
    </row>
    <row r="432" spans="1:8" x14ac:dyDescent="0.3">
      <c r="A432" s="1">
        <v>0.78664859953703703</v>
      </c>
      <c r="B432" s="2" t="s">
        <v>50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3.25</v>
      </c>
      <c r="H432" s="2" t="s">
        <v>12</v>
      </c>
    </row>
    <row r="433" spans="1:8" x14ac:dyDescent="0.3">
      <c r="A433" s="1">
        <v>0.78676434027777775</v>
      </c>
      <c r="B433" s="2" t="s">
        <v>50</v>
      </c>
      <c r="C433" s="2" t="s">
        <v>22</v>
      </c>
      <c r="D433" s="2" t="s">
        <v>9</v>
      </c>
      <c r="E433" s="2" t="s">
        <v>10</v>
      </c>
      <c r="F433" s="2" t="s">
        <v>11</v>
      </c>
      <c r="G433">
        <v>3.32</v>
      </c>
      <c r="H433" s="2" t="s">
        <v>12</v>
      </c>
    </row>
    <row r="434" spans="1:8" x14ac:dyDescent="0.3">
      <c r="A434" s="1">
        <v>0.7868858680555556</v>
      </c>
      <c r="B434" s="2" t="s">
        <v>50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3.32</v>
      </c>
      <c r="H434" s="2" t="s">
        <v>12</v>
      </c>
    </row>
    <row r="435" spans="1:8" x14ac:dyDescent="0.3">
      <c r="A435" s="1">
        <v>0.78700160879629633</v>
      </c>
      <c r="B435" s="2" t="s">
        <v>50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</v>
      </c>
      <c r="H435" s="2" t="s">
        <v>12</v>
      </c>
    </row>
    <row r="436" spans="1:8" x14ac:dyDescent="0.3">
      <c r="A436" s="1">
        <v>0.78712315972222224</v>
      </c>
      <c r="B436" s="2" t="s">
        <v>50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3.32</v>
      </c>
      <c r="H436" s="2" t="s">
        <v>12</v>
      </c>
    </row>
    <row r="437" spans="1:8" x14ac:dyDescent="0.3">
      <c r="A437" s="1">
        <v>0.78723887731481479</v>
      </c>
      <c r="B437" s="2" t="s">
        <v>50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0.78736040509259264</v>
      </c>
      <c r="B438" s="2" t="s">
        <v>50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</row>
    <row r="439" spans="1:8" x14ac:dyDescent="0.3">
      <c r="A439" s="1">
        <v>0.78747614583333336</v>
      </c>
      <c r="B439" s="2" t="s">
        <v>50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3.25</v>
      </c>
      <c r="H439" s="2" t="s">
        <v>12</v>
      </c>
    </row>
    <row r="440" spans="1:8" x14ac:dyDescent="0.3">
      <c r="A440" s="1">
        <v>0.78759188657407408</v>
      </c>
      <c r="B440" s="2" t="s">
        <v>50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</v>
      </c>
      <c r="H440" s="2" t="s">
        <v>12</v>
      </c>
    </row>
    <row r="441" spans="1:8" x14ac:dyDescent="0.3">
      <c r="A441" s="1">
        <v>0.78771341435185183</v>
      </c>
      <c r="B441" s="2" t="s">
        <v>50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0.78782915509259255</v>
      </c>
      <c r="B442" s="2" t="s">
        <v>50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3.31</v>
      </c>
      <c r="H442" s="2" t="s">
        <v>12</v>
      </c>
    </row>
    <row r="443" spans="1:8" x14ac:dyDescent="0.3">
      <c r="A443" s="1">
        <v>0.7879506828703704</v>
      </c>
      <c r="B443" s="2" t="s">
        <v>50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0.78806642361111112</v>
      </c>
      <c r="B444" s="2" t="s">
        <v>50</v>
      </c>
      <c r="C444" s="2" t="s">
        <v>22</v>
      </c>
      <c r="D444" s="2" t="s">
        <v>9</v>
      </c>
      <c r="E444" s="2" t="s">
        <v>10</v>
      </c>
      <c r="F444" s="2" t="s">
        <v>11</v>
      </c>
      <c r="G444">
        <v>3.32</v>
      </c>
      <c r="H444" s="2" t="s">
        <v>12</v>
      </c>
    </row>
    <row r="445" spans="1:8" x14ac:dyDescent="0.3">
      <c r="A445" s="1">
        <v>0.78818795138888886</v>
      </c>
      <c r="B445" s="2" t="s">
        <v>50</v>
      </c>
      <c r="C445" s="2" t="s">
        <v>22</v>
      </c>
      <c r="D445" s="2" t="s">
        <v>9</v>
      </c>
      <c r="E445" s="2" t="s">
        <v>10</v>
      </c>
      <c r="F445" s="2" t="s">
        <v>11</v>
      </c>
      <c r="G445">
        <v>3.32</v>
      </c>
      <c r="H445" s="2" t="s">
        <v>12</v>
      </c>
    </row>
    <row r="446" spans="1:8" x14ac:dyDescent="0.3">
      <c r="A446" s="1">
        <v>0.78830369212962959</v>
      </c>
      <c r="B446" s="2" t="s">
        <v>50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0.78842521990740744</v>
      </c>
      <c r="B447" s="2" t="s">
        <v>50</v>
      </c>
      <c r="C447" s="2" t="s">
        <v>22</v>
      </c>
      <c r="D447" s="2" t="s">
        <v>9</v>
      </c>
      <c r="E447" s="2" t="s">
        <v>10</v>
      </c>
      <c r="F447" s="2" t="s">
        <v>11</v>
      </c>
      <c r="G447">
        <v>3.32</v>
      </c>
      <c r="H447" s="2" t="s">
        <v>12</v>
      </c>
    </row>
    <row r="448" spans="1:8" x14ac:dyDescent="0.3">
      <c r="A448" s="1">
        <v>0.78854096064814816</v>
      </c>
      <c r="B448" s="2" t="s">
        <v>50</v>
      </c>
      <c r="C448" s="2" t="s">
        <v>22</v>
      </c>
      <c r="D448" s="2" t="s">
        <v>9</v>
      </c>
      <c r="E448" s="2" t="s">
        <v>10</v>
      </c>
      <c r="F448" s="2" t="s">
        <v>11</v>
      </c>
      <c r="G448">
        <v>3.32</v>
      </c>
      <c r="H448" s="2" t="s">
        <v>12</v>
      </c>
    </row>
    <row r="449" spans="1:8" x14ac:dyDescent="0.3">
      <c r="A449" s="1">
        <v>0.78865670138888888</v>
      </c>
      <c r="B449" s="2" t="s">
        <v>50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</v>
      </c>
      <c r="H449" s="2" t="s">
        <v>12</v>
      </c>
    </row>
    <row r="450" spans="1:8" x14ac:dyDescent="0.3">
      <c r="A450" s="1">
        <v>0.78877822916666662</v>
      </c>
      <c r="B450" s="2" t="s">
        <v>50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0.78889396990740746</v>
      </c>
      <c r="B451" s="2" t="s">
        <v>50</v>
      </c>
      <c r="C451" s="2" t="s">
        <v>22</v>
      </c>
      <c r="D451" s="2" t="s">
        <v>9</v>
      </c>
      <c r="E451" s="2" t="s">
        <v>10</v>
      </c>
      <c r="F451" s="2" t="s">
        <v>11</v>
      </c>
      <c r="G451">
        <v>3.3</v>
      </c>
      <c r="H451" s="2" t="s">
        <v>12</v>
      </c>
    </row>
    <row r="452" spans="1:8" x14ac:dyDescent="0.3">
      <c r="A452" s="1">
        <v>0.7890154976851852</v>
      </c>
      <c r="B452" s="2" t="s">
        <v>50</v>
      </c>
      <c r="C452" s="2" t="s">
        <v>22</v>
      </c>
      <c r="D452" s="2" t="s">
        <v>9</v>
      </c>
      <c r="E452" s="2" t="s">
        <v>10</v>
      </c>
      <c r="F452" s="2" t="s">
        <v>11</v>
      </c>
      <c r="G452">
        <v>3.28</v>
      </c>
      <c r="H452" s="2" t="s">
        <v>12</v>
      </c>
    </row>
    <row r="453" spans="1:8" x14ac:dyDescent="0.3">
      <c r="A453" s="1">
        <v>0.78913123842592592</v>
      </c>
      <c r="B453" s="2" t="s">
        <v>50</v>
      </c>
      <c r="C453" s="2" t="s">
        <v>22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0.78925276620370366</v>
      </c>
      <c r="B454" s="2" t="s">
        <v>50</v>
      </c>
      <c r="C454" s="2" t="s">
        <v>22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0.78936850694444449</v>
      </c>
      <c r="B455" s="2" t="s">
        <v>50</v>
      </c>
      <c r="C455" s="2" t="s">
        <v>22</v>
      </c>
      <c r="D455" s="2" t="s">
        <v>9</v>
      </c>
      <c r="E455" s="2" t="s">
        <v>10</v>
      </c>
      <c r="F455" s="2" t="s">
        <v>11</v>
      </c>
      <c r="G455">
        <v>3.28</v>
      </c>
      <c r="H455" s="2" t="s">
        <v>12</v>
      </c>
    </row>
    <row r="456" spans="1:8" x14ac:dyDescent="0.3">
      <c r="A456" s="1">
        <v>0.78949003472222223</v>
      </c>
      <c r="B456" s="2" t="s">
        <v>50</v>
      </c>
      <c r="C456" s="2" t="s">
        <v>22</v>
      </c>
      <c r="D456" s="2" t="s">
        <v>9</v>
      </c>
      <c r="E456" s="2" t="s">
        <v>10</v>
      </c>
      <c r="F456" s="2" t="s">
        <v>11</v>
      </c>
      <c r="G456">
        <v>3.32</v>
      </c>
      <c r="H456" s="2" t="s">
        <v>12</v>
      </c>
    </row>
    <row r="457" spans="1:8" x14ac:dyDescent="0.3">
      <c r="A457" s="1">
        <v>0.78960577546296296</v>
      </c>
      <c r="B457" s="2" t="s">
        <v>50</v>
      </c>
      <c r="C457" s="2" t="s">
        <v>22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0.78972731481481484</v>
      </c>
      <c r="B458" s="2" t="s">
        <v>50</v>
      </c>
      <c r="C458" s="2" t="s">
        <v>22</v>
      </c>
      <c r="D458" s="2" t="s">
        <v>9</v>
      </c>
      <c r="E458" s="2" t="s">
        <v>10</v>
      </c>
      <c r="F458" s="2" t="s">
        <v>11</v>
      </c>
      <c r="G458">
        <v>3.32</v>
      </c>
      <c r="H458" s="2" t="s">
        <v>12</v>
      </c>
    </row>
    <row r="459" spans="1:8" x14ac:dyDescent="0.3">
      <c r="A459" s="1">
        <v>0.78984304398148153</v>
      </c>
      <c r="B459" s="2" t="s">
        <v>50</v>
      </c>
      <c r="C459" s="2" t="s">
        <v>22</v>
      </c>
      <c r="D459" s="2" t="s">
        <v>9</v>
      </c>
      <c r="E459" s="2" t="s">
        <v>10</v>
      </c>
      <c r="F459" s="2" t="s">
        <v>11</v>
      </c>
      <c r="G459">
        <v>3.26</v>
      </c>
      <c r="H459" s="2" t="s">
        <v>12</v>
      </c>
    </row>
    <row r="460" spans="1:8" x14ac:dyDescent="0.3">
      <c r="A460" s="1">
        <v>0.78995878472222225</v>
      </c>
      <c r="B460" s="2" t="s">
        <v>50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</v>
      </c>
      <c r="H460" s="2" t="s">
        <v>12</v>
      </c>
    </row>
    <row r="461" spans="1:8" x14ac:dyDescent="0.3">
      <c r="A461" s="1">
        <v>0.79008031249999999</v>
      </c>
      <c r="B461" s="2" t="s">
        <v>50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</v>
      </c>
      <c r="H461" s="2" t="s">
        <v>12</v>
      </c>
    </row>
    <row r="462" spans="1:8" x14ac:dyDescent="0.3">
      <c r="A462" s="1">
        <v>0.79019607638888889</v>
      </c>
      <c r="B462" s="2" t="s">
        <v>50</v>
      </c>
      <c r="C462" s="2" t="s">
        <v>22</v>
      </c>
      <c r="D462" s="2" t="s">
        <v>9</v>
      </c>
      <c r="E462" s="2" t="s">
        <v>10</v>
      </c>
      <c r="F462" s="2" t="s">
        <v>11</v>
      </c>
      <c r="G462">
        <v>3.3</v>
      </c>
      <c r="H462" s="2" t="s">
        <v>12</v>
      </c>
    </row>
    <row r="463" spans="1:8" x14ac:dyDescent="0.3">
      <c r="A463" s="1">
        <v>0.79031758101851857</v>
      </c>
      <c r="B463" s="2" t="s">
        <v>50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3.32</v>
      </c>
      <c r="H463" s="2" t="s">
        <v>12</v>
      </c>
    </row>
    <row r="464" spans="1:8" x14ac:dyDescent="0.3">
      <c r="A464" s="1">
        <v>0.79043332175925929</v>
      </c>
      <c r="B464" s="2" t="s">
        <v>50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</row>
    <row r="465" spans="1:8" x14ac:dyDescent="0.3">
      <c r="A465" s="1">
        <v>0.79055484953703703</v>
      </c>
      <c r="B465" s="2" t="s">
        <v>50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</row>
    <row r="466" spans="1:8" x14ac:dyDescent="0.3">
      <c r="A466" s="1">
        <v>0.79067059027777775</v>
      </c>
      <c r="B466" s="2" t="s">
        <v>50</v>
      </c>
      <c r="C466" s="2" t="s">
        <v>22</v>
      </c>
      <c r="D466" s="2" t="s">
        <v>9</v>
      </c>
      <c r="E466" s="2" t="s">
        <v>10</v>
      </c>
      <c r="F466" s="2" t="s">
        <v>11</v>
      </c>
      <c r="G466">
        <v>3.32</v>
      </c>
      <c r="H466" s="2" t="s">
        <v>12</v>
      </c>
    </row>
    <row r="467" spans="1:8" x14ac:dyDescent="0.3">
      <c r="A467" s="1">
        <v>0.7907921180555556</v>
      </c>
      <c r="B467" s="2" t="s">
        <v>50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3.32</v>
      </c>
      <c r="H467" s="2" t="s">
        <v>12</v>
      </c>
    </row>
    <row r="468" spans="1:8" x14ac:dyDescent="0.3">
      <c r="A468" s="1">
        <v>0.79090785879629633</v>
      </c>
      <c r="B468" s="2" t="s">
        <v>50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3.32</v>
      </c>
      <c r="H468" s="2" t="s">
        <v>12</v>
      </c>
    </row>
    <row r="469" spans="1:8" x14ac:dyDescent="0.3">
      <c r="A469" s="1">
        <v>0.79102358796296302</v>
      </c>
      <c r="B469" s="2" t="s">
        <v>50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</row>
    <row r="470" spans="1:8" x14ac:dyDescent="0.3">
      <c r="A470" s="1">
        <v>0.79114512731481479</v>
      </c>
      <c r="B470" s="2" t="s">
        <v>50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0.79126086805555551</v>
      </c>
      <c r="B471" s="2" t="s">
        <v>50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</row>
    <row r="472" spans="1:8" x14ac:dyDescent="0.3">
      <c r="A472" s="1">
        <v>0.79138239583333336</v>
      </c>
      <c r="B472" s="2" t="s">
        <v>50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0.79149813657407408</v>
      </c>
      <c r="B473" s="2" t="s">
        <v>50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3.24</v>
      </c>
      <c r="H473" s="2" t="s">
        <v>12</v>
      </c>
    </row>
    <row r="474" spans="1:8" x14ac:dyDescent="0.3">
      <c r="A474" s="1">
        <v>0.79161966435185183</v>
      </c>
      <c r="B474" s="2" t="s">
        <v>50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</v>
      </c>
      <c r="H474" s="2" t="s">
        <v>12</v>
      </c>
    </row>
    <row r="475" spans="1:8" x14ac:dyDescent="0.3">
      <c r="A475" s="1">
        <v>0.79173540509259255</v>
      </c>
      <c r="B475" s="2" t="s">
        <v>50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3.32</v>
      </c>
      <c r="H475" s="2" t="s">
        <v>12</v>
      </c>
    </row>
    <row r="476" spans="1:8" x14ac:dyDescent="0.3">
      <c r="A476" s="1">
        <v>0.7918569328703704</v>
      </c>
      <c r="B476" s="2" t="s">
        <v>50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0.79197267361111112</v>
      </c>
      <c r="B477" s="2" t="s">
        <v>50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</v>
      </c>
      <c r="H477" s="2" t="s">
        <v>12</v>
      </c>
    </row>
    <row r="478" spans="1:8" x14ac:dyDescent="0.3">
      <c r="A478" s="1">
        <v>0.79209420138888886</v>
      </c>
      <c r="B478" s="2" t="s">
        <v>50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3.32</v>
      </c>
      <c r="H478" s="2" t="s">
        <v>12</v>
      </c>
    </row>
    <row r="479" spans="1:8" x14ac:dyDescent="0.3">
      <c r="A479" s="1">
        <v>0.79220996527777776</v>
      </c>
      <c r="B479" s="2" t="s">
        <v>50</v>
      </c>
      <c r="C479" s="2" t="s">
        <v>22</v>
      </c>
      <c r="D479" s="2" t="s">
        <v>9</v>
      </c>
      <c r="E479" s="2" t="s">
        <v>10</v>
      </c>
      <c r="F479" s="2" t="s">
        <v>11</v>
      </c>
      <c r="G479">
        <v>3.25</v>
      </c>
      <c r="H479" s="2" t="s">
        <v>12</v>
      </c>
    </row>
    <row r="480" spans="1:8" x14ac:dyDescent="0.3">
      <c r="A480" s="1">
        <v>0.79232568287037042</v>
      </c>
      <c r="B480" s="2" t="s">
        <v>50</v>
      </c>
      <c r="C480" s="2" t="s">
        <v>22</v>
      </c>
      <c r="D480" s="2" t="s">
        <v>9</v>
      </c>
      <c r="E480" s="2" t="s">
        <v>10</v>
      </c>
      <c r="F480" s="2" t="s">
        <v>11</v>
      </c>
      <c r="G480">
        <v>3.3</v>
      </c>
      <c r="H480" s="2" t="s">
        <v>12</v>
      </c>
    </row>
    <row r="481" spans="1:8" x14ac:dyDescent="0.3">
      <c r="A481" s="1">
        <v>0.79244721064814816</v>
      </c>
      <c r="B481" s="2" t="s">
        <v>50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0.79256295138888888</v>
      </c>
      <c r="B482" s="2" t="s">
        <v>50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</v>
      </c>
      <c r="H482" s="2" t="s">
        <v>12</v>
      </c>
    </row>
    <row r="483" spans="1:8" x14ac:dyDescent="0.3">
      <c r="A483" s="1">
        <v>0.79268447916666662</v>
      </c>
      <c r="B483" s="2" t="s">
        <v>50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3.32</v>
      </c>
      <c r="H483" s="2" t="s">
        <v>12</v>
      </c>
    </row>
    <row r="484" spans="1:8" x14ac:dyDescent="0.3">
      <c r="A484" s="1">
        <v>0.79280020833333331</v>
      </c>
      <c r="B484" s="2" t="s">
        <v>50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</v>
      </c>
      <c r="H484" s="2" t="s">
        <v>12</v>
      </c>
    </row>
    <row r="485" spans="1:8" x14ac:dyDescent="0.3">
      <c r="A485" s="1">
        <v>0.7929217476851852</v>
      </c>
      <c r="B485" s="2" t="s">
        <v>50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0.79303748842592592</v>
      </c>
      <c r="B486" s="2" t="s">
        <v>50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0.79315901620370366</v>
      </c>
      <c r="B487" s="2" t="s">
        <v>50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3.29</v>
      </c>
      <c r="H487" s="2" t="s">
        <v>12</v>
      </c>
    </row>
    <row r="488" spans="1:8" x14ac:dyDescent="0.3">
      <c r="A488" s="1">
        <v>0.79327475694444449</v>
      </c>
      <c r="B488" s="2" t="s">
        <v>50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0.79339628472222223</v>
      </c>
      <c r="B489" s="2" t="s">
        <v>50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3.32</v>
      </c>
      <c r="H489" s="2" t="s">
        <v>12</v>
      </c>
    </row>
    <row r="490" spans="1:8" x14ac:dyDescent="0.3">
      <c r="A490" s="1">
        <v>0.79351202546296296</v>
      </c>
      <c r="B490" s="2" t="s">
        <v>50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</v>
      </c>
      <c r="H490" s="2" t="s">
        <v>12</v>
      </c>
    </row>
    <row r="491" spans="1:8" x14ac:dyDescent="0.3">
      <c r="A491" s="1">
        <v>0.79362778935185185</v>
      </c>
      <c r="B491" s="2" t="s">
        <v>50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</v>
      </c>
      <c r="H491" s="2" t="s">
        <v>12</v>
      </c>
    </row>
    <row r="492" spans="1:8" x14ac:dyDescent="0.3">
      <c r="A492" s="1">
        <v>0.79374929398148153</v>
      </c>
      <c r="B492" s="2" t="s">
        <v>50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</v>
      </c>
      <c r="H492" s="2" t="s">
        <v>12</v>
      </c>
    </row>
    <row r="493" spans="1:8" x14ac:dyDescent="0.3">
      <c r="A493" s="1">
        <v>0.79386503472222225</v>
      </c>
      <c r="B493" s="2" t="s">
        <v>50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</v>
      </c>
      <c r="H493" s="2" t="s">
        <v>12</v>
      </c>
    </row>
    <row r="494" spans="1:8" x14ac:dyDescent="0.3">
      <c r="A494" s="1">
        <v>0.79398656249999999</v>
      </c>
      <c r="B494" s="2" t="s">
        <v>50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3.29</v>
      </c>
      <c r="H494" s="2" t="s">
        <v>12</v>
      </c>
    </row>
    <row r="495" spans="1:8" x14ac:dyDescent="0.3">
      <c r="A495" s="1">
        <v>0.79410233796296292</v>
      </c>
      <c r="B495" s="2" t="s">
        <v>50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3.32</v>
      </c>
      <c r="H495" s="2" t="s">
        <v>12</v>
      </c>
    </row>
    <row r="496" spans="1:8" x14ac:dyDescent="0.3">
      <c r="A496" s="1">
        <v>0.79422383101851857</v>
      </c>
      <c r="B496" s="2" t="s">
        <v>50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0.79433957175925929</v>
      </c>
      <c r="B497" s="2" t="s">
        <v>50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0.79446109953703703</v>
      </c>
      <c r="B498" s="2" t="s">
        <v>50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3.32</v>
      </c>
      <c r="H498" s="2" t="s">
        <v>12</v>
      </c>
    </row>
    <row r="499" spans="1:8" x14ac:dyDescent="0.3">
      <c r="A499" s="1">
        <v>0.79457684027777775</v>
      </c>
      <c r="B499" s="2" t="s">
        <v>50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0.79469258101851847</v>
      </c>
      <c r="B500" s="2" t="s">
        <v>50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3.24</v>
      </c>
      <c r="H500" s="2" t="s">
        <v>12</v>
      </c>
    </row>
    <row r="501" spans="1:8" x14ac:dyDescent="0.3">
      <c r="A501" s="1">
        <v>0.79481410879629633</v>
      </c>
      <c r="B501" s="2" t="s">
        <v>50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0.79492984953703705</v>
      </c>
      <c r="B502" s="2" t="s">
        <v>50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</v>
      </c>
      <c r="H502" s="2" t="s">
        <v>12</v>
      </c>
    </row>
    <row r="503" spans="1:8" x14ac:dyDescent="0.3">
      <c r="A503" s="1">
        <v>0.79505137731481479</v>
      </c>
      <c r="B503" s="2" t="s">
        <v>50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3.25</v>
      </c>
      <c r="H503" s="2" t="s">
        <v>12</v>
      </c>
    </row>
    <row r="504" spans="1:8" x14ac:dyDescent="0.3">
      <c r="A504" s="1">
        <v>0.79516711805555551</v>
      </c>
      <c r="B504" s="2" t="s">
        <v>50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3.31</v>
      </c>
      <c r="H504" s="2" t="s">
        <v>12</v>
      </c>
    </row>
    <row r="505" spans="1:8" x14ac:dyDescent="0.3">
      <c r="A505" s="1">
        <v>0.79528864583333336</v>
      </c>
      <c r="B505" s="2" t="s">
        <v>50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0.79540438657407408</v>
      </c>
      <c r="B506" s="2" t="s">
        <v>50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</v>
      </c>
      <c r="H506" s="2" t="s">
        <v>12</v>
      </c>
    </row>
    <row r="507" spans="1:8" x14ac:dyDescent="0.3">
      <c r="A507" s="1">
        <v>0.79552591435185183</v>
      </c>
      <c r="B507" s="2" t="s">
        <v>50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3.25</v>
      </c>
      <c r="H507" s="2" t="s">
        <v>12</v>
      </c>
    </row>
    <row r="508" spans="1:8" x14ac:dyDescent="0.3">
      <c r="A508" s="1">
        <v>0.79564165509259255</v>
      </c>
      <c r="B508" s="2" t="s">
        <v>50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</v>
      </c>
      <c r="H508" s="2" t="s">
        <v>12</v>
      </c>
    </row>
    <row r="509" spans="1:8" x14ac:dyDescent="0.3">
      <c r="A509" s="1">
        <v>0.7957631828703704</v>
      </c>
      <c r="B509" s="2" t="s">
        <v>50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3.32</v>
      </c>
      <c r="H509" s="2" t="s">
        <v>12</v>
      </c>
    </row>
    <row r="510" spans="1:8" x14ac:dyDescent="0.3">
      <c r="A510" s="1">
        <v>0.79587893518518515</v>
      </c>
      <c r="B510" s="2" t="s">
        <v>50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0.79599466435185184</v>
      </c>
      <c r="B511" s="2" t="s">
        <v>50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3.26</v>
      </c>
      <c r="H511" s="2" t="s">
        <v>12</v>
      </c>
    </row>
    <row r="512" spans="1:8" x14ac:dyDescent="0.3">
      <c r="A512" s="1">
        <v>0.79611619212962959</v>
      </c>
      <c r="B512" s="2" t="s">
        <v>50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0.79623193287037042</v>
      </c>
      <c r="B513" s="2" t="s">
        <v>50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</v>
      </c>
      <c r="H513" s="2" t="s">
        <v>12</v>
      </c>
    </row>
    <row r="514" spans="1:8" x14ac:dyDescent="0.3">
      <c r="A514" s="1">
        <v>0.79635344907407413</v>
      </c>
      <c r="B514" s="2" t="s">
        <v>50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3.28</v>
      </c>
      <c r="H514" s="2" t="s">
        <v>12</v>
      </c>
    </row>
    <row r="515" spans="1:8" x14ac:dyDescent="0.3">
      <c r="A515" s="1">
        <v>0.79646920138888888</v>
      </c>
      <c r="B515" s="2" t="s">
        <v>50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3.32</v>
      </c>
      <c r="H515" s="2" t="s">
        <v>12</v>
      </c>
    </row>
    <row r="516" spans="1:8" x14ac:dyDescent="0.3">
      <c r="A516" s="1">
        <v>0.79659072916666662</v>
      </c>
      <c r="B516" s="2" t="s">
        <v>50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3.32</v>
      </c>
      <c r="H516" s="2" t="s">
        <v>12</v>
      </c>
    </row>
    <row r="517" spans="1:8" x14ac:dyDescent="0.3">
      <c r="A517" s="1">
        <v>0.79670649305555552</v>
      </c>
      <c r="B517" s="2" t="s">
        <v>50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</v>
      </c>
      <c r="H517" s="2" t="s">
        <v>12</v>
      </c>
    </row>
    <row r="518" spans="1:8" x14ac:dyDescent="0.3">
      <c r="A518" s="1">
        <v>0.7968279976851852</v>
      </c>
      <c r="B518" s="2" t="s">
        <v>50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</row>
    <row r="519" spans="1:8" x14ac:dyDescent="0.3">
      <c r="A519" s="1">
        <v>0.79694372685185189</v>
      </c>
      <c r="B519" s="2" t="s">
        <v>50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3.32</v>
      </c>
      <c r="H519" s="2" t="s">
        <v>12</v>
      </c>
    </row>
    <row r="520" spans="1:8" x14ac:dyDescent="0.3">
      <c r="A520" s="1">
        <v>0.79706526620370366</v>
      </c>
      <c r="B520" s="2" t="s">
        <v>50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3.27</v>
      </c>
      <c r="H520" s="2" t="s">
        <v>12</v>
      </c>
    </row>
    <row r="521" spans="1:8" x14ac:dyDescent="0.3">
      <c r="A521" s="1">
        <v>0.79718100694444449</v>
      </c>
      <c r="B521" s="2" t="s">
        <v>50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3.25</v>
      </c>
      <c r="H521" s="2" t="s">
        <v>12</v>
      </c>
    </row>
    <row r="522" spans="1:8" x14ac:dyDescent="0.3">
      <c r="A522" s="1">
        <v>0.79729674768518521</v>
      </c>
      <c r="B522" s="2" t="s">
        <v>50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</v>
      </c>
      <c r="H522" s="2" t="s">
        <v>12</v>
      </c>
    </row>
    <row r="523" spans="1:8" x14ac:dyDescent="0.3">
      <c r="A523" s="1">
        <v>0.79741827546296296</v>
      </c>
      <c r="B523" s="2" t="s">
        <v>50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3.32</v>
      </c>
      <c r="H523" s="2" t="s">
        <v>12</v>
      </c>
    </row>
    <row r="524" spans="1:8" x14ac:dyDescent="0.3">
      <c r="A524" s="1">
        <v>0.79753401620370368</v>
      </c>
      <c r="B524" s="2" t="s">
        <v>50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</v>
      </c>
      <c r="H524" s="2" t="s">
        <v>12</v>
      </c>
    </row>
    <row r="525" spans="1:8" x14ac:dyDescent="0.3">
      <c r="A525" s="1">
        <v>0.79765554398148153</v>
      </c>
      <c r="B525" s="2" t="s">
        <v>50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3.32</v>
      </c>
      <c r="H525" s="2" t="s">
        <v>12</v>
      </c>
    </row>
    <row r="526" spans="1:8" x14ac:dyDescent="0.3">
      <c r="A526" s="1">
        <v>0.79777129629629628</v>
      </c>
      <c r="B526" s="2" t="s">
        <v>50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3.32</v>
      </c>
      <c r="H526" s="2" t="s">
        <v>12</v>
      </c>
    </row>
    <row r="527" spans="1:8" x14ac:dyDescent="0.3">
      <c r="A527" s="1">
        <v>0.79789281249999999</v>
      </c>
      <c r="B527" s="2" t="s">
        <v>50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</v>
      </c>
      <c r="H527" s="2" t="s">
        <v>12</v>
      </c>
    </row>
    <row r="528" spans="1:8" x14ac:dyDescent="0.3">
      <c r="A528" s="1">
        <v>0.79800855324074071</v>
      </c>
      <c r="B528" s="2" t="s">
        <v>50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0.7981300925925926</v>
      </c>
      <c r="B529" s="2" t="s">
        <v>50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3.32</v>
      </c>
      <c r="H529" s="2" t="s">
        <v>12</v>
      </c>
    </row>
    <row r="530" spans="1:8" x14ac:dyDescent="0.3">
      <c r="A530" s="1">
        <v>0.79824584490740735</v>
      </c>
      <c r="B530" s="2" t="s">
        <v>50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3.32</v>
      </c>
      <c r="H530" s="2" t="s">
        <v>12</v>
      </c>
    </row>
    <row r="531" spans="1:8" x14ac:dyDescent="0.3">
      <c r="A531" s="1">
        <v>0.79836158564814819</v>
      </c>
      <c r="B531" s="2" t="s">
        <v>50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</v>
      </c>
      <c r="H531" s="2" t="s">
        <v>12</v>
      </c>
    </row>
    <row r="532" spans="1:8" x14ac:dyDescent="0.3">
      <c r="A532" s="1">
        <v>0.79848309027777775</v>
      </c>
      <c r="B532" s="2" t="s">
        <v>50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</v>
      </c>
      <c r="H532" s="2" t="s">
        <v>12</v>
      </c>
    </row>
    <row r="533" spans="1:8" x14ac:dyDescent="0.3">
      <c r="A533" s="1">
        <v>0.79859883101851847</v>
      </c>
      <c r="B533" s="2" t="s">
        <v>50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</v>
      </c>
      <c r="H533" s="2" t="s">
        <v>12</v>
      </c>
    </row>
    <row r="534" spans="1:8" x14ac:dyDescent="0.3">
      <c r="A534" s="1">
        <v>0.79872035879629633</v>
      </c>
      <c r="B534" s="2" t="s">
        <v>50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3.25</v>
      </c>
      <c r="H534" s="2" t="s">
        <v>12</v>
      </c>
    </row>
    <row r="535" spans="1:8" x14ac:dyDescent="0.3">
      <c r="A535" s="1">
        <v>0.79883609953703705</v>
      </c>
      <c r="B535" s="2" t="s">
        <v>50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3.29</v>
      </c>
      <c r="H535" s="2" t="s">
        <v>12</v>
      </c>
    </row>
    <row r="536" spans="1:8" x14ac:dyDescent="0.3">
      <c r="A536" s="1">
        <v>0.79895762731481479</v>
      </c>
      <c r="B536" s="2" t="s">
        <v>50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</row>
    <row r="537" spans="1:8" x14ac:dyDescent="0.3">
      <c r="A537" s="1">
        <v>0.79907336805555551</v>
      </c>
      <c r="B537" s="2" t="s">
        <v>50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0.79919489583333336</v>
      </c>
      <c r="B538" s="2" t="s">
        <v>50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3.32</v>
      </c>
      <c r="H538" s="2" t="s">
        <v>12</v>
      </c>
    </row>
    <row r="539" spans="1:8" x14ac:dyDescent="0.3">
      <c r="A539" s="1">
        <v>0.79931063657407408</v>
      </c>
      <c r="B539" s="2" t="s">
        <v>50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0.79943216435185183</v>
      </c>
      <c r="B540" s="2" t="s">
        <v>50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3.32</v>
      </c>
      <c r="H540" s="2" t="s">
        <v>12</v>
      </c>
    </row>
    <row r="541" spans="1:8" x14ac:dyDescent="0.3">
      <c r="A541" s="1">
        <v>0.79954790509259255</v>
      </c>
      <c r="B541" s="2" t="s">
        <v>50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0.79966364583333338</v>
      </c>
      <c r="B542" s="2" t="s">
        <v>50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</v>
      </c>
      <c r="H542" s="2" t="s">
        <v>12</v>
      </c>
    </row>
    <row r="543" spans="1:8" x14ac:dyDescent="0.3">
      <c r="A543" s="1">
        <v>0.79978517361111112</v>
      </c>
      <c r="B543" s="2" t="s">
        <v>50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3.32</v>
      </c>
      <c r="H543" s="2" t="s">
        <v>12</v>
      </c>
    </row>
    <row r="544" spans="1:8" x14ac:dyDescent="0.3">
      <c r="A544" s="1">
        <v>0.79990091435185184</v>
      </c>
      <c r="B544" s="2" t="s">
        <v>50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</v>
      </c>
      <c r="H544" s="2" t="s">
        <v>12</v>
      </c>
    </row>
    <row r="545" spans="1:8" x14ac:dyDescent="0.3">
      <c r="A545" s="1">
        <v>0.80002244212962959</v>
      </c>
      <c r="B545" s="2" t="s">
        <v>50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</v>
      </c>
      <c r="H545" s="2" t="s">
        <v>12</v>
      </c>
    </row>
    <row r="546" spans="1:8" x14ac:dyDescent="0.3">
      <c r="A546" s="1">
        <v>0.80013818287037042</v>
      </c>
      <c r="B546" s="2" t="s">
        <v>50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</v>
      </c>
      <c r="H546" s="2" t="s">
        <v>12</v>
      </c>
    </row>
    <row r="547" spans="1:8" x14ac:dyDescent="0.3">
      <c r="A547" s="1">
        <v>0.80025971064814816</v>
      </c>
      <c r="B547" s="2" t="s">
        <v>50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</row>
    <row r="548" spans="1:8" x14ac:dyDescent="0.3">
      <c r="A548" s="1">
        <v>0.80037545138888888</v>
      </c>
      <c r="B548" s="2" t="s">
        <v>50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3.25</v>
      </c>
      <c r="H548" s="2" t="s">
        <v>12</v>
      </c>
    </row>
    <row r="549" spans="1:8" x14ac:dyDescent="0.3">
      <c r="A549" s="1">
        <v>0.8004970023148148</v>
      </c>
      <c r="B549" s="2" t="s">
        <v>50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3.32</v>
      </c>
      <c r="H549" s="2" t="s">
        <v>12</v>
      </c>
    </row>
    <row r="550" spans="1:8" x14ac:dyDescent="0.3">
      <c r="A550" s="1">
        <v>0.80061271990740746</v>
      </c>
      <c r="B550" s="2" t="s">
        <v>50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</row>
    <row r="551" spans="1:8" x14ac:dyDescent="0.3">
      <c r="A551" s="1">
        <v>0.80072846064814818</v>
      </c>
      <c r="B551" s="2" t="s">
        <v>50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3.29</v>
      </c>
      <c r="H551" s="2" t="s">
        <v>12</v>
      </c>
    </row>
    <row r="552" spans="1:8" x14ac:dyDescent="0.3">
      <c r="A552" s="1">
        <v>0.80084998842592592</v>
      </c>
      <c r="B552" s="2" t="s">
        <v>50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</v>
      </c>
      <c r="H552" s="2" t="s">
        <v>12</v>
      </c>
    </row>
    <row r="553" spans="1:8" x14ac:dyDescent="0.3">
      <c r="A553" s="1">
        <v>0.80096572916666664</v>
      </c>
      <c r="B553" s="2" t="s">
        <v>50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</v>
      </c>
      <c r="H553" s="2" t="s">
        <v>12</v>
      </c>
    </row>
    <row r="554" spans="1:8" x14ac:dyDescent="0.3">
      <c r="A554" s="1">
        <v>0.80108725694444449</v>
      </c>
      <c r="B554" s="2" t="s">
        <v>50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0.80120299768518521</v>
      </c>
      <c r="B555" s="2" t="s">
        <v>50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</v>
      </c>
      <c r="H555" s="2" t="s">
        <v>12</v>
      </c>
    </row>
    <row r="556" spans="1:8" x14ac:dyDescent="0.3">
      <c r="A556" s="1">
        <v>0.80132452546296296</v>
      </c>
      <c r="B556" s="2" t="s">
        <v>50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</v>
      </c>
      <c r="H556" s="2" t="s">
        <v>12</v>
      </c>
    </row>
    <row r="557" spans="1:8" x14ac:dyDescent="0.3">
      <c r="A557" s="1">
        <v>0.80144026620370368</v>
      </c>
      <c r="B557" s="2" t="s">
        <v>50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</v>
      </c>
      <c r="H557" s="2" t="s">
        <v>12</v>
      </c>
    </row>
    <row r="558" spans="1:8" x14ac:dyDescent="0.3">
      <c r="A558" s="1">
        <v>0.80156179398148153</v>
      </c>
      <c r="B558" s="2" t="s">
        <v>50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3.32</v>
      </c>
      <c r="H558" s="2" t="s">
        <v>12</v>
      </c>
    </row>
    <row r="559" spans="1:8" x14ac:dyDescent="0.3">
      <c r="A559" s="1">
        <v>0.80167753472222225</v>
      </c>
      <c r="B559" s="2" t="s">
        <v>50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3.25</v>
      </c>
      <c r="H559" s="2" t="s">
        <v>12</v>
      </c>
    </row>
    <row r="560" spans="1:8" x14ac:dyDescent="0.3">
      <c r="A560" s="1">
        <v>0.80179906249999999</v>
      </c>
      <c r="B560" s="2" t="s">
        <v>50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3.32</v>
      </c>
      <c r="H560" s="2" t="s">
        <v>12</v>
      </c>
    </row>
    <row r="561" spans="1:8" x14ac:dyDescent="0.3">
      <c r="A561" s="1">
        <v>0.80191480324074071</v>
      </c>
      <c r="B561" s="2" t="s">
        <v>50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0.80203054398148144</v>
      </c>
      <c r="B562" s="2" t="s">
        <v>50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3.29</v>
      </c>
      <c r="H562" s="2" t="s">
        <v>12</v>
      </c>
    </row>
    <row r="563" spans="1:8" x14ac:dyDescent="0.3">
      <c r="A563" s="1">
        <v>0.80215207175925929</v>
      </c>
      <c r="B563" s="2" t="s">
        <v>50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3.32</v>
      </c>
      <c r="H563" s="2" t="s">
        <v>12</v>
      </c>
    </row>
    <row r="564" spans="1:8" x14ac:dyDescent="0.3">
      <c r="A564" s="1">
        <v>0.80226781250000001</v>
      </c>
      <c r="B564" s="2" t="s">
        <v>50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3.3</v>
      </c>
      <c r="H564" s="2" t="s">
        <v>12</v>
      </c>
    </row>
    <row r="565" spans="1:8" x14ac:dyDescent="0.3">
      <c r="A565" s="1">
        <v>0.80238936342592593</v>
      </c>
      <c r="B565" s="2" t="s">
        <v>50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0.80250508101851847</v>
      </c>
      <c r="B566" s="2" t="s">
        <v>50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0.80262660879629633</v>
      </c>
      <c r="B567" s="2" t="s">
        <v>50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</row>
    <row r="568" spans="1:8" x14ac:dyDescent="0.3">
      <c r="A568" s="1">
        <v>0.80274234953703705</v>
      </c>
      <c r="B568" s="2" t="s">
        <v>50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</v>
      </c>
      <c r="H568" s="2" t="s">
        <v>12</v>
      </c>
    </row>
    <row r="569" spans="1:8" x14ac:dyDescent="0.3">
      <c r="A569" s="1">
        <v>0.80286387731481479</v>
      </c>
      <c r="B569" s="2" t="s">
        <v>50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3.27</v>
      </c>
      <c r="H569" s="2" t="s">
        <v>12</v>
      </c>
    </row>
    <row r="570" spans="1:8" x14ac:dyDescent="0.3">
      <c r="A570" s="1">
        <v>0.80297961805555551</v>
      </c>
      <c r="B570" s="2" t="s">
        <v>50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</v>
      </c>
      <c r="H570" s="2" t="s">
        <v>12</v>
      </c>
    </row>
    <row r="571" spans="1:8" x14ac:dyDescent="0.3">
      <c r="A571" s="1">
        <v>0.80310114583333336</v>
      </c>
      <c r="B571" s="2" t="s">
        <v>50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3.32</v>
      </c>
      <c r="H571" s="2" t="s">
        <v>12</v>
      </c>
    </row>
    <row r="572" spans="1:8" x14ac:dyDescent="0.3">
      <c r="A572" s="1">
        <v>0.80321687500000005</v>
      </c>
      <c r="B572" s="2" t="s">
        <v>50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</v>
      </c>
      <c r="H572" s="2" t="s">
        <v>12</v>
      </c>
    </row>
    <row r="573" spans="1:8" x14ac:dyDescent="0.3">
      <c r="A573" s="1">
        <v>0.80333847222222221</v>
      </c>
      <c r="B573" s="2" t="s">
        <v>50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3.31</v>
      </c>
      <c r="H573" s="2" t="s">
        <v>12</v>
      </c>
    </row>
    <row r="574" spans="1:8" x14ac:dyDescent="0.3">
      <c r="A574" s="1">
        <v>0.80345415509259255</v>
      </c>
      <c r="B574" s="2" t="s">
        <v>50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0.80356989583333338</v>
      </c>
      <c r="B575" s="2" t="s">
        <v>50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3.28</v>
      </c>
      <c r="H575" s="2" t="s">
        <v>12</v>
      </c>
    </row>
    <row r="576" spans="1:8" x14ac:dyDescent="0.3">
      <c r="A576" s="1">
        <v>0.80369142361111112</v>
      </c>
      <c r="B576" s="2" t="s">
        <v>50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3.25</v>
      </c>
      <c r="H576" s="2" t="s">
        <v>12</v>
      </c>
    </row>
    <row r="577" spans="1:8" x14ac:dyDescent="0.3">
      <c r="A577" s="1">
        <v>0.80380716435185184</v>
      </c>
      <c r="B577" s="2" t="s">
        <v>50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</v>
      </c>
      <c r="H577" s="2" t="s">
        <v>12</v>
      </c>
    </row>
    <row r="578" spans="1:8" x14ac:dyDescent="0.3">
      <c r="A578" s="1">
        <v>0.80392869212962959</v>
      </c>
      <c r="B578" s="2" t="s">
        <v>50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3.32</v>
      </c>
      <c r="H578" s="2" t="s">
        <v>12</v>
      </c>
    </row>
    <row r="579" spans="1:8" x14ac:dyDescent="0.3">
      <c r="A579" s="1">
        <v>0.80404443287037042</v>
      </c>
      <c r="B579" s="2" t="s">
        <v>50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0.80416596064814816</v>
      </c>
      <c r="B580" s="2" t="s">
        <v>50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3.32</v>
      </c>
      <c r="H580" s="2" t="s">
        <v>12</v>
      </c>
    </row>
    <row r="581" spans="1:8" x14ac:dyDescent="0.3">
      <c r="A581" s="1">
        <v>0.80428170138888888</v>
      </c>
      <c r="B581" s="2" t="s">
        <v>50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0.8043974421296296</v>
      </c>
      <c r="B582" s="2" t="s">
        <v>50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3.23</v>
      </c>
      <c r="H582" s="2" t="s">
        <v>12</v>
      </c>
    </row>
    <row r="583" spans="1:8" x14ac:dyDescent="0.3">
      <c r="A583" s="1">
        <v>0.80451896990740746</v>
      </c>
      <c r="B583" s="2" t="s">
        <v>50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3.25</v>
      </c>
      <c r="H583" s="2" t="s">
        <v>12</v>
      </c>
    </row>
    <row r="584" spans="1:8" x14ac:dyDescent="0.3">
      <c r="A584" s="1">
        <v>0.80463471064814818</v>
      </c>
      <c r="B584" s="2" t="s">
        <v>50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</v>
      </c>
      <c r="H584" s="2" t="s">
        <v>12</v>
      </c>
    </row>
    <row r="585" spans="1:8" x14ac:dyDescent="0.3">
      <c r="A585" s="1">
        <v>0.80475623842592592</v>
      </c>
      <c r="B585" s="2" t="s">
        <v>50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3.32</v>
      </c>
      <c r="H585" s="2" t="s">
        <v>12</v>
      </c>
    </row>
    <row r="586" spans="1:8" x14ac:dyDescent="0.3">
      <c r="A586" s="1">
        <v>0.80487197916666664</v>
      </c>
      <c r="B586" s="2" t="s">
        <v>50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0.80499353009259256</v>
      </c>
      <c r="B587" s="2" t="s">
        <v>50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0.80510924768518521</v>
      </c>
      <c r="B588" s="2" t="s">
        <v>50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</v>
      </c>
      <c r="H588" s="2" t="s">
        <v>12</v>
      </c>
    </row>
    <row r="589" spans="1:8" x14ac:dyDescent="0.3">
      <c r="A589" s="1">
        <v>0.80523077546296296</v>
      </c>
      <c r="B589" s="2" t="s">
        <v>50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3.31</v>
      </c>
      <c r="H589" s="2" t="s">
        <v>12</v>
      </c>
    </row>
    <row r="590" spans="1:8" x14ac:dyDescent="0.3">
      <c r="A590" s="1">
        <v>0.80534651620370368</v>
      </c>
      <c r="B590" s="2" t="s">
        <v>50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0.80546804398148153</v>
      </c>
      <c r="B591" s="2" t="s">
        <v>50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3.25</v>
      </c>
      <c r="H591" s="2" t="s">
        <v>12</v>
      </c>
    </row>
    <row r="592" spans="1:8" x14ac:dyDescent="0.3">
      <c r="A592" s="1">
        <v>0.80558378472222225</v>
      </c>
      <c r="B592" s="2" t="s">
        <v>50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3.32</v>
      </c>
      <c r="H592" s="2" t="s">
        <v>12</v>
      </c>
    </row>
    <row r="593" spans="1:8" x14ac:dyDescent="0.3">
      <c r="A593" s="1">
        <v>0.80569952546296297</v>
      </c>
      <c r="B593" s="2" t="s">
        <v>50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</v>
      </c>
      <c r="H593" s="2" t="s">
        <v>12</v>
      </c>
    </row>
    <row r="594" spans="1:8" x14ac:dyDescent="0.3">
      <c r="A594" s="1">
        <v>0.80582105324074071</v>
      </c>
      <c r="B594" s="2" t="s">
        <v>50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0.80593679398148144</v>
      </c>
      <c r="B595" s="2" t="s">
        <v>50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</v>
      </c>
      <c r="H595" s="2" t="s">
        <v>12</v>
      </c>
    </row>
    <row r="596" spans="1:8" x14ac:dyDescent="0.3">
      <c r="A596" s="1">
        <v>0.80605832175925929</v>
      </c>
      <c r="B596" s="2" t="s">
        <v>50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</v>
      </c>
      <c r="H596" s="2" t="s">
        <v>12</v>
      </c>
    </row>
    <row r="597" spans="1:8" x14ac:dyDescent="0.3">
      <c r="A597" s="1">
        <v>0.80617406250000001</v>
      </c>
      <c r="B597" s="2" t="s">
        <v>50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3.28</v>
      </c>
      <c r="H597" s="2" t="s">
        <v>12</v>
      </c>
    </row>
    <row r="598" spans="1:8" x14ac:dyDescent="0.3">
      <c r="A598" s="1">
        <v>0.80629559027777775</v>
      </c>
      <c r="B598" s="2" t="s">
        <v>50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</row>
    <row r="599" spans="1:8" x14ac:dyDescent="0.3">
      <c r="A599" s="1">
        <v>0.80641133101851847</v>
      </c>
      <c r="B599" s="2" t="s">
        <v>50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3.25</v>
      </c>
      <c r="H599" s="2" t="s">
        <v>12</v>
      </c>
    </row>
    <row r="600" spans="1:8" x14ac:dyDescent="0.3">
      <c r="A600" s="1">
        <v>0.80653285879629633</v>
      </c>
      <c r="B600" s="2" t="s">
        <v>50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3.32</v>
      </c>
      <c r="H600" s="2" t="s">
        <v>12</v>
      </c>
    </row>
    <row r="601" spans="1:8" x14ac:dyDescent="0.3">
      <c r="A601" s="1">
        <v>0.80664859953703705</v>
      </c>
      <c r="B601" s="2" t="s">
        <v>50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0.80676432870370374</v>
      </c>
      <c r="B602" s="2" t="s">
        <v>50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3.32</v>
      </c>
      <c r="H602" s="2" t="s">
        <v>12</v>
      </c>
    </row>
    <row r="603" spans="1:8" x14ac:dyDescent="0.3">
      <c r="A603" s="1">
        <v>0.80688585648148148</v>
      </c>
      <c r="B603" s="2" t="s">
        <v>50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3.25</v>
      </c>
      <c r="H603" s="2" t="s">
        <v>12</v>
      </c>
    </row>
    <row r="604" spans="1:8" x14ac:dyDescent="0.3">
      <c r="A604" s="1">
        <v>0.80700160879629634</v>
      </c>
      <c r="B604" s="2" t="s">
        <v>50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</v>
      </c>
      <c r="H604" s="2" t="s">
        <v>12</v>
      </c>
    </row>
    <row r="605" spans="1:8" x14ac:dyDescent="0.3">
      <c r="A605" s="1">
        <v>0.80712313657407408</v>
      </c>
      <c r="B605" s="2" t="s">
        <v>50</v>
      </c>
      <c r="C605" s="2" t="s">
        <v>21</v>
      </c>
      <c r="D605" s="2" t="s">
        <v>9</v>
      </c>
      <c r="E605" s="2" t="s">
        <v>10</v>
      </c>
      <c r="F605" s="2" t="s">
        <v>11</v>
      </c>
      <c r="G605">
        <v>3.32</v>
      </c>
      <c r="H605" s="2" t="s">
        <v>12</v>
      </c>
    </row>
    <row r="606" spans="1:8" x14ac:dyDescent="0.3">
      <c r="A606" s="1">
        <v>0.80723887731481481</v>
      </c>
      <c r="B606" s="2" t="s">
        <v>50</v>
      </c>
      <c r="C606" s="2" t="s">
        <v>21</v>
      </c>
      <c r="D606" s="2" t="s">
        <v>9</v>
      </c>
      <c r="E606" s="2" t="s">
        <v>10</v>
      </c>
      <c r="F606" s="2" t="s">
        <v>11</v>
      </c>
      <c r="G606">
        <v>3.3</v>
      </c>
      <c r="H606" s="2" t="s">
        <v>12</v>
      </c>
    </row>
    <row r="607" spans="1:8" x14ac:dyDescent="0.3">
      <c r="A607" s="1">
        <v>0.80736040509259255</v>
      </c>
      <c r="B607" s="2" t="s">
        <v>50</v>
      </c>
      <c r="C607" s="2" t="s">
        <v>21</v>
      </c>
      <c r="D607" s="2" t="s">
        <v>9</v>
      </c>
      <c r="E607" s="2" t="s">
        <v>10</v>
      </c>
      <c r="F607" s="2" t="s">
        <v>11</v>
      </c>
      <c r="G607">
        <v>3.27</v>
      </c>
      <c r="H607" s="2" t="s">
        <v>12</v>
      </c>
    </row>
    <row r="608" spans="1:8" x14ac:dyDescent="0.3">
      <c r="A608" s="1">
        <v>0.80747614583333338</v>
      </c>
      <c r="B608" s="2" t="s">
        <v>50</v>
      </c>
      <c r="C608" s="2" t="s">
        <v>21</v>
      </c>
      <c r="D608" s="2" t="s">
        <v>9</v>
      </c>
      <c r="E608" s="2" t="s">
        <v>10</v>
      </c>
      <c r="F608" s="2" t="s">
        <v>11</v>
      </c>
      <c r="G608">
        <v>3.32</v>
      </c>
      <c r="H608" s="2" t="s">
        <v>12</v>
      </c>
    </row>
    <row r="609" spans="1:8" x14ac:dyDescent="0.3">
      <c r="A609" s="1">
        <v>0.80759767361111112</v>
      </c>
      <c r="B609" s="2" t="s">
        <v>50</v>
      </c>
      <c r="C609" s="2" t="s">
        <v>21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</row>
    <row r="610" spans="1:8" x14ac:dyDescent="0.3">
      <c r="A610" s="1">
        <v>0.80771341435185184</v>
      </c>
      <c r="B610" s="2" t="s">
        <v>50</v>
      </c>
      <c r="C610" s="2" t="s">
        <v>21</v>
      </c>
      <c r="D610" s="2" t="s">
        <v>9</v>
      </c>
      <c r="E610" s="2" t="s">
        <v>10</v>
      </c>
      <c r="F610" s="2" t="s">
        <v>11</v>
      </c>
      <c r="G610">
        <v>3.25</v>
      </c>
      <c r="H610" s="2" t="s">
        <v>12</v>
      </c>
    </row>
    <row r="611" spans="1:8" x14ac:dyDescent="0.3">
      <c r="A611" s="1">
        <v>0.80783494212962959</v>
      </c>
      <c r="B611" s="2" t="s">
        <v>50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3.32</v>
      </c>
      <c r="H611" s="2" t="s">
        <v>12</v>
      </c>
    </row>
    <row r="612" spans="1:8" x14ac:dyDescent="0.3">
      <c r="A612" s="1">
        <v>0.80795068287037042</v>
      </c>
      <c r="B612" s="2" t="s">
        <v>50</v>
      </c>
      <c r="C612" s="2" t="s">
        <v>21</v>
      </c>
      <c r="D612" s="2" t="s">
        <v>9</v>
      </c>
      <c r="E612" s="2" t="s">
        <v>10</v>
      </c>
      <c r="F612" s="2" t="s">
        <v>11</v>
      </c>
      <c r="G612">
        <v>3.32</v>
      </c>
      <c r="H612" s="2" t="s">
        <v>12</v>
      </c>
    </row>
    <row r="613" spans="1:8" x14ac:dyDescent="0.3">
      <c r="A613" s="1">
        <v>0.8080664467592592</v>
      </c>
      <c r="B613" s="2" t="s">
        <v>50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3.3</v>
      </c>
      <c r="H613" s="2" t="s">
        <v>12</v>
      </c>
    </row>
    <row r="614" spans="1:8" x14ac:dyDescent="0.3">
      <c r="A614" s="1">
        <v>0.80818795138888888</v>
      </c>
      <c r="B614" s="2" t="s">
        <v>50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0.8083036921296296</v>
      </c>
      <c r="B615" s="2" t="s">
        <v>50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3.24</v>
      </c>
      <c r="H615" s="2" t="s">
        <v>12</v>
      </c>
    </row>
    <row r="616" spans="1:8" x14ac:dyDescent="0.3">
      <c r="A616" s="1">
        <v>0.80842521990740746</v>
      </c>
      <c r="B616" s="2" t="s">
        <v>50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0.80854096064814818</v>
      </c>
      <c r="B617" s="2" t="s">
        <v>50</v>
      </c>
      <c r="C617" s="2" t="s">
        <v>21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0.80866248842592592</v>
      </c>
      <c r="B618" s="2" t="s">
        <v>50</v>
      </c>
      <c r="C618" s="2" t="s">
        <v>21</v>
      </c>
      <c r="D618" s="2" t="s">
        <v>9</v>
      </c>
      <c r="E618" s="2" t="s">
        <v>10</v>
      </c>
      <c r="F618" s="2" t="s">
        <v>11</v>
      </c>
      <c r="G618">
        <v>3.32</v>
      </c>
      <c r="H618" s="2" t="s">
        <v>12</v>
      </c>
    </row>
    <row r="619" spans="1:8" x14ac:dyDescent="0.3">
      <c r="A619" s="1">
        <v>0.80877822916666664</v>
      </c>
      <c r="B619" s="2" t="s">
        <v>50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3.32</v>
      </c>
      <c r="H619" s="2" t="s">
        <v>12</v>
      </c>
    </row>
    <row r="620" spans="1:8" x14ac:dyDescent="0.3">
      <c r="A620" s="1">
        <v>0.80889978009259256</v>
      </c>
      <c r="B620" s="2" t="s">
        <v>50</v>
      </c>
      <c r="C620" s="2" t="s">
        <v>21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0.80901549768518521</v>
      </c>
      <c r="B621" s="2" t="s">
        <v>50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</v>
      </c>
      <c r="H621" s="2" t="s">
        <v>12</v>
      </c>
    </row>
    <row r="622" spans="1:8" x14ac:dyDescent="0.3">
      <c r="A622" s="1">
        <v>0.80913702546296296</v>
      </c>
      <c r="B622" s="2" t="s">
        <v>50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3.32</v>
      </c>
      <c r="H622" s="2" t="s">
        <v>12</v>
      </c>
    </row>
    <row r="623" spans="1:8" x14ac:dyDescent="0.3">
      <c r="A623" s="1">
        <v>0.80925283564814809</v>
      </c>
      <c r="B623" s="2" t="s">
        <v>50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3.25</v>
      </c>
      <c r="H623" s="2" t="s">
        <v>12</v>
      </c>
    </row>
    <row r="624" spans="1:8" x14ac:dyDescent="0.3">
      <c r="A624" s="1">
        <v>0.8093685069444444</v>
      </c>
      <c r="B624" s="2" t="s">
        <v>50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</v>
      </c>
      <c r="H624" s="2" t="s">
        <v>12</v>
      </c>
    </row>
    <row r="625" spans="1:8" x14ac:dyDescent="0.3">
      <c r="A625" s="1">
        <v>0.80949003472222225</v>
      </c>
      <c r="B625" s="2" t="s">
        <v>50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</v>
      </c>
      <c r="H625" s="2" t="s">
        <v>12</v>
      </c>
    </row>
    <row r="626" spans="1:8" x14ac:dyDescent="0.3">
      <c r="A626" s="1">
        <v>0.80960577546296297</v>
      </c>
      <c r="B626" s="2" t="s">
        <v>50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3.31</v>
      </c>
      <c r="H626" s="2" t="s">
        <v>12</v>
      </c>
    </row>
    <row r="627" spans="1:8" x14ac:dyDescent="0.3">
      <c r="A627" s="1">
        <v>0.80972730324074071</v>
      </c>
      <c r="B627" s="2" t="s">
        <v>50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3.32</v>
      </c>
      <c r="H627" s="2" t="s">
        <v>12</v>
      </c>
    </row>
    <row r="628" spans="1:8" x14ac:dyDescent="0.3">
      <c r="A628" s="1">
        <v>0.8098430324074074</v>
      </c>
      <c r="B628" s="2" t="s">
        <v>50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0.80996456018518515</v>
      </c>
      <c r="B629" s="2" t="s">
        <v>50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3.32</v>
      </c>
      <c r="H629" s="2" t="s">
        <v>12</v>
      </c>
    </row>
    <row r="630" spans="1:8" x14ac:dyDescent="0.3">
      <c r="A630" s="1">
        <v>0.81008030092592598</v>
      </c>
      <c r="B630" s="2" t="s">
        <v>50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0.81020182870370372</v>
      </c>
      <c r="B631" s="2" t="s">
        <v>50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3.25</v>
      </c>
      <c r="H631" s="2" t="s">
        <v>12</v>
      </c>
    </row>
    <row r="632" spans="1:8" x14ac:dyDescent="0.3">
      <c r="A632" s="1">
        <v>0.81031756944444444</v>
      </c>
      <c r="B632" s="2" t="s">
        <v>50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</row>
    <row r="633" spans="1:8" x14ac:dyDescent="0.3">
      <c r="A633" s="1">
        <v>0.81043331018518516</v>
      </c>
      <c r="B633" s="2" t="s">
        <v>50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3.31</v>
      </c>
      <c r="H633" s="2" t="s">
        <v>12</v>
      </c>
    </row>
    <row r="634" spans="1:8" x14ac:dyDescent="0.3">
      <c r="A634" s="1">
        <v>0.81055483796296302</v>
      </c>
      <c r="B634" s="2" t="s">
        <v>50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</v>
      </c>
      <c r="H634" s="2" t="s">
        <v>12</v>
      </c>
    </row>
    <row r="635" spans="1:8" x14ac:dyDescent="0.3">
      <c r="A635" s="1">
        <v>0.81067057870370374</v>
      </c>
      <c r="B635" s="2" t="s">
        <v>50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</v>
      </c>
      <c r="H635" s="2" t="s">
        <v>12</v>
      </c>
    </row>
    <row r="636" spans="1:8" x14ac:dyDescent="0.3">
      <c r="A636" s="1">
        <v>0.81079211805555551</v>
      </c>
      <c r="B636" s="2" t="s">
        <v>50</v>
      </c>
      <c r="C636" s="2" t="s">
        <v>20</v>
      </c>
      <c r="D636" s="2" t="s">
        <v>9</v>
      </c>
      <c r="E636" s="2" t="s">
        <v>10</v>
      </c>
      <c r="F636" s="2" t="s">
        <v>11</v>
      </c>
      <c r="G636">
        <v>3.32</v>
      </c>
      <c r="H636" s="2" t="s">
        <v>12</v>
      </c>
    </row>
    <row r="637" spans="1:8" x14ac:dyDescent="0.3">
      <c r="A637" s="1">
        <v>0.81090785879629634</v>
      </c>
      <c r="B637" s="2" t="s">
        <v>50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</row>
    <row r="638" spans="1:8" x14ac:dyDescent="0.3">
      <c r="A638" s="1">
        <v>0.81102940972222226</v>
      </c>
      <c r="B638" s="2" t="s">
        <v>50</v>
      </c>
      <c r="C638" s="2" t="s">
        <v>20</v>
      </c>
      <c r="D638" s="2" t="s">
        <v>9</v>
      </c>
      <c r="E638" s="2" t="s">
        <v>10</v>
      </c>
      <c r="F638" s="2" t="s">
        <v>11</v>
      </c>
      <c r="G638">
        <v>3.25</v>
      </c>
      <c r="H638" s="2" t="s">
        <v>12</v>
      </c>
    </row>
    <row r="639" spans="1:8" x14ac:dyDescent="0.3">
      <c r="A639" s="1">
        <v>0.81114512731481481</v>
      </c>
      <c r="B639" s="2" t="s">
        <v>50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3.32</v>
      </c>
      <c r="H639" s="2" t="s">
        <v>12</v>
      </c>
    </row>
    <row r="640" spans="1:8" x14ac:dyDescent="0.3">
      <c r="A640" s="1">
        <v>0.81126665509259255</v>
      </c>
      <c r="B640" s="2" t="s">
        <v>50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</row>
    <row r="641" spans="1:8" x14ac:dyDescent="0.3">
      <c r="A641" s="1">
        <v>0.81138239583333338</v>
      </c>
      <c r="B641" s="2" t="s">
        <v>50</v>
      </c>
      <c r="C641" s="2" t="s">
        <v>20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0.81150392361111112</v>
      </c>
      <c r="B642" s="2" t="s">
        <v>50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</row>
    <row r="643" spans="1:8" x14ac:dyDescent="0.3">
      <c r="A643" s="1">
        <v>0.81161966435185184</v>
      </c>
      <c r="B643" s="2" t="s">
        <v>50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0.81173540509259257</v>
      </c>
      <c r="B644" s="2" t="s">
        <v>50</v>
      </c>
      <c r="C644" s="2" t="s">
        <v>20</v>
      </c>
      <c r="D644" s="2" t="s">
        <v>9</v>
      </c>
      <c r="E644" s="2" t="s">
        <v>10</v>
      </c>
      <c r="F644" s="2" t="s">
        <v>11</v>
      </c>
      <c r="G644">
        <v>3.3</v>
      </c>
      <c r="H644" s="2" t="s">
        <v>12</v>
      </c>
    </row>
    <row r="645" spans="1:8" x14ac:dyDescent="0.3">
      <c r="A645" s="1">
        <v>0.81185693287037042</v>
      </c>
      <c r="B645" s="2" t="s">
        <v>50</v>
      </c>
      <c r="C645" s="2" t="s">
        <v>20</v>
      </c>
      <c r="D645" s="2" t="s">
        <v>9</v>
      </c>
      <c r="E645" s="2" t="s">
        <v>10</v>
      </c>
      <c r="F645" s="2" t="s">
        <v>11</v>
      </c>
      <c r="G645">
        <v>3.25</v>
      </c>
      <c r="H645" s="2" t="s">
        <v>12</v>
      </c>
    </row>
    <row r="646" spans="1:8" x14ac:dyDescent="0.3">
      <c r="A646" s="1">
        <v>0.811972662037037</v>
      </c>
      <c r="B646" s="2" t="s">
        <v>50</v>
      </c>
      <c r="C646" s="2" t="s">
        <v>20</v>
      </c>
      <c r="D646" s="2" t="s">
        <v>9</v>
      </c>
      <c r="E646" s="2" t="s">
        <v>10</v>
      </c>
      <c r="F646" s="2" t="s">
        <v>11</v>
      </c>
      <c r="G646">
        <v>3.3</v>
      </c>
      <c r="H646" s="2" t="s">
        <v>12</v>
      </c>
    </row>
    <row r="647" spans="1:8" x14ac:dyDescent="0.3">
      <c r="A647" s="1">
        <v>0.81209420138888888</v>
      </c>
      <c r="B647" s="2" t="s">
        <v>50</v>
      </c>
      <c r="C647" s="2" t="s">
        <v>20</v>
      </c>
      <c r="D647" s="2" t="s">
        <v>9</v>
      </c>
      <c r="E647" s="2" t="s">
        <v>10</v>
      </c>
      <c r="F647" s="2" t="s">
        <v>11</v>
      </c>
      <c r="G647">
        <v>3.25</v>
      </c>
      <c r="H647" s="2" t="s">
        <v>12</v>
      </c>
    </row>
    <row r="648" spans="1:8" x14ac:dyDescent="0.3">
      <c r="A648" s="1">
        <v>0.8122099421296296</v>
      </c>
      <c r="B648" s="2" t="s">
        <v>50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0.81233146990740746</v>
      </c>
      <c r="B649" s="2" t="s">
        <v>50</v>
      </c>
      <c r="C649" s="2" t="s">
        <v>20</v>
      </c>
      <c r="D649" s="2" t="s">
        <v>9</v>
      </c>
      <c r="E649" s="2" t="s">
        <v>10</v>
      </c>
      <c r="F649" s="2" t="s">
        <v>11</v>
      </c>
      <c r="G649">
        <v>3.32</v>
      </c>
      <c r="H649" s="2" t="s">
        <v>12</v>
      </c>
    </row>
    <row r="650" spans="1:8" x14ac:dyDescent="0.3">
      <c r="A650" s="1">
        <v>0.81244721064814818</v>
      </c>
      <c r="B650" s="2" t="s">
        <v>50</v>
      </c>
      <c r="C650" s="2" t="s">
        <v>20</v>
      </c>
      <c r="D650" s="2" t="s">
        <v>9</v>
      </c>
      <c r="E650" s="2" t="s">
        <v>10</v>
      </c>
      <c r="F650" s="2" t="s">
        <v>11</v>
      </c>
      <c r="G650">
        <v>3.32</v>
      </c>
      <c r="H650" s="2" t="s">
        <v>12</v>
      </c>
    </row>
    <row r="651" spans="1:8" x14ac:dyDescent="0.3">
      <c r="A651" s="1">
        <v>0.81256873842592592</v>
      </c>
      <c r="B651" s="2" t="s">
        <v>50</v>
      </c>
      <c r="C651" s="2" t="s">
        <v>20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</row>
    <row r="652" spans="1:8" x14ac:dyDescent="0.3">
      <c r="A652" s="1">
        <v>0.81268447916666664</v>
      </c>
      <c r="B652" s="2" t="s">
        <v>50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</row>
    <row r="653" spans="1:8" x14ac:dyDescent="0.3">
      <c r="A653" s="1">
        <v>0.81280607638888891</v>
      </c>
      <c r="B653" s="2" t="s">
        <v>50</v>
      </c>
      <c r="C653" s="2" t="s">
        <v>20</v>
      </c>
      <c r="D653" s="2" t="s">
        <v>9</v>
      </c>
      <c r="E653" s="2" t="s">
        <v>10</v>
      </c>
      <c r="F653" s="2" t="s">
        <v>11</v>
      </c>
      <c r="G653">
        <v>3.32</v>
      </c>
      <c r="H653" s="2" t="s">
        <v>12</v>
      </c>
    </row>
    <row r="654" spans="1:8" x14ac:dyDescent="0.3">
      <c r="A654" s="1">
        <v>0.81292174768518521</v>
      </c>
      <c r="B654" s="2" t="s">
        <v>50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3.32</v>
      </c>
      <c r="H654" s="2" t="s">
        <v>12</v>
      </c>
    </row>
    <row r="655" spans="1:8" x14ac:dyDescent="0.3">
      <c r="A655" s="1">
        <v>0.81303748842592594</v>
      </c>
      <c r="B655" s="2" t="s">
        <v>50</v>
      </c>
      <c r="C655" s="2" t="s">
        <v>20</v>
      </c>
      <c r="D655" s="2" t="s">
        <v>9</v>
      </c>
      <c r="E655" s="2" t="s">
        <v>10</v>
      </c>
      <c r="F655" s="2" t="s">
        <v>11</v>
      </c>
      <c r="G655">
        <v>3.3</v>
      </c>
      <c r="H655" s="2" t="s">
        <v>12</v>
      </c>
    </row>
    <row r="656" spans="1:8" x14ac:dyDescent="0.3">
      <c r="A656" s="1">
        <v>0.81315901620370368</v>
      </c>
      <c r="B656" s="2" t="s">
        <v>50</v>
      </c>
      <c r="C656" s="2" t="s">
        <v>20</v>
      </c>
      <c r="D656" s="2" t="s">
        <v>9</v>
      </c>
      <c r="E656" s="2" t="s">
        <v>10</v>
      </c>
      <c r="F656" s="2" t="s">
        <v>11</v>
      </c>
      <c r="G656">
        <v>3.32</v>
      </c>
      <c r="H656" s="2" t="s">
        <v>12</v>
      </c>
    </row>
    <row r="657" spans="1:8" x14ac:dyDescent="0.3">
      <c r="A657" s="1">
        <v>0.8132747569444444</v>
      </c>
      <c r="B657" s="2" t="s">
        <v>50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</v>
      </c>
      <c r="H657" s="2" t="s">
        <v>12</v>
      </c>
    </row>
    <row r="658" spans="1:8" x14ac:dyDescent="0.3">
      <c r="A658" s="1">
        <v>0.81339628472222225</v>
      </c>
      <c r="B658" s="2" t="s">
        <v>50</v>
      </c>
      <c r="C658" s="2" t="s">
        <v>20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0.81351202546296297</v>
      </c>
      <c r="B659" s="2" t="s">
        <v>50</v>
      </c>
      <c r="C659" s="2" t="s">
        <v>20</v>
      </c>
      <c r="D659" s="2" t="s">
        <v>9</v>
      </c>
      <c r="E659" s="2" t="s">
        <v>10</v>
      </c>
      <c r="F659" s="2" t="s">
        <v>11</v>
      </c>
      <c r="G659">
        <v>3.32</v>
      </c>
      <c r="H659" s="2" t="s">
        <v>12</v>
      </c>
    </row>
    <row r="660" spans="1:8" x14ac:dyDescent="0.3">
      <c r="A660" s="1">
        <v>0.81363354166666668</v>
      </c>
      <c r="B660" s="2" t="s">
        <v>50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3.32</v>
      </c>
      <c r="H660" s="2" t="s">
        <v>12</v>
      </c>
    </row>
    <row r="661" spans="1:8" x14ac:dyDescent="0.3">
      <c r="A661" s="1">
        <v>0.81374929398148144</v>
      </c>
      <c r="B661" s="2" t="s">
        <v>50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3.32</v>
      </c>
      <c r="H661" s="2" t="s">
        <v>12</v>
      </c>
    </row>
    <row r="662" spans="1:8" x14ac:dyDescent="0.3">
      <c r="A662" s="1">
        <v>0.81387082175925929</v>
      </c>
      <c r="B662" s="2" t="s">
        <v>50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</row>
    <row r="663" spans="1:8" x14ac:dyDescent="0.3">
      <c r="A663" s="1">
        <v>0.81399234953703703</v>
      </c>
      <c r="B663" s="2" t="s">
        <v>50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3.32</v>
      </c>
      <c r="H663" s="2" t="s">
        <v>12</v>
      </c>
    </row>
    <row r="664" spans="1:8" x14ac:dyDescent="0.3">
      <c r="A664" s="1">
        <v>0.81410230324074073</v>
      </c>
      <c r="B664" s="2" t="s">
        <v>50</v>
      </c>
      <c r="C664" s="2" t="s">
        <v>20</v>
      </c>
      <c r="D664" s="2" t="s">
        <v>9</v>
      </c>
      <c r="E664" s="2" t="s">
        <v>10</v>
      </c>
      <c r="F664" s="2" t="s">
        <v>11</v>
      </c>
      <c r="G664">
        <v>3.3</v>
      </c>
      <c r="H664" s="2" t="s">
        <v>12</v>
      </c>
    </row>
    <row r="665" spans="1:8" x14ac:dyDescent="0.3">
      <c r="A665" s="1">
        <v>0.81422383101851847</v>
      </c>
      <c r="B665" s="2" t="s">
        <v>50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3.26</v>
      </c>
      <c r="H665" s="2" t="s">
        <v>12</v>
      </c>
    </row>
    <row r="666" spans="1:8" x14ac:dyDescent="0.3">
      <c r="A666" s="1">
        <v>0.81433958333333334</v>
      </c>
      <c r="B666" s="2" t="s">
        <v>50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</v>
      </c>
      <c r="H666" s="2" t="s">
        <v>12</v>
      </c>
    </row>
    <row r="667" spans="1:8" x14ac:dyDescent="0.3">
      <c r="A667" s="1">
        <v>0.81446109953703705</v>
      </c>
      <c r="B667" s="2" t="s">
        <v>50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3.32</v>
      </c>
      <c r="H667" s="2" t="s">
        <v>12</v>
      </c>
    </row>
    <row r="668" spans="1:8" x14ac:dyDescent="0.3">
      <c r="A668" s="1">
        <v>0.81457684027777777</v>
      </c>
      <c r="B668" s="2" t="s">
        <v>50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0.81469836805555551</v>
      </c>
      <c r="B669" s="2" t="s">
        <v>50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3.32</v>
      </c>
      <c r="H669" s="2" t="s">
        <v>12</v>
      </c>
    </row>
    <row r="670" spans="1:8" x14ac:dyDescent="0.3">
      <c r="A670" s="1">
        <v>0.81481410879629634</v>
      </c>
      <c r="B670" s="2" t="s">
        <v>50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</row>
    <row r="671" spans="1:8" x14ac:dyDescent="0.3">
      <c r="A671" s="1">
        <v>0.81493565972222226</v>
      </c>
      <c r="B671" s="2" t="s">
        <v>50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3.25</v>
      </c>
      <c r="H671" s="2" t="s">
        <v>12</v>
      </c>
    </row>
    <row r="672" spans="1:8" x14ac:dyDescent="0.3">
      <c r="A672" s="1">
        <v>0.81505137731481481</v>
      </c>
      <c r="B672" s="2" t="s">
        <v>50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3.25</v>
      </c>
      <c r="H672" s="2" t="s">
        <v>12</v>
      </c>
    </row>
    <row r="673" spans="1:8" x14ac:dyDescent="0.3">
      <c r="A673" s="1">
        <v>0.81517291666666669</v>
      </c>
      <c r="B673" s="2" t="s">
        <v>50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</row>
    <row r="674" spans="1:8" x14ac:dyDescent="0.3">
      <c r="A674" s="1">
        <v>0.81528864583333338</v>
      </c>
      <c r="B674" s="2" t="s">
        <v>50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</row>
    <row r="675" spans="1:8" x14ac:dyDescent="0.3">
      <c r="A675" s="1">
        <v>0.8154043865740741</v>
      </c>
      <c r="B675" s="2" t="s">
        <v>50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3.31</v>
      </c>
      <c r="H675" s="2" t="s">
        <v>12</v>
      </c>
    </row>
    <row r="676" spans="1:8" x14ac:dyDescent="0.3">
      <c r="A676" s="1">
        <v>0.81552591435185184</v>
      </c>
      <c r="B676" s="2" t="s">
        <v>50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</v>
      </c>
      <c r="H676" s="2" t="s">
        <v>12</v>
      </c>
    </row>
    <row r="677" spans="1:8" x14ac:dyDescent="0.3">
      <c r="A677" s="1">
        <v>0.81564165509259257</v>
      </c>
      <c r="B677" s="2" t="s">
        <v>50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</v>
      </c>
      <c r="H677" s="2" t="s">
        <v>12</v>
      </c>
    </row>
    <row r="678" spans="1:8" x14ac:dyDescent="0.3">
      <c r="A678" s="1">
        <v>0.81576318287037042</v>
      </c>
      <c r="B678" s="2" t="s">
        <v>50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</v>
      </c>
      <c r="H678" s="2" t="s">
        <v>12</v>
      </c>
    </row>
    <row r="679" spans="1:8" x14ac:dyDescent="0.3">
      <c r="A679" s="1">
        <v>0.81587896990740738</v>
      </c>
      <c r="B679" s="2" t="s">
        <v>50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</v>
      </c>
      <c r="H679" s="2" t="s">
        <v>12</v>
      </c>
    </row>
    <row r="680" spans="1:8" x14ac:dyDescent="0.3">
      <c r="A680" s="1">
        <v>0.81600045138888888</v>
      </c>
      <c r="B680" s="2" t="s">
        <v>50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3.32</v>
      </c>
      <c r="H680" s="2" t="s">
        <v>12</v>
      </c>
    </row>
    <row r="681" spans="1:8" x14ac:dyDescent="0.3">
      <c r="A681" s="1">
        <v>0.8161161921296296</v>
      </c>
      <c r="B681" s="2" t="s">
        <v>50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3.32</v>
      </c>
      <c r="H681" s="2" t="s">
        <v>12</v>
      </c>
    </row>
    <row r="682" spans="1:8" x14ac:dyDescent="0.3">
      <c r="A682" s="1">
        <v>0.81623771990740746</v>
      </c>
      <c r="B682" s="2" t="s">
        <v>50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0.81635346064814818</v>
      </c>
      <c r="B683" s="2" t="s">
        <v>50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3.32</v>
      </c>
      <c r="H683" s="2" t="s">
        <v>12</v>
      </c>
    </row>
    <row r="684" spans="1:8" x14ac:dyDescent="0.3">
      <c r="A684" s="1">
        <v>0.8164692013888889</v>
      </c>
      <c r="B684" s="2" t="s">
        <v>50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</v>
      </c>
      <c r="H684" s="2" t="s">
        <v>12</v>
      </c>
    </row>
    <row r="685" spans="1:8" x14ac:dyDescent="0.3">
      <c r="A685" s="1">
        <v>0.81659072916666664</v>
      </c>
      <c r="B685" s="2" t="s">
        <v>50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</row>
    <row r="686" spans="1:8" x14ac:dyDescent="0.3">
      <c r="A686" s="1">
        <v>0.81670646990740736</v>
      </c>
      <c r="B686" s="2" t="s">
        <v>50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</v>
      </c>
      <c r="H686" s="2" t="s">
        <v>12</v>
      </c>
    </row>
    <row r="687" spans="1:8" x14ac:dyDescent="0.3">
      <c r="A687" s="1">
        <v>0.81682800925925925</v>
      </c>
      <c r="B687" s="2" t="s">
        <v>50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3.32</v>
      </c>
      <c r="H687" s="2" t="s">
        <v>12</v>
      </c>
    </row>
    <row r="688" spans="1:8" x14ac:dyDescent="0.3">
      <c r="A688" s="1">
        <v>0.81694374999999997</v>
      </c>
      <c r="B688" s="2" t="s">
        <v>50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3.3</v>
      </c>
      <c r="H688" s="2" t="s">
        <v>12</v>
      </c>
    </row>
    <row r="689" spans="1:8" x14ac:dyDescent="0.3">
      <c r="A689" s="1">
        <v>0.81706526620370368</v>
      </c>
      <c r="B689" s="2" t="s">
        <v>50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0.8171810069444444</v>
      </c>
      <c r="B690" s="2" t="s">
        <v>50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</v>
      </c>
      <c r="H690" s="2" t="s">
        <v>12</v>
      </c>
    </row>
    <row r="691" spans="1:8" x14ac:dyDescent="0.3">
      <c r="A691" s="1">
        <v>0.81730254629629628</v>
      </c>
      <c r="B691" s="2" t="s">
        <v>50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3.32</v>
      </c>
      <c r="H691" s="2" t="s">
        <v>12</v>
      </c>
    </row>
    <row r="692" spans="1:8" x14ac:dyDescent="0.3">
      <c r="A692" s="1">
        <v>0.81741826388888894</v>
      </c>
      <c r="B692" s="2" t="s">
        <v>50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3.28</v>
      </c>
      <c r="H692" s="2" t="s">
        <v>12</v>
      </c>
    </row>
    <row r="693" spans="1:8" x14ac:dyDescent="0.3">
      <c r="A693" s="1">
        <v>0.81753980324074071</v>
      </c>
      <c r="B693" s="2" t="s">
        <v>50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3.32</v>
      </c>
      <c r="H693" s="2" t="s">
        <v>12</v>
      </c>
    </row>
    <row r="694" spans="1:8" x14ac:dyDescent="0.3">
      <c r="A694" s="1">
        <v>0.81765554398148144</v>
      </c>
      <c r="B694" s="2" t="s">
        <v>50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</row>
    <row r="695" spans="1:8" x14ac:dyDescent="0.3">
      <c r="A695" s="1">
        <v>0.81777128472222227</v>
      </c>
      <c r="B695" s="2" t="s">
        <v>50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3.24</v>
      </c>
      <c r="H695" s="2" t="s">
        <v>12</v>
      </c>
    </row>
    <row r="696" spans="1:8" x14ac:dyDescent="0.3">
      <c r="A696" s="1">
        <v>0.81789281250000001</v>
      </c>
      <c r="B696" s="2" t="s">
        <v>50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</v>
      </c>
      <c r="H696" s="2" t="s">
        <v>12</v>
      </c>
    </row>
    <row r="697" spans="1:8" x14ac:dyDescent="0.3">
      <c r="A697" s="1">
        <v>0.81800856481481476</v>
      </c>
      <c r="B697" s="2" t="s">
        <v>50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</v>
      </c>
      <c r="H697" s="2" t="s">
        <v>12</v>
      </c>
    </row>
    <row r="698" spans="1:8" x14ac:dyDescent="0.3">
      <c r="A698" s="1">
        <v>0.81813008101851847</v>
      </c>
      <c r="B698" s="2" t="s">
        <v>50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</v>
      </c>
      <c r="H698" s="2" t="s">
        <v>12</v>
      </c>
    </row>
    <row r="699" spans="1:8" x14ac:dyDescent="0.3">
      <c r="A699" s="1">
        <v>0.81824582175925931</v>
      </c>
      <c r="B699" s="2" t="s">
        <v>50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0.81836734953703705</v>
      </c>
      <c r="B700" s="2" t="s">
        <v>50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</v>
      </c>
      <c r="H700" s="2" t="s">
        <v>12</v>
      </c>
    </row>
    <row r="701" spans="1:8" x14ac:dyDescent="0.3">
      <c r="A701" s="1">
        <v>0.81848309027777777</v>
      </c>
      <c r="B701" s="2" t="s">
        <v>50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3.32</v>
      </c>
      <c r="H701" s="2" t="s">
        <v>12</v>
      </c>
    </row>
    <row r="702" spans="1:8" x14ac:dyDescent="0.3">
      <c r="A702" s="1">
        <v>0.81860461805555551</v>
      </c>
      <c r="B702" s="2" t="s">
        <v>50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</row>
    <row r="703" spans="1:8" x14ac:dyDescent="0.3">
      <c r="A703" s="1">
        <v>0.81872035879629634</v>
      </c>
      <c r="B703" s="2" t="s">
        <v>50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3.25</v>
      </c>
      <c r="H703" s="2" t="s">
        <v>12</v>
      </c>
    </row>
    <row r="704" spans="1:8" x14ac:dyDescent="0.3">
      <c r="A704" s="1">
        <v>0.81884188657407408</v>
      </c>
      <c r="B704" s="2" t="s">
        <v>50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3.32</v>
      </c>
      <c r="H704" s="2" t="s">
        <v>12</v>
      </c>
    </row>
    <row r="705" spans="1:8" x14ac:dyDescent="0.3">
      <c r="A705" s="1">
        <v>0.81895762731481481</v>
      </c>
      <c r="B705" s="2" t="s">
        <v>50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0.81907336805555553</v>
      </c>
      <c r="B706" s="2" t="s">
        <v>50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3.22</v>
      </c>
      <c r="H706" s="2" t="s">
        <v>12</v>
      </c>
    </row>
    <row r="707" spans="1:8" x14ac:dyDescent="0.3">
      <c r="A707" s="1">
        <v>0.81919489583333338</v>
      </c>
      <c r="B707" s="2" t="s">
        <v>50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3.32</v>
      </c>
      <c r="H707" s="2" t="s">
        <v>12</v>
      </c>
    </row>
    <row r="708" spans="1:8" x14ac:dyDescent="0.3">
      <c r="A708" s="1">
        <v>0.8193106365740741</v>
      </c>
      <c r="B708" s="2" t="s">
        <v>50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3.3</v>
      </c>
      <c r="H708" s="2" t="s">
        <v>12</v>
      </c>
    </row>
    <row r="709" spans="1:8" x14ac:dyDescent="0.3">
      <c r="A709" s="1">
        <v>0.81943216435185184</v>
      </c>
      <c r="B709" s="2" t="s">
        <v>50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</v>
      </c>
      <c r="H709" s="2" t="s">
        <v>12</v>
      </c>
    </row>
    <row r="710" spans="1:8" x14ac:dyDescent="0.3">
      <c r="A710" s="1">
        <v>0.81954790509259257</v>
      </c>
      <c r="B710" s="2" t="s">
        <v>50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</row>
    <row r="711" spans="1:8" x14ac:dyDescent="0.3">
      <c r="A711" s="1">
        <v>0.81966943287037042</v>
      </c>
      <c r="B711" s="2" t="s">
        <v>50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3.31</v>
      </c>
      <c r="H711" s="2" t="s">
        <v>12</v>
      </c>
    </row>
    <row r="712" spans="1:8" x14ac:dyDescent="0.3">
      <c r="A712" s="1">
        <v>0.81978517361111114</v>
      </c>
      <c r="B712" s="2" t="s">
        <v>50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</v>
      </c>
      <c r="H712" s="2" t="s">
        <v>12</v>
      </c>
    </row>
    <row r="713" spans="1:8" x14ac:dyDescent="0.3">
      <c r="A713" s="1">
        <v>0.81990670138888888</v>
      </c>
      <c r="B713" s="2" t="s">
        <v>50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3.26</v>
      </c>
      <c r="H713" s="2" t="s">
        <v>12</v>
      </c>
    </row>
    <row r="714" spans="1:8" x14ac:dyDescent="0.3">
      <c r="A714" s="1">
        <v>0.8200224421296296</v>
      </c>
      <c r="B714" s="2" t="s">
        <v>50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</row>
    <row r="715" spans="1:8" x14ac:dyDescent="0.3">
      <c r="A715" s="1">
        <v>0.82013818287037032</v>
      </c>
      <c r="B715" s="2" t="s">
        <v>50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3.31</v>
      </c>
      <c r="H715" s="2" t="s">
        <v>12</v>
      </c>
    </row>
    <row r="716" spans="1:8" x14ac:dyDescent="0.3">
      <c r="A716" s="1">
        <v>0.82025971064814818</v>
      </c>
      <c r="B716" s="2" t="s">
        <v>50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</row>
    <row r="717" spans="1:8" x14ac:dyDescent="0.3">
      <c r="A717" s="1">
        <v>0.8203754513888889</v>
      </c>
      <c r="B717" s="2" t="s">
        <v>50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</v>
      </c>
      <c r="H717" s="2" t="s">
        <v>12</v>
      </c>
    </row>
    <row r="718" spans="1:8" x14ac:dyDescent="0.3">
      <c r="A718" s="1">
        <v>0.82049697916666664</v>
      </c>
      <c r="B718" s="2" t="s">
        <v>50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3.32</v>
      </c>
      <c r="H718" s="2" t="s">
        <v>12</v>
      </c>
    </row>
    <row r="719" spans="1:8" x14ac:dyDescent="0.3">
      <c r="A719" s="1">
        <v>0.82061271990740736</v>
      </c>
      <c r="B719" s="2" t="s">
        <v>50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3.23</v>
      </c>
      <c r="H719" s="2" t="s">
        <v>12</v>
      </c>
    </row>
    <row r="720" spans="1:8" x14ac:dyDescent="0.3">
      <c r="A720" s="1">
        <v>0.82073425925925925</v>
      </c>
      <c r="B720" s="2" t="s">
        <v>50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3.25</v>
      </c>
      <c r="H720" s="2" t="s">
        <v>12</v>
      </c>
    </row>
    <row r="721" spans="1:8" x14ac:dyDescent="0.3">
      <c r="A721" s="1">
        <v>0.82085001157407411</v>
      </c>
      <c r="B721" s="2" t="s">
        <v>50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</v>
      </c>
      <c r="H721" s="2" t="s">
        <v>12</v>
      </c>
    </row>
    <row r="722" spans="1:8" x14ac:dyDescent="0.3">
      <c r="A722" s="1">
        <v>0.82097151620370368</v>
      </c>
      <c r="B722" s="2" t="s">
        <v>50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3.32</v>
      </c>
      <c r="H722" s="2" t="s">
        <v>12</v>
      </c>
    </row>
    <row r="723" spans="1:8" x14ac:dyDescent="0.3">
      <c r="A723" s="1">
        <v>0.8210872569444444</v>
      </c>
      <c r="B723" s="2" t="s">
        <v>50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3.32</v>
      </c>
      <c r="H723" s="2" t="s">
        <v>12</v>
      </c>
    </row>
    <row r="724" spans="1:8" x14ac:dyDescent="0.3">
      <c r="A724" s="1">
        <v>0.82120878472222225</v>
      </c>
      <c r="B724" s="2" t="s">
        <v>50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3.32</v>
      </c>
      <c r="H724" s="2" t="s">
        <v>12</v>
      </c>
    </row>
    <row r="725" spans="1:8" x14ac:dyDescent="0.3">
      <c r="A725" s="1">
        <v>0.82132452546296297</v>
      </c>
      <c r="B725" s="2" t="s">
        <v>50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3.32</v>
      </c>
      <c r="H725" s="2" t="s">
        <v>12</v>
      </c>
    </row>
    <row r="726" spans="1:8" x14ac:dyDescent="0.3">
      <c r="A726" s="1">
        <v>0.8214402662037037</v>
      </c>
      <c r="B726" s="2" t="s">
        <v>50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</row>
    <row r="727" spans="1:8" x14ac:dyDescent="0.3">
      <c r="A727" s="1">
        <v>0.82156179398148144</v>
      </c>
      <c r="B727" s="2" t="s">
        <v>50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3.23</v>
      </c>
      <c r="H727" s="2" t="s">
        <v>12</v>
      </c>
    </row>
    <row r="728" spans="1:8" x14ac:dyDescent="0.3">
      <c r="A728" s="1">
        <v>0.82167753472222227</v>
      </c>
      <c r="B728" s="2" t="s">
        <v>50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</v>
      </c>
      <c r="H728" s="2" t="s">
        <v>12</v>
      </c>
    </row>
    <row r="729" spans="1:8" x14ac:dyDescent="0.3">
      <c r="A729" s="1">
        <v>0.82179906250000001</v>
      </c>
      <c r="B729" s="2" t="s">
        <v>50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3.32</v>
      </c>
      <c r="H729" s="2" t="s">
        <v>12</v>
      </c>
    </row>
    <row r="730" spans="1:8" x14ac:dyDescent="0.3">
      <c r="A730" s="1">
        <v>0.82191480324074073</v>
      </c>
      <c r="B730" s="2" t="s">
        <v>50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</v>
      </c>
      <c r="H730" s="2" t="s">
        <v>12</v>
      </c>
    </row>
    <row r="731" spans="1:8" x14ac:dyDescent="0.3">
      <c r="A731" s="1">
        <v>0.82203633101851847</v>
      </c>
      <c r="B731" s="2" t="s">
        <v>50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3.32</v>
      </c>
      <c r="H731" s="2" t="s">
        <v>12</v>
      </c>
    </row>
    <row r="732" spans="1:8" x14ac:dyDescent="0.3">
      <c r="A732" s="1">
        <v>0.82215208333333334</v>
      </c>
      <c r="B732" s="2" t="s">
        <v>50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</v>
      </c>
      <c r="H732" s="2" t="s">
        <v>12</v>
      </c>
    </row>
    <row r="733" spans="1:8" x14ac:dyDescent="0.3">
      <c r="A733" s="1">
        <v>0.82227358796296302</v>
      </c>
      <c r="B733" s="2" t="s">
        <v>50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3.25</v>
      </c>
      <c r="H733" s="2" t="s">
        <v>12</v>
      </c>
    </row>
    <row r="734" spans="1:8" x14ac:dyDescent="0.3">
      <c r="A734" s="1">
        <v>0.82238932870370374</v>
      </c>
      <c r="B734" s="2" t="s">
        <v>50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3.32</v>
      </c>
      <c r="H734" s="2" t="s">
        <v>12</v>
      </c>
    </row>
    <row r="735" spans="1:8" x14ac:dyDescent="0.3">
      <c r="A735" s="1">
        <v>0.82251086805555551</v>
      </c>
      <c r="B735" s="2" t="s">
        <v>50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3.28</v>
      </c>
      <c r="H735" s="2" t="s">
        <v>12</v>
      </c>
    </row>
    <row r="736" spans="1:8" x14ac:dyDescent="0.3">
      <c r="A736" s="1">
        <v>0.82262660879629634</v>
      </c>
      <c r="B736" s="2" t="s">
        <v>50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3.32</v>
      </c>
      <c r="H736" s="2" t="s">
        <v>12</v>
      </c>
    </row>
    <row r="737" spans="1:8" x14ac:dyDescent="0.3">
      <c r="A737" s="1">
        <v>0.82274234953703707</v>
      </c>
      <c r="B737" s="2" t="s">
        <v>50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</v>
      </c>
      <c r="H737" s="2" t="s">
        <v>12</v>
      </c>
    </row>
    <row r="738" spans="1:8" x14ac:dyDescent="0.3">
      <c r="A738" s="1">
        <v>0.82286387731481481</v>
      </c>
      <c r="B738" s="2" t="s">
        <v>50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</v>
      </c>
      <c r="H738" s="2" t="s">
        <v>12</v>
      </c>
    </row>
    <row r="739" spans="1:8" x14ac:dyDescent="0.3">
      <c r="A739" s="1">
        <v>0.82297961805555553</v>
      </c>
      <c r="B739" s="2" t="s">
        <v>50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</v>
      </c>
      <c r="H739" s="2" t="s">
        <v>12</v>
      </c>
    </row>
    <row r="740" spans="1:8" x14ac:dyDescent="0.3">
      <c r="A740" s="1">
        <v>0.82310114583333338</v>
      </c>
      <c r="B740" s="2" t="s">
        <v>50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3.25</v>
      </c>
      <c r="H740" s="2" t="s">
        <v>12</v>
      </c>
    </row>
    <row r="741" spans="1:8" x14ac:dyDescent="0.3">
      <c r="A741" s="1">
        <v>0.8232168865740741</v>
      </c>
      <c r="B741" s="2" t="s">
        <v>50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</v>
      </c>
      <c r="H741" s="2" t="s">
        <v>12</v>
      </c>
    </row>
    <row r="742" spans="1:8" x14ac:dyDescent="0.3">
      <c r="A742" s="1">
        <v>0.82333841435185184</v>
      </c>
      <c r="B742" s="2" t="s">
        <v>50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0.82345415509259257</v>
      </c>
      <c r="B743" s="2" t="s">
        <v>50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3.25</v>
      </c>
      <c r="H743" s="2" t="s">
        <v>12</v>
      </c>
    </row>
    <row r="744" spans="1:8" x14ac:dyDescent="0.3">
      <c r="A744" s="1">
        <v>0.82357568287037042</v>
      </c>
      <c r="B744" s="2" t="s">
        <v>50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3.32</v>
      </c>
      <c r="H744" s="2" t="s">
        <v>12</v>
      </c>
    </row>
    <row r="745" spans="1:8" x14ac:dyDescent="0.3">
      <c r="A745" s="1">
        <v>0.82369142361111114</v>
      </c>
      <c r="B745" s="2" t="s">
        <v>50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3.32</v>
      </c>
      <c r="H745" s="2" t="s">
        <v>12</v>
      </c>
    </row>
    <row r="746" spans="1:8" x14ac:dyDescent="0.3">
      <c r="A746" s="1">
        <v>0.82380722222222225</v>
      </c>
      <c r="B746" s="2" t="s">
        <v>50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</v>
      </c>
      <c r="H746" s="2" t="s">
        <v>12</v>
      </c>
    </row>
    <row r="747" spans="1:8" x14ac:dyDescent="0.3">
      <c r="A747" s="1">
        <v>0.8239286921296296</v>
      </c>
      <c r="B747" s="2" t="s">
        <v>50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3.32</v>
      </c>
      <c r="H747" s="2" t="s">
        <v>12</v>
      </c>
    </row>
    <row r="748" spans="1:8" x14ac:dyDescent="0.3">
      <c r="A748" s="1">
        <v>0.82404443287037032</v>
      </c>
      <c r="B748" s="2" t="s">
        <v>50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</v>
      </c>
      <c r="H748" s="2" t="s">
        <v>12</v>
      </c>
    </row>
    <row r="749" spans="1:8" x14ac:dyDescent="0.3">
      <c r="A749" s="1">
        <v>0.82416596064814818</v>
      </c>
      <c r="B749" s="2" t="s">
        <v>50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3.32</v>
      </c>
      <c r="H749" s="2" t="s">
        <v>12</v>
      </c>
    </row>
    <row r="750" spans="1:8" x14ac:dyDescent="0.3">
      <c r="A750" s="1">
        <v>0.8242817013888889</v>
      </c>
      <c r="B750" s="2" t="s">
        <v>50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0.82440325231481482</v>
      </c>
      <c r="B751" s="2" t="s">
        <v>50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3.25</v>
      </c>
      <c r="H751" s="2" t="s">
        <v>12</v>
      </c>
    </row>
    <row r="752" spans="1:8" x14ac:dyDescent="0.3">
      <c r="A752" s="1">
        <v>0.82451896990740736</v>
      </c>
      <c r="B752" s="2" t="s">
        <v>50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</v>
      </c>
      <c r="H752" s="2" t="s">
        <v>12</v>
      </c>
    </row>
    <row r="753" spans="1:8" x14ac:dyDescent="0.3">
      <c r="A753" s="1">
        <v>0.82464049768518521</v>
      </c>
      <c r="B753" s="2" t="s">
        <v>50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3.32</v>
      </c>
      <c r="H753" s="2" t="s">
        <v>12</v>
      </c>
    </row>
    <row r="754" spans="1:8" x14ac:dyDescent="0.3">
      <c r="A754" s="1">
        <v>0.82475624999999997</v>
      </c>
      <c r="B754" s="2" t="s">
        <v>50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3.29</v>
      </c>
      <c r="H754" s="2" t="s">
        <v>12</v>
      </c>
    </row>
    <row r="755" spans="1:8" x14ac:dyDescent="0.3">
      <c r="A755" s="1">
        <v>0.82487776620370368</v>
      </c>
      <c r="B755" s="2" t="s">
        <v>50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</row>
    <row r="756" spans="1:8" x14ac:dyDescent="0.3">
      <c r="A756" s="1">
        <v>0.82499351851851854</v>
      </c>
      <c r="B756" s="2" t="s">
        <v>50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3.32</v>
      </c>
      <c r="H756" s="2" t="s">
        <v>12</v>
      </c>
    </row>
    <row r="757" spans="1:8" x14ac:dyDescent="0.3">
      <c r="A757" s="1">
        <v>0.82510924768518523</v>
      </c>
      <c r="B757" s="2" t="s">
        <v>50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</v>
      </c>
      <c r="H757" s="2" t="s">
        <v>12</v>
      </c>
    </row>
    <row r="758" spans="1:8" x14ac:dyDescent="0.3">
      <c r="A758" s="1">
        <v>0.82523077546296297</v>
      </c>
      <c r="B758" s="2" t="s">
        <v>50</v>
      </c>
      <c r="C758" s="2" t="s">
        <v>19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</row>
    <row r="759" spans="1:8" x14ac:dyDescent="0.3">
      <c r="A759" s="1">
        <v>0.8253465162037037</v>
      </c>
      <c r="B759" s="2" t="s">
        <v>50</v>
      </c>
      <c r="C759" s="2" t="s">
        <v>19</v>
      </c>
      <c r="D759" s="2" t="s">
        <v>9</v>
      </c>
      <c r="E759" s="2" t="s">
        <v>10</v>
      </c>
      <c r="F759" s="2" t="s">
        <v>11</v>
      </c>
      <c r="G759">
        <v>3.25</v>
      </c>
      <c r="H759" s="2" t="s">
        <v>12</v>
      </c>
    </row>
    <row r="760" spans="1:8" x14ac:dyDescent="0.3">
      <c r="A760" s="1">
        <v>0.82546804398148144</v>
      </c>
      <c r="B760" s="2" t="s">
        <v>50</v>
      </c>
      <c r="C760" s="2" t="s">
        <v>19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0.82558378472222227</v>
      </c>
      <c r="B761" s="2" t="s">
        <v>50</v>
      </c>
      <c r="C761" s="2" t="s">
        <v>19</v>
      </c>
      <c r="D761" s="2" t="s">
        <v>9</v>
      </c>
      <c r="E761" s="2" t="s">
        <v>10</v>
      </c>
      <c r="F761" s="2" t="s">
        <v>11</v>
      </c>
      <c r="G761">
        <v>3.27</v>
      </c>
      <c r="H761" s="2" t="s">
        <v>12</v>
      </c>
    </row>
    <row r="762" spans="1:8" x14ac:dyDescent="0.3">
      <c r="A762" s="1">
        <v>0.82570531250000001</v>
      </c>
      <c r="B762" s="2" t="s">
        <v>50</v>
      </c>
      <c r="C762" s="2" t="s">
        <v>19</v>
      </c>
      <c r="D762" s="2" t="s">
        <v>9</v>
      </c>
      <c r="E762" s="2" t="s">
        <v>10</v>
      </c>
      <c r="F762" s="2" t="s">
        <v>11</v>
      </c>
      <c r="G762">
        <v>3.32</v>
      </c>
      <c r="H762" s="2" t="s">
        <v>12</v>
      </c>
    </row>
    <row r="763" spans="1:8" x14ac:dyDescent="0.3">
      <c r="A763" s="1">
        <v>0.82582105324074073</v>
      </c>
      <c r="B763" s="2" t="s">
        <v>50</v>
      </c>
      <c r="C763" s="2" t="s">
        <v>19</v>
      </c>
      <c r="D763" s="2" t="s">
        <v>9</v>
      </c>
      <c r="E763" s="2" t="s">
        <v>10</v>
      </c>
      <c r="F763" s="2" t="s">
        <v>11</v>
      </c>
      <c r="G763">
        <v>3.32</v>
      </c>
      <c r="H763" s="2" t="s">
        <v>12</v>
      </c>
    </row>
    <row r="764" spans="1:8" x14ac:dyDescent="0.3">
      <c r="A764" s="1">
        <v>0.82594258101851847</v>
      </c>
      <c r="B764" s="2" t="s">
        <v>50</v>
      </c>
      <c r="C764" s="2" t="s">
        <v>19</v>
      </c>
      <c r="D764" s="2" t="s">
        <v>9</v>
      </c>
      <c r="E764" s="2" t="s">
        <v>10</v>
      </c>
      <c r="F764" s="2" t="s">
        <v>11</v>
      </c>
      <c r="G764">
        <v>3.32</v>
      </c>
      <c r="H764" s="2" t="s">
        <v>12</v>
      </c>
    </row>
    <row r="765" spans="1:8" x14ac:dyDescent="0.3">
      <c r="A765" s="1">
        <v>0.82605834490740737</v>
      </c>
      <c r="B765" s="2" t="s">
        <v>50</v>
      </c>
      <c r="C765" s="2" t="s">
        <v>19</v>
      </c>
      <c r="D765" s="2" t="s">
        <v>9</v>
      </c>
      <c r="E765" s="2" t="s">
        <v>10</v>
      </c>
      <c r="F765" s="2" t="s">
        <v>11</v>
      </c>
      <c r="G765">
        <v>3.32</v>
      </c>
      <c r="H765" s="2" t="s">
        <v>12</v>
      </c>
    </row>
    <row r="766" spans="1:8" x14ac:dyDescent="0.3">
      <c r="A766" s="1">
        <v>0.82617406250000003</v>
      </c>
      <c r="B766" s="2" t="s">
        <v>50</v>
      </c>
      <c r="C766" s="2" t="s">
        <v>19</v>
      </c>
      <c r="D766" s="2" t="s">
        <v>9</v>
      </c>
      <c r="E766" s="2" t="s">
        <v>10</v>
      </c>
      <c r="F766" s="2" t="s">
        <v>11</v>
      </c>
      <c r="G766">
        <v>3.32</v>
      </c>
      <c r="H766" s="2" t="s">
        <v>12</v>
      </c>
    </row>
    <row r="767" spans="1:8" x14ac:dyDescent="0.3">
      <c r="A767" s="1">
        <v>0.82629559027777777</v>
      </c>
      <c r="B767" s="2" t="s">
        <v>50</v>
      </c>
      <c r="C767" s="2" t="s">
        <v>19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</row>
    <row r="768" spans="1:8" x14ac:dyDescent="0.3">
      <c r="A768" s="1">
        <v>0.82641135416666667</v>
      </c>
      <c r="B768" s="2" t="s">
        <v>50</v>
      </c>
      <c r="C768" s="2" t="s">
        <v>19</v>
      </c>
      <c r="D768" s="2" t="s">
        <v>9</v>
      </c>
      <c r="E768" s="2" t="s">
        <v>10</v>
      </c>
      <c r="F768" s="2" t="s">
        <v>11</v>
      </c>
      <c r="G768">
        <v>3.23</v>
      </c>
      <c r="H768" s="2" t="s">
        <v>12</v>
      </c>
    </row>
    <row r="769" spans="1:8" x14ac:dyDescent="0.3">
      <c r="A769" s="1">
        <v>0.82653285879629634</v>
      </c>
      <c r="B769" s="2" t="s">
        <v>50</v>
      </c>
      <c r="C769" s="2" t="s">
        <v>19</v>
      </c>
      <c r="D769" s="2" t="s">
        <v>9</v>
      </c>
      <c r="E769" s="2" t="s">
        <v>10</v>
      </c>
      <c r="F769" s="2" t="s">
        <v>11</v>
      </c>
      <c r="G769">
        <v>3.32</v>
      </c>
      <c r="H769" s="2" t="s">
        <v>12</v>
      </c>
    </row>
    <row r="770" spans="1:8" x14ac:dyDescent="0.3">
      <c r="A770" s="1">
        <v>0.82664859953703707</v>
      </c>
      <c r="B770" s="2" t="s">
        <v>50</v>
      </c>
      <c r="C770" s="2" t="s">
        <v>19</v>
      </c>
      <c r="D770" s="2" t="s">
        <v>9</v>
      </c>
      <c r="E770" s="2" t="s">
        <v>10</v>
      </c>
      <c r="F770" s="2" t="s">
        <v>11</v>
      </c>
      <c r="G770">
        <v>3.3</v>
      </c>
      <c r="H770" s="2" t="s">
        <v>12</v>
      </c>
    </row>
    <row r="771" spans="1:8" x14ac:dyDescent="0.3">
      <c r="A771" s="1">
        <v>0.82677012731481481</v>
      </c>
      <c r="B771" s="2" t="s">
        <v>50</v>
      </c>
      <c r="C771" s="2" t="s">
        <v>19</v>
      </c>
      <c r="D771" s="2" t="s">
        <v>9</v>
      </c>
      <c r="E771" s="2" t="s">
        <v>10</v>
      </c>
      <c r="F771" s="2" t="s">
        <v>11</v>
      </c>
      <c r="G771">
        <v>3.32</v>
      </c>
      <c r="H771" s="2" t="s">
        <v>12</v>
      </c>
    </row>
    <row r="772" spans="1:8" x14ac:dyDescent="0.3">
      <c r="A772" s="1">
        <v>0.82688586805555553</v>
      </c>
      <c r="B772" s="2" t="s">
        <v>50</v>
      </c>
      <c r="C772" s="2" t="s">
        <v>19</v>
      </c>
      <c r="D772" s="2" t="s">
        <v>9</v>
      </c>
      <c r="E772" s="2" t="s">
        <v>10</v>
      </c>
      <c r="F772" s="2" t="s">
        <v>11</v>
      </c>
      <c r="G772">
        <v>3.32</v>
      </c>
      <c r="H772" s="2" t="s">
        <v>12</v>
      </c>
    </row>
    <row r="773" spans="1:8" x14ac:dyDescent="0.3">
      <c r="A773" s="1">
        <v>0.82700739583333338</v>
      </c>
      <c r="B773" s="2" t="s">
        <v>50</v>
      </c>
      <c r="C773" s="2" t="s">
        <v>19</v>
      </c>
      <c r="D773" s="2" t="s">
        <v>9</v>
      </c>
      <c r="E773" s="2" t="s">
        <v>10</v>
      </c>
      <c r="F773" s="2" t="s">
        <v>11</v>
      </c>
      <c r="G773">
        <v>3.32</v>
      </c>
      <c r="H773" s="2" t="s">
        <v>12</v>
      </c>
    </row>
    <row r="774" spans="1:8" x14ac:dyDescent="0.3">
      <c r="A774" s="1">
        <v>0.82712315972222228</v>
      </c>
      <c r="B774" s="2" t="s">
        <v>50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3.32</v>
      </c>
      <c r="H774" s="2" t="s">
        <v>12</v>
      </c>
    </row>
    <row r="775" spans="1:8" x14ac:dyDescent="0.3">
      <c r="A775" s="1">
        <v>0.82724466435185184</v>
      </c>
      <c r="B775" s="2" t="s">
        <v>50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3.19</v>
      </c>
      <c r="H775" s="2" t="s">
        <v>12</v>
      </c>
    </row>
    <row r="776" spans="1:8" x14ac:dyDescent="0.3">
      <c r="A776" s="1">
        <v>0.82736040509259257</v>
      </c>
      <c r="B776" s="2" t="s">
        <v>50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</row>
    <row r="777" spans="1:8" x14ac:dyDescent="0.3">
      <c r="A777" s="1">
        <v>0.82747614583333329</v>
      </c>
      <c r="B777" s="2" t="s">
        <v>50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3.3</v>
      </c>
      <c r="H777" s="2" t="s">
        <v>12</v>
      </c>
    </row>
    <row r="778" spans="1:8" x14ac:dyDescent="0.3">
      <c r="A778" s="1">
        <v>0.827597662037037</v>
      </c>
      <c r="B778" s="2" t="s">
        <v>50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</v>
      </c>
      <c r="H778" s="2" t="s">
        <v>12</v>
      </c>
    </row>
    <row r="779" spans="1:8" x14ac:dyDescent="0.3">
      <c r="A779" s="1">
        <v>0.82771341435185186</v>
      </c>
      <c r="B779" s="2" t="s">
        <v>50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</v>
      </c>
      <c r="H779" s="2" t="s">
        <v>12</v>
      </c>
    </row>
    <row r="780" spans="1:8" x14ac:dyDescent="0.3">
      <c r="A780" s="1">
        <v>0.8278349421296296</v>
      </c>
      <c r="B780" s="2" t="s">
        <v>50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</v>
      </c>
      <c r="H780" s="2" t="s">
        <v>12</v>
      </c>
    </row>
    <row r="781" spans="1:8" x14ac:dyDescent="0.3">
      <c r="A781" s="1">
        <v>0.82795068287037032</v>
      </c>
      <c r="B781" s="2" t="s">
        <v>50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</v>
      </c>
      <c r="H781" s="2" t="s">
        <v>12</v>
      </c>
    </row>
    <row r="782" spans="1:8" x14ac:dyDescent="0.3">
      <c r="A782" s="1">
        <v>0.82807221064814818</v>
      </c>
      <c r="B782" s="2" t="s">
        <v>50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3.29</v>
      </c>
      <c r="H782" s="2" t="s">
        <v>12</v>
      </c>
    </row>
    <row r="783" spans="1:8" x14ac:dyDescent="0.3">
      <c r="A783" s="1">
        <v>0.8281879513888889</v>
      </c>
      <c r="B783" s="2" t="s">
        <v>50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3.26</v>
      </c>
      <c r="H783" s="2" t="s">
        <v>12</v>
      </c>
    </row>
    <row r="784" spans="1:8" x14ac:dyDescent="0.3">
      <c r="A784" s="1">
        <v>0.82830950231481482</v>
      </c>
      <c r="B784" s="2" t="s">
        <v>50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3.32</v>
      </c>
      <c r="H784" s="2" t="s">
        <v>12</v>
      </c>
    </row>
    <row r="785" spans="1:8" x14ac:dyDescent="0.3">
      <c r="A785" s="1">
        <v>0.82842521990740736</v>
      </c>
      <c r="B785" s="2" t="s">
        <v>50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</v>
      </c>
      <c r="H785" s="2" t="s">
        <v>12</v>
      </c>
    </row>
    <row r="786" spans="1:8" x14ac:dyDescent="0.3">
      <c r="A786" s="1">
        <v>0.82854674768518521</v>
      </c>
      <c r="B786" s="2" t="s">
        <v>50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0.82866248842592594</v>
      </c>
      <c r="B787" s="2" t="s">
        <v>50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0.82877822916666666</v>
      </c>
      <c r="B788" s="2" t="s">
        <v>50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3.22</v>
      </c>
      <c r="H788" s="2" t="s">
        <v>12</v>
      </c>
    </row>
    <row r="789" spans="1:8" x14ac:dyDescent="0.3">
      <c r="A789" s="1">
        <v>0.82889978009259258</v>
      </c>
      <c r="B789" s="2" t="s">
        <v>50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</v>
      </c>
      <c r="H789" s="2" t="s">
        <v>12</v>
      </c>
    </row>
    <row r="790" spans="1:8" x14ac:dyDescent="0.3">
      <c r="A790" s="1">
        <v>0.82901549768518523</v>
      </c>
      <c r="B790" s="2" t="s">
        <v>50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</row>
    <row r="791" spans="1:8" x14ac:dyDescent="0.3">
      <c r="A791" s="1">
        <v>0.82913709490740739</v>
      </c>
      <c r="B791" s="2" t="s">
        <v>50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3.32</v>
      </c>
      <c r="H791" s="2" t="s">
        <v>12</v>
      </c>
    </row>
    <row r="792" spans="1:8" x14ac:dyDescent="0.3">
      <c r="A792" s="1">
        <v>0.8292527662037037</v>
      </c>
      <c r="B792" s="2" t="s">
        <v>50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0.82937429398148144</v>
      </c>
      <c r="B793" s="2" t="s">
        <v>50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</row>
    <row r="794" spans="1:8" x14ac:dyDescent="0.3">
      <c r="A794" s="1">
        <v>0.82949003472222227</v>
      </c>
      <c r="B794" s="2" t="s">
        <v>50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</v>
      </c>
      <c r="H794" s="2" t="s">
        <v>12</v>
      </c>
    </row>
    <row r="795" spans="1:8" x14ac:dyDescent="0.3">
      <c r="A795" s="1">
        <v>0.82961156250000001</v>
      </c>
      <c r="B795" s="2" t="s">
        <v>50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3.28</v>
      </c>
      <c r="H795" s="2" t="s">
        <v>12</v>
      </c>
    </row>
    <row r="796" spans="1:8" x14ac:dyDescent="0.3">
      <c r="A796" s="1">
        <v>0.82972730324074073</v>
      </c>
      <c r="B796" s="2" t="s">
        <v>50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</row>
    <row r="797" spans="1:8" x14ac:dyDescent="0.3">
      <c r="A797" s="1">
        <v>0.82984304398148145</v>
      </c>
      <c r="B797" s="2" t="s">
        <v>50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</v>
      </c>
      <c r="H797" s="2" t="s">
        <v>12</v>
      </c>
    </row>
    <row r="798" spans="1:8" x14ac:dyDescent="0.3">
      <c r="A798" s="1">
        <v>0.82996464120370372</v>
      </c>
      <c r="B798" s="2" t="s">
        <v>50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3.32</v>
      </c>
      <c r="H798" s="2" t="s">
        <v>12</v>
      </c>
    </row>
    <row r="799" spans="1:8" x14ac:dyDescent="0.3">
      <c r="A799" s="1">
        <v>0.83008031250000003</v>
      </c>
      <c r="B799" s="2" t="s">
        <v>50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3.3</v>
      </c>
      <c r="H799" s="2" t="s">
        <v>12</v>
      </c>
    </row>
    <row r="800" spans="1:8" x14ac:dyDescent="0.3">
      <c r="A800" s="1">
        <v>0.83020770833333335</v>
      </c>
      <c r="B800" s="2" t="s">
        <v>50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</v>
      </c>
      <c r="H800" s="2" t="s">
        <v>12</v>
      </c>
    </row>
    <row r="801" spans="1:8" x14ac:dyDescent="0.3">
      <c r="A801" s="1">
        <v>0.8303176157407407</v>
      </c>
      <c r="B801" s="2" t="s">
        <v>50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3.31</v>
      </c>
      <c r="H801" s="2" t="s">
        <v>12</v>
      </c>
    </row>
    <row r="802" spans="1:8" x14ac:dyDescent="0.3">
      <c r="A802" s="1">
        <v>0.83043910879629634</v>
      </c>
      <c r="B802" s="2" t="s">
        <v>50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</v>
      </c>
      <c r="H802" s="2" t="s">
        <v>12</v>
      </c>
    </row>
    <row r="803" spans="1:8" x14ac:dyDescent="0.3">
      <c r="A803" s="1">
        <v>0.83055489583333331</v>
      </c>
      <c r="B803" s="2" t="s">
        <v>50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3.25</v>
      </c>
      <c r="H803" s="2" t="s">
        <v>12</v>
      </c>
    </row>
    <row r="804" spans="1:8" x14ac:dyDescent="0.3">
      <c r="A804" s="1">
        <v>0.83067637731481481</v>
      </c>
      <c r="B804" s="2" t="s">
        <v>50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3.32</v>
      </c>
      <c r="H804" s="2" t="s">
        <v>12</v>
      </c>
    </row>
    <row r="805" spans="1:8" x14ac:dyDescent="0.3">
      <c r="A805" s="1">
        <v>0.83079212962962967</v>
      </c>
      <c r="B805" s="2" t="s">
        <v>50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</v>
      </c>
      <c r="H805" s="2" t="s">
        <v>12</v>
      </c>
    </row>
    <row r="806" spans="1:8" x14ac:dyDescent="0.3">
      <c r="A806" s="1">
        <v>0.83091370370370365</v>
      </c>
      <c r="B806" s="2" t="s">
        <v>50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0.8310293865740741</v>
      </c>
      <c r="B807" s="2" t="s">
        <v>50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</v>
      </c>
      <c r="H807" s="2" t="s">
        <v>12</v>
      </c>
    </row>
    <row r="808" spans="1:8" x14ac:dyDescent="0.3">
      <c r="A808" s="1">
        <v>0.83114516203703703</v>
      </c>
      <c r="B808" s="2" t="s">
        <v>50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</v>
      </c>
      <c r="H808" s="2" t="s">
        <v>12</v>
      </c>
    </row>
    <row r="809" spans="1:8" x14ac:dyDescent="0.3">
      <c r="A809" s="1">
        <v>0.83126666666666671</v>
      </c>
      <c r="B809" s="2" t="s">
        <v>50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</v>
      </c>
      <c r="H809" s="2" t="s">
        <v>12</v>
      </c>
    </row>
    <row r="810" spans="1:8" x14ac:dyDescent="0.3">
      <c r="A810" s="1">
        <v>0.83138239583333329</v>
      </c>
      <c r="B810" s="2" t="s">
        <v>50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</row>
    <row r="811" spans="1:8" x14ac:dyDescent="0.3">
      <c r="A811" s="1">
        <v>0.83150399305555556</v>
      </c>
      <c r="B811" s="2" t="s">
        <v>50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3.32</v>
      </c>
      <c r="H811" s="2" t="s">
        <v>12</v>
      </c>
    </row>
    <row r="812" spans="1:8" x14ac:dyDescent="0.3">
      <c r="A812" s="1">
        <v>0.83161966435185186</v>
      </c>
      <c r="B812" s="2" t="s">
        <v>50</v>
      </c>
      <c r="C812" s="2" t="s">
        <v>20</v>
      </c>
      <c r="D812" s="2" t="s">
        <v>9</v>
      </c>
      <c r="E812" s="2" t="s">
        <v>10</v>
      </c>
      <c r="F812" s="2" t="s">
        <v>11</v>
      </c>
      <c r="G812">
        <v>3.32</v>
      </c>
      <c r="H812" s="2" t="s">
        <v>12</v>
      </c>
    </row>
    <row r="813" spans="1:8" x14ac:dyDescent="0.3">
      <c r="A813" s="1">
        <v>0.83174123842592596</v>
      </c>
      <c r="B813" s="2" t="s">
        <v>50</v>
      </c>
      <c r="C813" s="2" t="s">
        <v>20</v>
      </c>
      <c r="D813" s="2" t="s">
        <v>9</v>
      </c>
      <c r="E813" s="2" t="s">
        <v>10</v>
      </c>
      <c r="F813" s="2" t="s">
        <v>11</v>
      </c>
      <c r="G813">
        <v>3.32</v>
      </c>
      <c r="H813" s="2" t="s">
        <v>12</v>
      </c>
    </row>
    <row r="814" spans="1:8" x14ac:dyDescent="0.3">
      <c r="A814" s="1">
        <v>0.83185694444444447</v>
      </c>
      <c r="B814" s="2" t="s">
        <v>50</v>
      </c>
      <c r="C814" s="2" t="s">
        <v>20</v>
      </c>
      <c r="D814" s="2" t="s">
        <v>9</v>
      </c>
      <c r="E814" s="2" t="s">
        <v>10</v>
      </c>
      <c r="F814" s="2" t="s">
        <v>11</v>
      </c>
      <c r="G814">
        <v>3.25</v>
      </c>
      <c r="H814" s="2" t="s">
        <v>12</v>
      </c>
    </row>
    <row r="815" spans="1:8" x14ac:dyDescent="0.3">
      <c r="A815" s="1">
        <v>0.83197850694444442</v>
      </c>
      <c r="B815" s="2" t="s">
        <v>50</v>
      </c>
      <c r="C815" s="2" t="s">
        <v>20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</row>
    <row r="816" spans="1:8" x14ac:dyDescent="0.3">
      <c r="A816" s="1">
        <v>0.83209422453703707</v>
      </c>
      <c r="B816" s="2" t="s">
        <v>50</v>
      </c>
      <c r="C816" s="2" t="s">
        <v>20</v>
      </c>
      <c r="D816" s="2" t="s">
        <v>9</v>
      </c>
      <c r="E816" s="2" t="s">
        <v>10</v>
      </c>
      <c r="F816" s="2" t="s">
        <v>11</v>
      </c>
      <c r="G816">
        <v>3.25</v>
      </c>
      <c r="H816" s="2" t="s">
        <v>12</v>
      </c>
    </row>
    <row r="817" spans="1:8" x14ac:dyDescent="0.3">
      <c r="A817" s="1">
        <v>0.83221572916666664</v>
      </c>
      <c r="B817" s="2" t="s">
        <v>50</v>
      </c>
      <c r="C817" s="2" t="s">
        <v>20</v>
      </c>
      <c r="D817" s="2" t="s">
        <v>9</v>
      </c>
      <c r="E817" s="2" t="s">
        <v>10</v>
      </c>
      <c r="F817" s="2" t="s">
        <v>11</v>
      </c>
      <c r="G817">
        <v>3.32</v>
      </c>
      <c r="H817" s="2" t="s">
        <v>12</v>
      </c>
    </row>
    <row r="818" spans="1:8" x14ac:dyDescent="0.3">
      <c r="A818" s="1">
        <v>0.83233148148148151</v>
      </c>
      <c r="B818" s="2" t="s">
        <v>50</v>
      </c>
      <c r="C818" s="2" t="s">
        <v>20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0.83244721064814819</v>
      </c>
      <c r="B819" s="2" t="s">
        <v>50</v>
      </c>
      <c r="C819" s="2" t="s">
        <v>20</v>
      </c>
      <c r="D819" s="2" t="s">
        <v>9</v>
      </c>
      <c r="E819" s="2" t="s">
        <v>10</v>
      </c>
      <c r="F819" s="2" t="s">
        <v>11</v>
      </c>
      <c r="G819">
        <v>3.3</v>
      </c>
      <c r="H819" s="2" t="s">
        <v>12</v>
      </c>
    </row>
    <row r="820" spans="1:8" x14ac:dyDescent="0.3">
      <c r="A820" s="1">
        <v>0.8325687268518519</v>
      </c>
      <c r="B820" s="2" t="s">
        <v>50</v>
      </c>
      <c r="C820" s="2" t="s">
        <v>20</v>
      </c>
      <c r="D820" s="2" t="s">
        <v>9</v>
      </c>
      <c r="E820" s="2" t="s">
        <v>10</v>
      </c>
      <c r="F820" s="2" t="s">
        <v>11</v>
      </c>
      <c r="G820">
        <v>3.32</v>
      </c>
      <c r="H820" s="2" t="s">
        <v>12</v>
      </c>
    </row>
    <row r="821" spans="1:8" x14ac:dyDescent="0.3">
      <c r="A821" s="1">
        <v>0.83268447916666666</v>
      </c>
      <c r="B821" s="2" t="s">
        <v>50</v>
      </c>
      <c r="C821" s="2" t="s">
        <v>20</v>
      </c>
      <c r="D821" s="2" t="s">
        <v>9</v>
      </c>
      <c r="E821" s="2" t="s">
        <v>10</v>
      </c>
      <c r="F821" s="2" t="s">
        <v>11</v>
      </c>
      <c r="G821">
        <v>3.3</v>
      </c>
      <c r="H821" s="2" t="s">
        <v>12</v>
      </c>
    </row>
    <row r="822" spans="1:8" x14ac:dyDescent="0.3">
      <c r="A822" s="1">
        <v>0.83280601851851854</v>
      </c>
      <c r="B822" s="2" t="s">
        <v>50</v>
      </c>
      <c r="C822" s="2" t="s">
        <v>20</v>
      </c>
      <c r="D822" s="2" t="s">
        <v>9</v>
      </c>
      <c r="E822" s="2" t="s">
        <v>10</v>
      </c>
      <c r="F822" s="2" t="s">
        <v>11</v>
      </c>
      <c r="G822">
        <v>3.25</v>
      </c>
      <c r="H822" s="2" t="s">
        <v>12</v>
      </c>
    </row>
    <row r="823" spans="1:8" x14ac:dyDescent="0.3">
      <c r="A823" s="1">
        <v>0.83292173611111109</v>
      </c>
      <c r="B823" s="2" t="s">
        <v>50</v>
      </c>
      <c r="C823" s="2" t="s">
        <v>20</v>
      </c>
      <c r="D823" s="2" t="s">
        <v>9</v>
      </c>
      <c r="E823" s="2" t="s">
        <v>10</v>
      </c>
      <c r="F823" s="2" t="s">
        <v>11</v>
      </c>
      <c r="G823">
        <v>3.25</v>
      </c>
      <c r="H823" s="2" t="s">
        <v>12</v>
      </c>
    </row>
    <row r="824" spans="1:8" x14ac:dyDescent="0.3">
      <c r="A824" s="1">
        <v>0.83304326388888894</v>
      </c>
      <c r="B824" s="2" t="s">
        <v>50</v>
      </c>
      <c r="C824" s="2" t="s">
        <v>20</v>
      </c>
      <c r="D824" s="2" t="s">
        <v>9</v>
      </c>
      <c r="E824" s="2" t="s">
        <v>10</v>
      </c>
      <c r="F824" s="2" t="s">
        <v>11</v>
      </c>
      <c r="G824">
        <v>3.32</v>
      </c>
      <c r="H824" s="2" t="s">
        <v>12</v>
      </c>
    </row>
    <row r="825" spans="1:8" x14ac:dyDescent="0.3">
      <c r="A825" s="1">
        <v>0.83315903935185187</v>
      </c>
      <c r="B825" s="2" t="s">
        <v>50</v>
      </c>
      <c r="C825" s="2" t="s">
        <v>20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</row>
    <row r="826" spans="1:8" x14ac:dyDescent="0.3">
      <c r="A826" s="1">
        <v>0.83328054398148144</v>
      </c>
      <c r="B826" s="2" t="s">
        <v>50</v>
      </c>
      <c r="C826" s="2" t="s">
        <v>21</v>
      </c>
      <c r="D826" s="2" t="s">
        <v>9</v>
      </c>
      <c r="E826" s="2" t="s">
        <v>10</v>
      </c>
      <c r="F826" s="2" t="s">
        <v>11</v>
      </c>
      <c r="G826">
        <v>3.32</v>
      </c>
      <c r="H826" s="2" t="s">
        <v>12</v>
      </c>
    </row>
    <row r="827" spans="1:8" x14ac:dyDescent="0.3">
      <c r="A827" s="1">
        <v>0.83339628472222227</v>
      </c>
      <c r="B827" s="2" t="s">
        <v>50</v>
      </c>
      <c r="C827" s="2" t="s">
        <v>20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0.83351201388888885</v>
      </c>
      <c r="B828" s="2" t="s">
        <v>50</v>
      </c>
      <c r="C828" s="2" t="s">
        <v>21</v>
      </c>
      <c r="D828" s="2" t="s">
        <v>9</v>
      </c>
      <c r="E828" s="2" t="s">
        <v>10</v>
      </c>
      <c r="F828" s="2" t="s">
        <v>11</v>
      </c>
      <c r="G828">
        <v>3.3</v>
      </c>
      <c r="H828" s="2" t="s">
        <v>12</v>
      </c>
    </row>
    <row r="829" spans="1:8" x14ac:dyDescent="0.3">
      <c r="A829" s="1">
        <v>0.83363357638888891</v>
      </c>
      <c r="B829" s="2" t="s">
        <v>50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</v>
      </c>
      <c r="H829" s="2" t="s">
        <v>12</v>
      </c>
    </row>
    <row r="830" spans="1:8" x14ac:dyDescent="0.3">
      <c r="A830" s="1">
        <v>0.8337493055555556</v>
      </c>
      <c r="B830" s="2" t="s">
        <v>50</v>
      </c>
      <c r="C830" s="2" t="s">
        <v>21</v>
      </c>
      <c r="D830" s="2" t="s">
        <v>9</v>
      </c>
      <c r="E830" s="2" t="s">
        <v>10</v>
      </c>
      <c r="F830" s="2" t="s">
        <v>11</v>
      </c>
      <c r="G830">
        <v>3.27</v>
      </c>
      <c r="H830" s="2" t="s">
        <v>12</v>
      </c>
    </row>
    <row r="831" spans="1:8" x14ac:dyDescent="0.3">
      <c r="A831" s="1">
        <v>0.83387082175925931</v>
      </c>
      <c r="B831" s="2" t="s">
        <v>50</v>
      </c>
      <c r="C831" s="2" t="s">
        <v>21</v>
      </c>
      <c r="D831" s="2" t="s">
        <v>9</v>
      </c>
      <c r="E831" s="2" t="s">
        <v>10</v>
      </c>
      <c r="F831" s="2" t="s">
        <v>11</v>
      </c>
      <c r="G831">
        <v>3.32</v>
      </c>
      <c r="H831" s="2" t="s">
        <v>12</v>
      </c>
    </row>
    <row r="832" spans="1:8" x14ac:dyDescent="0.3">
      <c r="A832" s="1">
        <v>0.83398656250000003</v>
      </c>
      <c r="B832" s="2" t="s">
        <v>50</v>
      </c>
      <c r="C832" s="2" t="s">
        <v>21</v>
      </c>
      <c r="D832" s="2" t="s">
        <v>9</v>
      </c>
      <c r="E832" s="2" t="s">
        <v>10</v>
      </c>
      <c r="F832" s="2" t="s">
        <v>11</v>
      </c>
      <c r="G832">
        <v>3.32</v>
      </c>
      <c r="H832" s="2" t="s">
        <v>12</v>
      </c>
    </row>
    <row r="833" spans="1:8" x14ac:dyDescent="0.3">
      <c r="A833" s="1">
        <v>0.83410809027777777</v>
      </c>
      <c r="B833" s="2" t="s">
        <v>50</v>
      </c>
      <c r="C833" s="2" t="s">
        <v>21</v>
      </c>
      <c r="D833" s="2" t="s">
        <v>9</v>
      </c>
      <c r="E833" s="2" t="s">
        <v>10</v>
      </c>
      <c r="F833" s="2" t="s">
        <v>11</v>
      </c>
      <c r="G833">
        <v>3.32</v>
      </c>
      <c r="H833" s="2" t="s">
        <v>12</v>
      </c>
    </row>
    <row r="834" spans="1:8" x14ac:dyDescent="0.3">
      <c r="A834" s="1">
        <v>0.83422383101851849</v>
      </c>
      <c r="B834" s="2" t="s">
        <v>50</v>
      </c>
      <c r="C834" s="2" t="s">
        <v>21</v>
      </c>
      <c r="D834" s="2" t="s">
        <v>9</v>
      </c>
      <c r="E834" s="2" t="s">
        <v>10</v>
      </c>
      <c r="F834" s="2" t="s">
        <v>11</v>
      </c>
      <c r="G834">
        <v>3.32</v>
      </c>
      <c r="H834" s="2" t="s">
        <v>12</v>
      </c>
    </row>
    <row r="835" spans="1:8" x14ac:dyDescent="0.3">
      <c r="A835" s="1">
        <v>0.83434535879629634</v>
      </c>
      <c r="B835" s="2" t="s">
        <v>50</v>
      </c>
      <c r="C835" s="2" t="s">
        <v>21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</row>
    <row r="836" spans="1:8" x14ac:dyDescent="0.3">
      <c r="A836" s="1">
        <v>0.83446109953703707</v>
      </c>
      <c r="B836" s="2" t="s">
        <v>50</v>
      </c>
      <c r="C836" s="2" t="s">
        <v>21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</row>
    <row r="837" spans="1:8" x14ac:dyDescent="0.3">
      <c r="A837" s="1">
        <v>0.83458266203703702</v>
      </c>
      <c r="B837" s="2" t="s">
        <v>50</v>
      </c>
      <c r="C837" s="2" t="s">
        <v>21</v>
      </c>
      <c r="D837" s="2" t="s">
        <v>9</v>
      </c>
      <c r="E837" s="2" t="s">
        <v>10</v>
      </c>
      <c r="F837" s="2" t="s">
        <v>11</v>
      </c>
      <c r="G837">
        <v>3.32</v>
      </c>
      <c r="H837" s="2" t="s">
        <v>12</v>
      </c>
    </row>
    <row r="838" spans="1:8" x14ac:dyDescent="0.3">
      <c r="A838" s="1">
        <v>0.83469837962962967</v>
      </c>
      <c r="B838" s="2" t="s">
        <v>50</v>
      </c>
      <c r="C838" s="2" t="s">
        <v>21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</row>
    <row r="839" spans="1:8" x14ac:dyDescent="0.3">
      <c r="A839" s="1">
        <v>0.8348141550925926</v>
      </c>
      <c r="B839" s="2" t="s">
        <v>50</v>
      </c>
      <c r="C839" s="2" t="s">
        <v>21</v>
      </c>
      <c r="D839" s="2" t="s">
        <v>9</v>
      </c>
      <c r="E839" s="2" t="s">
        <v>10</v>
      </c>
      <c r="F839" s="2" t="s">
        <v>11</v>
      </c>
      <c r="G839">
        <v>3.3</v>
      </c>
      <c r="H839" s="2" t="s">
        <v>12</v>
      </c>
    </row>
    <row r="840" spans="1:8" x14ac:dyDescent="0.3">
      <c r="A840" s="1">
        <v>0.8349356365740741</v>
      </c>
      <c r="B840" s="2" t="s">
        <v>50</v>
      </c>
      <c r="C840" s="2" t="s">
        <v>21</v>
      </c>
      <c r="D840" s="2" t="s">
        <v>9</v>
      </c>
      <c r="E840" s="2" t="s">
        <v>10</v>
      </c>
      <c r="F840" s="2" t="s">
        <v>11</v>
      </c>
      <c r="G840">
        <v>3.32</v>
      </c>
      <c r="H840" s="2" t="s">
        <v>12</v>
      </c>
    </row>
    <row r="841" spans="1:8" x14ac:dyDescent="0.3">
      <c r="A841" s="1">
        <v>0.83505137731481482</v>
      </c>
      <c r="B841" s="2" t="s">
        <v>50</v>
      </c>
      <c r="C841" s="2" t="s">
        <v>21</v>
      </c>
      <c r="D841" s="2" t="s">
        <v>9</v>
      </c>
      <c r="E841" s="2" t="s">
        <v>10</v>
      </c>
      <c r="F841" s="2" t="s">
        <v>11</v>
      </c>
      <c r="G841">
        <v>3.3</v>
      </c>
      <c r="H841" s="2" t="s">
        <v>12</v>
      </c>
    </row>
    <row r="842" spans="1:8" x14ac:dyDescent="0.3">
      <c r="A842" s="1">
        <v>0.83517293981481477</v>
      </c>
      <c r="B842" s="2" t="s">
        <v>50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</v>
      </c>
      <c r="H842" s="2" t="s">
        <v>12</v>
      </c>
    </row>
    <row r="843" spans="1:8" x14ac:dyDescent="0.3">
      <c r="A843" s="1">
        <v>0.83528864583333329</v>
      </c>
      <c r="B843" s="2" t="s">
        <v>50</v>
      </c>
      <c r="C843" s="2" t="s">
        <v>21</v>
      </c>
      <c r="D843" s="2" t="s">
        <v>9</v>
      </c>
      <c r="E843" s="2" t="s">
        <v>10</v>
      </c>
      <c r="F843" s="2" t="s">
        <v>11</v>
      </c>
      <c r="G843">
        <v>3.32</v>
      </c>
      <c r="H843" s="2" t="s">
        <v>12</v>
      </c>
    </row>
    <row r="844" spans="1:8" x14ac:dyDescent="0.3">
      <c r="A844" s="1">
        <v>0.83541017361111114</v>
      </c>
      <c r="B844" s="2" t="s">
        <v>50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3.32</v>
      </c>
      <c r="H844" s="2" t="s">
        <v>12</v>
      </c>
    </row>
    <row r="845" spans="1:8" x14ac:dyDescent="0.3">
      <c r="A845" s="1">
        <v>0.83552592592592589</v>
      </c>
      <c r="B845" s="2" t="s">
        <v>50</v>
      </c>
      <c r="C845" s="2" t="s">
        <v>21</v>
      </c>
      <c r="D845" s="2" t="s">
        <v>9</v>
      </c>
      <c r="E845" s="2" t="s">
        <v>10</v>
      </c>
      <c r="F845" s="2" t="s">
        <v>11</v>
      </c>
      <c r="G845">
        <v>3.32</v>
      </c>
      <c r="H845" s="2" t="s">
        <v>12</v>
      </c>
    </row>
    <row r="846" spans="1:8" x14ac:dyDescent="0.3">
      <c r="A846" s="1">
        <v>0.8356474421296296</v>
      </c>
      <c r="B846" s="2" t="s">
        <v>50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3.25</v>
      </c>
      <c r="H846" s="2" t="s">
        <v>12</v>
      </c>
    </row>
    <row r="847" spans="1:8" x14ac:dyDescent="0.3">
      <c r="A847" s="1">
        <v>0.83576318287037032</v>
      </c>
      <c r="B847" s="2" t="s">
        <v>50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</v>
      </c>
      <c r="H847" s="2" t="s">
        <v>12</v>
      </c>
    </row>
    <row r="848" spans="1:8" x14ac:dyDescent="0.3">
      <c r="A848" s="1">
        <v>0.83588472222222221</v>
      </c>
      <c r="B848" s="2" t="s">
        <v>50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0.8360004513888889</v>
      </c>
      <c r="B849" s="2" t="s">
        <v>50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</v>
      </c>
      <c r="H849" s="2" t="s">
        <v>12</v>
      </c>
    </row>
    <row r="850" spans="1:8" x14ac:dyDescent="0.3">
      <c r="A850" s="1">
        <v>0.83611619212962962</v>
      </c>
      <c r="B850" s="2" t="s">
        <v>50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</v>
      </c>
      <c r="H850" s="2" t="s">
        <v>12</v>
      </c>
    </row>
    <row r="851" spans="1:8" x14ac:dyDescent="0.3">
      <c r="A851" s="1">
        <v>0.83623771990740736</v>
      </c>
      <c r="B851" s="2" t="s">
        <v>50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3.32</v>
      </c>
      <c r="H851" s="2" t="s">
        <v>12</v>
      </c>
    </row>
    <row r="852" spans="1:8" x14ac:dyDescent="0.3">
      <c r="A852" s="1">
        <v>0.83635346064814819</v>
      </c>
      <c r="B852" s="2" t="s">
        <v>50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</v>
      </c>
      <c r="H852" s="2" t="s">
        <v>12</v>
      </c>
    </row>
    <row r="853" spans="1:8" x14ac:dyDescent="0.3">
      <c r="A853" s="1">
        <v>0.83647498842592594</v>
      </c>
      <c r="B853" s="2" t="s">
        <v>50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</row>
    <row r="854" spans="1:8" x14ac:dyDescent="0.3">
      <c r="A854" s="1">
        <v>0.83659072916666666</v>
      </c>
      <c r="B854" s="2" t="s">
        <v>50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0.8367122569444444</v>
      </c>
      <c r="B855" s="2" t="s">
        <v>50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3.32</v>
      </c>
      <c r="H855" s="2" t="s">
        <v>12</v>
      </c>
    </row>
    <row r="856" spans="1:8" x14ac:dyDescent="0.3">
      <c r="A856" s="1">
        <v>0.83682799768518523</v>
      </c>
      <c r="B856" s="2" t="s">
        <v>50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</row>
    <row r="857" spans="1:8" x14ac:dyDescent="0.3">
      <c r="A857" s="1">
        <v>0.83694952546296297</v>
      </c>
      <c r="B857" s="2" t="s">
        <v>50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</row>
    <row r="858" spans="1:8" x14ac:dyDescent="0.3">
      <c r="A858" s="1">
        <v>0.8370652662037037</v>
      </c>
      <c r="B858" s="2" t="s">
        <v>50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3.25</v>
      </c>
      <c r="H858" s="2" t="s">
        <v>12</v>
      </c>
    </row>
    <row r="859" spans="1:8" x14ac:dyDescent="0.3">
      <c r="A859" s="1">
        <v>0.83718100694444442</v>
      </c>
      <c r="B859" s="2" t="s">
        <v>50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</v>
      </c>
      <c r="H859" s="2" t="s">
        <v>12</v>
      </c>
    </row>
    <row r="860" spans="1:8" x14ac:dyDescent="0.3">
      <c r="A860" s="1">
        <v>0.83730253472222227</v>
      </c>
      <c r="B860" s="2" t="s">
        <v>50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</v>
      </c>
      <c r="H860" s="2" t="s">
        <v>12</v>
      </c>
    </row>
    <row r="861" spans="1:8" x14ac:dyDescent="0.3">
      <c r="A861" s="1">
        <v>0.83741827546296299</v>
      </c>
      <c r="B861" s="2" t="s">
        <v>50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3.29</v>
      </c>
      <c r="H861" s="2" t="s">
        <v>12</v>
      </c>
    </row>
    <row r="862" spans="1:8" x14ac:dyDescent="0.3">
      <c r="A862" s="1">
        <v>0.83753984953703708</v>
      </c>
      <c r="B862" s="2" t="s">
        <v>50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</row>
    <row r="863" spans="1:8" x14ac:dyDescent="0.3">
      <c r="A863" s="1">
        <v>0.83765554398148145</v>
      </c>
      <c r="B863" s="2" t="s">
        <v>50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0.83777710648148151</v>
      </c>
      <c r="B864" s="2" t="s">
        <v>50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</row>
    <row r="865" spans="1:8" x14ac:dyDescent="0.3">
      <c r="A865" s="1">
        <v>0.83789281250000003</v>
      </c>
      <c r="B865" s="2" t="s">
        <v>50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</row>
    <row r="866" spans="1:8" x14ac:dyDescent="0.3">
      <c r="A866" s="1">
        <v>0.83801434027777777</v>
      </c>
      <c r="B866" s="2" t="s">
        <v>50</v>
      </c>
      <c r="C866" s="2" t="s">
        <v>22</v>
      </c>
      <c r="D866" s="2" t="s">
        <v>9</v>
      </c>
      <c r="E866" s="2" t="s">
        <v>10</v>
      </c>
      <c r="F866" s="2" t="s">
        <v>11</v>
      </c>
      <c r="G866">
        <v>3.32</v>
      </c>
      <c r="H866" s="2" t="s">
        <v>12</v>
      </c>
    </row>
    <row r="867" spans="1:8" x14ac:dyDescent="0.3">
      <c r="A867" s="1">
        <v>0.83813008101851849</v>
      </c>
      <c r="B867" s="2" t="s">
        <v>50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3.32</v>
      </c>
      <c r="H867" s="2" t="s">
        <v>12</v>
      </c>
    </row>
    <row r="868" spans="1:8" x14ac:dyDescent="0.3">
      <c r="A868" s="1">
        <v>0.83825160879629634</v>
      </c>
      <c r="B868" s="2" t="s">
        <v>50</v>
      </c>
      <c r="C868" s="2" t="s">
        <v>22</v>
      </c>
      <c r="D868" s="2" t="s">
        <v>9</v>
      </c>
      <c r="E868" s="2" t="s">
        <v>10</v>
      </c>
      <c r="F868" s="2" t="s">
        <v>11</v>
      </c>
      <c r="G868">
        <v>3.32</v>
      </c>
      <c r="H868" s="2" t="s">
        <v>12</v>
      </c>
    </row>
    <row r="869" spans="1:8" x14ac:dyDescent="0.3">
      <c r="A869" s="1">
        <v>0.83836739583333331</v>
      </c>
      <c r="B869" s="2" t="s">
        <v>50</v>
      </c>
      <c r="C869" s="2" t="s">
        <v>22</v>
      </c>
      <c r="D869" s="2" t="s">
        <v>9</v>
      </c>
      <c r="E869" s="2" t="s">
        <v>10</v>
      </c>
      <c r="F869" s="2" t="s">
        <v>11</v>
      </c>
      <c r="G869">
        <v>3.32</v>
      </c>
      <c r="H869" s="2" t="s">
        <v>12</v>
      </c>
    </row>
    <row r="870" spans="1:8" x14ac:dyDescent="0.3">
      <c r="A870" s="1">
        <v>0.83848309027777779</v>
      </c>
      <c r="B870" s="2" t="s">
        <v>50</v>
      </c>
      <c r="C870" s="2" t="s">
        <v>22</v>
      </c>
      <c r="D870" s="2" t="s">
        <v>9</v>
      </c>
      <c r="E870" s="2" t="s">
        <v>10</v>
      </c>
      <c r="F870" s="2" t="s">
        <v>11</v>
      </c>
      <c r="G870">
        <v>3.3</v>
      </c>
      <c r="H870" s="2" t="s">
        <v>12</v>
      </c>
    </row>
    <row r="871" spans="1:8" x14ac:dyDescent="0.3">
      <c r="A871" s="1">
        <v>0.83860466435185188</v>
      </c>
      <c r="B871" s="2" t="s">
        <v>50</v>
      </c>
      <c r="C871" s="2" t="s">
        <v>22</v>
      </c>
      <c r="D871" s="2" t="s">
        <v>9</v>
      </c>
      <c r="E871" s="2" t="s">
        <v>10</v>
      </c>
      <c r="F871" s="2" t="s">
        <v>11</v>
      </c>
      <c r="G871">
        <v>3.32</v>
      </c>
      <c r="H871" s="2" t="s">
        <v>12</v>
      </c>
    </row>
    <row r="872" spans="1:8" x14ac:dyDescent="0.3">
      <c r="A872" s="1">
        <v>0.83872037037037039</v>
      </c>
      <c r="B872" s="2" t="s">
        <v>50</v>
      </c>
      <c r="C872" s="2" t="s">
        <v>22</v>
      </c>
      <c r="D872" s="2" t="s">
        <v>9</v>
      </c>
      <c r="E872" s="2" t="s">
        <v>10</v>
      </c>
      <c r="F872" s="2" t="s">
        <v>11</v>
      </c>
      <c r="G872">
        <v>3.3</v>
      </c>
      <c r="H872" s="2" t="s">
        <v>12</v>
      </c>
    </row>
    <row r="873" spans="1:8" x14ac:dyDescent="0.3">
      <c r="A873" s="1">
        <v>0.8388418865740741</v>
      </c>
      <c r="B873" s="2" t="s">
        <v>50</v>
      </c>
      <c r="C873" s="2" t="s">
        <v>22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</row>
    <row r="874" spans="1:8" x14ac:dyDescent="0.3">
      <c r="A874" s="1">
        <v>0.83895762731481482</v>
      </c>
      <c r="B874" s="2" t="s">
        <v>50</v>
      </c>
      <c r="C874" s="2" t="s">
        <v>22</v>
      </c>
      <c r="D874" s="2" t="s">
        <v>9</v>
      </c>
      <c r="E874" s="2" t="s">
        <v>10</v>
      </c>
      <c r="F874" s="2" t="s">
        <v>11</v>
      </c>
      <c r="G874">
        <v>3.32</v>
      </c>
      <c r="H874" s="2" t="s">
        <v>12</v>
      </c>
    </row>
    <row r="875" spans="1:8" x14ac:dyDescent="0.3">
      <c r="A875" s="1">
        <v>0.83907915509259257</v>
      </c>
      <c r="B875" s="2" t="s">
        <v>50</v>
      </c>
      <c r="C875" s="2" t="s">
        <v>22</v>
      </c>
      <c r="D875" s="2" t="s">
        <v>9</v>
      </c>
      <c r="E875" s="2" t="s">
        <v>10</v>
      </c>
      <c r="F875" s="2" t="s">
        <v>11</v>
      </c>
      <c r="G875">
        <v>3.32</v>
      </c>
      <c r="H875" s="2" t="s">
        <v>12</v>
      </c>
    </row>
    <row r="876" spans="1:8" x14ac:dyDescent="0.3">
      <c r="A876" s="1">
        <v>0.83920068287037042</v>
      </c>
      <c r="B876" s="2" t="s">
        <v>50</v>
      </c>
      <c r="C876" s="2" t="s">
        <v>22</v>
      </c>
      <c r="D876" s="2" t="s">
        <v>9</v>
      </c>
      <c r="E876" s="2" t="s">
        <v>10</v>
      </c>
      <c r="F876" s="2" t="s">
        <v>11</v>
      </c>
      <c r="G876">
        <v>3.32</v>
      </c>
      <c r="H876" s="2" t="s">
        <v>12</v>
      </c>
    </row>
    <row r="877" spans="1:8" x14ac:dyDescent="0.3">
      <c r="A877" s="1">
        <v>0.83931642361111114</v>
      </c>
      <c r="B877" s="2" t="s">
        <v>50</v>
      </c>
      <c r="C877" s="2" t="s">
        <v>22</v>
      </c>
      <c r="D877" s="2" t="s">
        <v>9</v>
      </c>
      <c r="E877" s="2" t="s">
        <v>10</v>
      </c>
      <c r="F877" s="2" t="s">
        <v>11</v>
      </c>
      <c r="G877">
        <v>3.32</v>
      </c>
      <c r="H877" s="2" t="s">
        <v>12</v>
      </c>
    </row>
    <row r="878" spans="1:8" x14ac:dyDescent="0.3">
      <c r="A878" s="1">
        <v>0.83943216435185186</v>
      </c>
      <c r="B878" s="2" t="s">
        <v>50</v>
      </c>
      <c r="C878" s="2" t="s">
        <v>22</v>
      </c>
      <c r="D878" s="2" t="s">
        <v>9</v>
      </c>
      <c r="E878" s="2" t="s">
        <v>10</v>
      </c>
      <c r="F878" s="2" t="s">
        <v>11</v>
      </c>
      <c r="G878">
        <v>3.25</v>
      </c>
      <c r="H878" s="2" t="s">
        <v>12</v>
      </c>
    </row>
    <row r="879" spans="1:8" x14ac:dyDescent="0.3">
      <c r="A879" s="1">
        <v>0.83954790509259258</v>
      </c>
      <c r="B879" s="2" t="s">
        <v>50</v>
      </c>
      <c r="C879" s="2" t="s">
        <v>22</v>
      </c>
      <c r="D879" s="2" t="s">
        <v>9</v>
      </c>
      <c r="E879" s="2" t="s">
        <v>10</v>
      </c>
      <c r="F879" s="2" t="s">
        <v>11</v>
      </c>
      <c r="G879">
        <v>3.3</v>
      </c>
      <c r="H879" s="2" t="s">
        <v>12</v>
      </c>
    </row>
    <row r="880" spans="1:8" x14ac:dyDescent="0.3">
      <c r="A880" s="1">
        <v>0.83966943287037032</v>
      </c>
      <c r="B880" s="2" t="s">
        <v>50</v>
      </c>
      <c r="C880" s="2" t="s">
        <v>22</v>
      </c>
      <c r="D880" s="2" t="s">
        <v>9</v>
      </c>
      <c r="E880" s="2" t="s">
        <v>10</v>
      </c>
      <c r="F880" s="2" t="s">
        <v>11</v>
      </c>
      <c r="G880">
        <v>3.32</v>
      </c>
      <c r="H880" s="2" t="s">
        <v>12</v>
      </c>
    </row>
    <row r="881" spans="1:8" x14ac:dyDescent="0.3">
      <c r="A881" s="1">
        <v>0.83978517361111116</v>
      </c>
      <c r="B881" s="2" t="s">
        <v>50</v>
      </c>
      <c r="C881" s="2" t="s">
        <v>22</v>
      </c>
      <c r="D881" s="2" t="s">
        <v>9</v>
      </c>
      <c r="E881" s="2" t="s">
        <v>10</v>
      </c>
      <c r="F881" s="2" t="s">
        <v>11</v>
      </c>
      <c r="G881">
        <v>3.3</v>
      </c>
      <c r="H881" s="2" t="s">
        <v>12</v>
      </c>
    </row>
    <row r="882" spans="1:8" x14ac:dyDescent="0.3">
      <c r="A882" s="1">
        <v>0.8399067013888889</v>
      </c>
      <c r="B882" s="2" t="s">
        <v>50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</row>
    <row r="883" spans="1:8" x14ac:dyDescent="0.3">
      <c r="A883" s="1">
        <v>0.84002244212962962</v>
      </c>
      <c r="B883" s="2" t="s">
        <v>50</v>
      </c>
      <c r="C883" s="2" t="s">
        <v>22</v>
      </c>
      <c r="D883" s="2" t="s">
        <v>9</v>
      </c>
      <c r="E883" s="2" t="s">
        <v>10</v>
      </c>
      <c r="F883" s="2" t="s">
        <v>11</v>
      </c>
      <c r="G883">
        <v>3.32</v>
      </c>
      <c r="H883" s="2" t="s">
        <v>12</v>
      </c>
    </row>
    <row r="884" spans="1:8" x14ac:dyDescent="0.3">
      <c r="A884" s="1">
        <v>0.84014396990740736</v>
      </c>
      <c r="B884" s="2" t="s">
        <v>50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</v>
      </c>
      <c r="H884" s="2" t="s">
        <v>12</v>
      </c>
    </row>
    <row r="885" spans="1:8" x14ac:dyDescent="0.3">
      <c r="A885" s="1">
        <v>0.84025971064814819</v>
      </c>
      <c r="B885" s="2" t="s">
        <v>50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</row>
    <row r="886" spans="1:8" x14ac:dyDescent="0.3">
      <c r="A886" s="1">
        <v>0.84038126157407411</v>
      </c>
      <c r="B886" s="2" t="s">
        <v>50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3.25</v>
      </c>
      <c r="H886" s="2" t="s">
        <v>12</v>
      </c>
    </row>
    <row r="887" spans="1:8" x14ac:dyDescent="0.3">
      <c r="A887" s="1">
        <v>0.84049701388888887</v>
      </c>
      <c r="B887" s="2" t="s">
        <v>50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0.84062431712962959</v>
      </c>
      <c r="B888" s="2" t="s">
        <v>50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3.32</v>
      </c>
      <c r="H888" s="2" t="s">
        <v>12</v>
      </c>
    </row>
    <row r="889" spans="1:8" x14ac:dyDescent="0.3">
      <c r="A889" s="1">
        <v>0.84073424768518523</v>
      </c>
      <c r="B889" s="2" t="s">
        <v>50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</v>
      </c>
      <c r="H889" s="2" t="s">
        <v>12</v>
      </c>
    </row>
    <row r="890" spans="1:8" x14ac:dyDescent="0.3">
      <c r="A890" s="1">
        <v>0.84084998842592595</v>
      </c>
      <c r="B890" s="2" t="s">
        <v>50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3.29</v>
      </c>
      <c r="H890" s="2" t="s">
        <v>12</v>
      </c>
    </row>
    <row r="891" spans="1:8" x14ac:dyDescent="0.3">
      <c r="A891" s="1">
        <v>0.8409715509259259</v>
      </c>
      <c r="B891" s="2" t="s">
        <v>50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3.32</v>
      </c>
      <c r="H891" s="2" t="s">
        <v>12</v>
      </c>
    </row>
    <row r="892" spans="1:8" x14ac:dyDescent="0.3">
      <c r="A892" s="1">
        <v>0.84108725694444442</v>
      </c>
      <c r="B892" s="2" t="s">
        <v>50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3.26</v>
      </c>
      <c r="H892" s="2" t="s">
        <v>12</v>
      </c>
    </row>
    <row r="893" spans="1:8" x14ac:dyDescent="0.3">
      <c r="A893" s="1">
        <v>0.84120881944444448</v>
      </c>
      <c r="B893" s="2" t="s">
        <v>50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</v>
      </c>
      <c r="H893" s="2" t="s">
        <v>12</v>
      </c>
    </row>
    <row r="894" spans="1:8" x14ac:dyDescent="0.3">
      <c r="A894" s="1">
        <v>0.84132452546296299</v>
      </c>
      <c r="B894" s="2" t="s">
        <v>50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3.28</v>
      </c>
      <c r="H894" s="2" t="s">
        <v>12</v>
      </c>
    </row>
    <row r="895" spans="1:8" x14ac:dyDescent="0.3">
      <c r="A895" s="1">
        <v>0.84144605324074073</v>
      </c>
      <c r="B895" s="2" t="s">
        <v>50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3.32</v>
      </c>
      <c r="H895" s="2" t="s">
        <v>12</v>
      </c>
    </row>
    <row r="896" spans="1:8" x14ac:dyDescent="0.3">
      <c r="A896" s="1">
        <v>0.84156181712962963</v>
      </c>
      <c r="B896" s="2" t="s">
        <v>50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0.84168913194444439</v>
      </c>
      <c r="B897" s="2" t="s">
        <v>50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3.32</v>
      </c>
      <c r="H897" s="2" t="s">
        <v>12</v>
      </c>
    </row>
    <row r="898" spans="1:8" x14ac:dyDescent="0.3">
      <c r="A898" s="1">
        <v>0.84180484953703705</v>
      </c>
      <c r="B898" s="2" t="s">
        <v>50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</v>
      </c>
      <c r="H898" s="2" t="s">
        <v>12</v>
      </c>
    </row>
    <row r="899" spans="1:8" x14ac:dyDescent="0.3">
      <c r="A899" s="1">
        <v>0.84191480324074075</v>
      </c>
      <c r="B899" s="2" t="s">
        <v>50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3.27</v>
      </c>
      <c r="H899" s="2" t="s">
        <v>12</v>
      </c>
    </row>
    <row r="900" spans="1:8" x14ac:dyDescent="0.3">
      <c r="A900" s="1">
        <v>0.8420363657407407</v>
      </c>
      <c r="B900" s="2" t="s">
        <v>50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</v>
      </c>
      <c r="H900" s="2" t="s">
        <v>12</v>
      </c>
    </row>
    <row r="901" spans="1:8" x14ac:dyDescent="0.3">
      <c r="A901" s="1">
        <v>0.84215207175925921</v>
      </c>
      <c r="B901" s="2" t="s">
        <v>50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</v>
      </c>
      <c r="H901" s="2" t="s">
        <v>12</v>
      </c>
    </row>
    <row r="902" spans="1:8" x14ac:dyDescent="0.3">
      <c r="A902" s="1">
        <v>0.84227359953703707</v>
      </c>
      <c r="B902" s="2" t="s">
        <v>50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3.25</v>
      </c>
      <c r="H902" s="2" t="s">
        <v>12</v>
      </c>
    </row>
    <row r="903" spans="1:8" x14ac:dyDescent="0.3">
      <c r="A903" s="1">
        <v>0.842389375</v>
      </c>
      <c r="B903" s="2" t="s">
        <v>50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</v>
      </c>
      <c r="H903" s="2" t="s">
        <v>12</v>
      </c>
    </row>
    <row r="904" spans="1:8" x14ac:dyDescent="0.3">
      <c r="A904" s="1">
        <v>0.8425108564814815</v>
      </c>
      <c r="B904" s="2" t="s">
        <v>50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</v>
      </c>
      <c r="H904" s="2" t="s">
        <v>12</v>
      </c>
    </row>
    <row r="905" spans="1:8" x14ac:dyDescent="0.3">
      <c r="A905" s="1">
        <v>0.84262660879629625</v>
      </c>
      <c r="B905" s="2" t="s">
        <v>50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</v>
      </c>
      <c r="H905" s="2" t="s">
        <v>12</v>
      </c>
    </row>
    <row r="906" spans="1:8" x14ac:dyDescent="0.3">
      <c r="A906" s="1">
        <v>0.8427481365740741</v>
      </c>
      <c r="B906" s="2" t="s">
        <v>50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3.25</v>
      </c>
      <c r="H906" s="2" t="s">
        <v>12</v>
      </c>
    </row>
    <row r="907" spans="1:8" x14ac:dyDescent="0.3">
      <c r="A907" s="1">
        <v>0.84286391203703703</v>
      </c>
      <c r="B907" s="2" t="s">
        <v>50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</row>
    <row r="908" spans="1:8" x14ac:dyDescent="0.3">
      <c r="A908" s="1">
        <v>0.84298540509259257</v>
      </c>
      <c r="B908" s="2" t="s">
        <v>50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3.31</v>
      </c>
      <c r="H908" s="2" t="s">
        <v>12</v>
      </c>
    </row>
    <row r="909" spans="1:8" x14ac:dyDescent="0.3">
      <c r="A909" s="1">
        <v>0.84310118055555561</v>
      </c>
      <c r="B909" s="2" t="s">
        <v>50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</v>
      </c>
      <c r="H909" s="2" t="s">
        <v>12</v>
      </c>
    </row>
    <row r="910" spans="1:8" x14ac:dyDescent="0.3">
      <c r="A910" s="1">
        <v>0.84321688657407412</v>
      </c>
      <c r="B910" s="2" t="s">
        <v>50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3.23</v>
      </c>
      <c r="H910" s="2" t="s">
        <v>12</v>
      </c>
    </row>
    <row r="911" spans="1:8" x14ac:dyDescent="0.3">
      <c r="A911" s="1">
        <v>0.84333841435185186</v>
      </c>
      <c r="B911" s="2" t="s">
        <v>50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</v>
      </c>
      <c r="H911" s="2" t="s">
        <v>12</v>
      </c>
    </row>
    <row r="912" spans="1:8" x14ac:dyDescent="0.3">
      <c r="A912" s="1">
        <v>0.84345418981481479</v>
      </c>
      <c r="B912" s="2" t="s">
        <v>50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</v>
      </c>
      <c r="H912" s="2" t="s">
        <v>12</v>
      </c>
    </row>
    <row r="913" spans="1:8" x14ac:dyDescent="0.3">
      <c r="A913" s="1">
        <v>0.84357571759259264</v>
      </c>
      <c r="B913" s="2" t="s">
        <v>50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3.25</v>
      </c>
      <c r="H913" s="2" t="s">
        <v>12</v>
      </c>
    </row>
    <row r="914" spans="1:8" x14ac:dyDescent="0.3">
      <c r="A914" s="1">
        <v>0.84369142361111116</v>
      </c>
      <c r="B914" s="2" t="s">
        <v>50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0.8438129513888889</v>
      </c>
      <c r="B915" s="2" t="s">
        <v>50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3.32</v>
      </c>
      <c r="H915" s="2" t="s">
        <v>12</v>
      </c>
    </row>
    <row r="916" spans="1:8" x14ac:dyDescent="0.3">
      <c r="A916" s="1">
        <v>0.84392869212962962</v>
      </c>
      <c r="B916" s="2" t="s">
        <v>50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</v>
      </c>
      <c r="H916" s="2" t="s">
        <v>12</v>
      </c>
    </row>
    <row r="917" spans="1:8" x14ac:dyDescent="0.3">
      <c r="A917" s="1">
        <v>0.84405025462962968</v>
      </c>
      <c r="B917" s="2" t="s">
        <v>50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3.32</v>
      </c>
      <c r="H917" s="2" t="s">
        <v>12</v>
      </c>
    </row>
    <row r="918" spans="1:8" x14ac:dyDescent="0.3">
      <c r="A918" s="1">
        <v>0.84416596064814819</v>
      </c>
      <c r="B918" s="2" t="s">
        <v>50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3.28</v>
      </c>
      <c r="H918" s="2" t="s">
        <v>12</v>
      </c>
    </row>
    <row r="919" spans="1:8" x14ac:dyDescent="0.3">
      <c r="A919" s="1">
        <v>0.84428748842592594</v>
      </c>
      <c r="B919" s="2" t="s">
        <v>50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3.28</v>
      </c>
      <c r="H919" s="2" t="s">
        <v>12</v>
      </c>
    </row>
    <row r="920" spans="1:8" x14ac:dyDescent="0.3">
      <c r="A920" s="1">
        <v>0.84440329861111108</v>
      </c>
      <c r="B920" s="2" t="s">
        <v>50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</v>
      </c>
      <c r="H920" s="2" t="s">
        <v>12</v>
      </c>
    </row>
    <row r="921" spans="1:8" x14ac:dyDescent="0.3">
      <c r="A921" s="1">
        <v>0.84451896990740738</v>
      </c>
      <c r="B921" s="2" t="s">
        <v>50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3.29</v>
      </c>
      <c r="H921" s="2" t="s">
        <v>12</v>
      </c>
    </row>
    <row r="922" spans="1:8" x14ac:dyDescent="0.3">
      <c r="A922" s="1">
        <v>0.84464049768518523</v>
      </c>
      <c r="B922" s="2" t="s">
        <v>50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3.32</v>
      </c>
      <c r="H922" s="2" t="s">
        <v>12</v>
      </c>
    </row>
    <row r="923" spans="1:8" x14ac:dyDescent="0.3">
      <c r="A923" s="1">
        <v>0.84475623842592595</v>
      </c>
      <c r="B923" s="2" t="s">
        <v>50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</v>
      </c>
      <c r="H923" s="2" t="s">
        <v>12</v>
      </c>
    </row>
    <row r="924" spans="1:8" x14ac:dyDescent="0.3">
      <c r="A924" s="1">
        <v>0.8448777662037037</v>
      </c>
      <c r="B924" s="2" t="s">
        <v>50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3.32</v>
      </c>
      <c r="H924" s="2" t="s">
        <v>12</v>
      </c>
    </row>
    <row r="925" spans="1:8" x14ac:dyDescent="0.3">
      <c r="A925" s="1">
        <v>0.84499350694444442</v>
      </c>
      <c r="B925" s="2" t="s">
        <v>50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</v>
      </c>
      <c r="H925" s="2" t="s">
        <v>12</v>
      </c>
    </row>
    <row r="926" spans="1:8" x14ac:dyDescent="0.3">
      <c r="A926" s="1">
        <v>0.84511503472222227</v>
      </c>
      <c r="B926" s="2" t="s">
        <v>50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3.25</v>
      </c>
      <c r="H926" s="2" t="s">
        <v>12</v>
      </c>
    </row>
    <row r="927" spans="1:8" x14ac:dyDescent="0.3">
      <c r="A927" s="1">
        <v>0.84523078703703702</v>
      </c>
      <c r="B927" s="2" t="s">
        <v>50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</v>
      </c>
      <c r="H927" s="2" t="s">
        <v>12</v>
      </c>
    </row>
    <row r="928" spans="1:8" x14ac:dyDescent="0.3">
      <c r="A928" s="1">
        <v>0.84535230324074073</v>
      </c>
      <c r="B928" s="2" t="s">
        <v>50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</row>
    <row r="929" spans="1:8" x14ac:dyDescent="0.3">
      <c r="A929" s="1">
        <v>0.84546806712962963</v>
      </c>
      <c r="B929" s="2" t="s">
        <v>50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3.32</v>
      </c>
      <c r="H929" s="2" t="s">
        <v>12</v>
      </c>
    </row>
    <row r="930" spans="1:8" x14ac:dyDescent="0.3">
      <c r="A930" s="1">
        <v>0.84558380787037035</v>
      </c>
      <c r="B930" s="2" t="s">
        <v>50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</row>
    <row r="931" spans="1:8" x14ac:dyDescent="0.3">
      <c r="A931" s="1">
        <v>0.84570534722222224</v>
      </c>
      <c r="B931" s="2" t="s">
        <v>50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</row>
    <row r="932" spans="1:8" x14ac:dyDescent="0.3">
      <c r="A932" s="1">
        <v>0.84582105324074075</v>
      </c>
      <c r="B932" s="2" t="s">
        <v>50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</v>
      </c>
      <c r="H932" s="2" t="s">
        <v>12</v>
      </c>
    </row>
    <row r="933" spans="1:8" x14ac:dyDescent="0.3">
      <c r="A933" s="1">
        <v>0.84594258101851849</v>
      </c>
      <c r="B933" s="2" t="s">
        <v>50</v>
      </c>
      <c r="C933" s="2" t="s">
        <v>23</v>
      </c>
      <c r="D933" s="2" t="s">
        <v>9</v>
      </c>
      <c r="E933" s="2" t="s">
        <v>10</v>
      </c>
      <c r="F933" s="2" t="s">
        <v>11</v>
      </c>
      <c r="G933">
        <v>3.32</v>
      </c>
      <c r="H933" s="2" t="s">
        <v>12</v>
      </c>
    </row>
    <row r="934" spans="1:8" x14ac:dyDescent="0.3">
      <c r="A934" s="1">
        <v>0.84605835648148153</v>
      </c>
      <c r="B934" s="2" t="s">
        <v>50</v>
      </c>
      <c r="C934" s="2" t="s">
        <v>23</v>
      </c>
      <c r="D934" s="2" t="s">
        <v>9</v>
      </c>
      <c r="E934" s="2" t="s">
        <v>10</v>
      </c>
      <c r="F934" s="2" t="s">
        <v>11</v>
      </c>
      <c r="G934">
        <v>3.23</v>
      </c>
      <c r="H934" s="2" t="s">
        <v>12</v>
      </c>
    </row>
    <row r="935" spans="1:8" x14ac:dyDescent="0.3">
      <c r="A935" s="1">
        <v>0.84617984953703707</v>
      </c>
      <c r="B935" s="2" t="s">
        <v>50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</row>
    <row r="936" spans="1:8" x14ac:dyDescent="0.3">
      <c r="A936" s="1">
        <v>0.84629559027777779</v>
      </c>
      <c r="B936" s="2" t="s">
        <v>50</v>
      </c>
      <c r="C936" s="2" t="s">
        <v>23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</row>
    <row r="937" spans="1:8" x14ac:dyDescent="0.3">
      <c r="A937" s="1">
        <v>0.84641715277777774</v>
      </c>
      <c r="B937" s="2" t="s">
        <v>50</v>
      </c>
      <c r="C937" s="2" t="s">
        <v>23</v>
      </c>
      <c r="D937" s="2" t="s">
        <v>9</v>
      </c>
      <c r="E937" s="2" t="s">
        <v>10</v>
      </c>
      <c r="F937" s="2" t="s">
        <v>11</v>
      </c>
      <c r="G937">
        <v>3.32</v>
      </c>
      <c r="H937" s="2" t="s">
        <v>12</v>
      </c>
    </row>
    <row r="938" spans="1:8" x14ac:dyDescent="0.3">
      <c r="A938" s="1">
        <v>0.84653864583333338</v>
      </c>
      <c r="B938" s="2" t="s">
        <v>50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</row>
    <row r="939" spans="1:8" x14ac:dyDescent="0.3">
      <c r="A939" s="1">
        <v>0.8466543865740741</v>
      </c>
      <c r="B939" s="2" t="s">
        <v>50</v>
      </c>
      <c r="C939" s="2" t="s">
        <v>23</v>
      </c>
      <c r="D939" s="2" t="s">
        <v>9</v>
      </c>
      <c r="E939" s="2" t="s">
        <v>10</v>
      </c>
      <c r="F939" s="2" t="s">
        <v>11</v>
      </c>
      <c r="G939">
        <v>3.32</v>
      </c>
      <c r="H939" s="2" t="s">
        <v>12</v>
      </c>
    </row>
    <row r="940" spans="1:8" x14ac:dyDescent="0.3">
      <c r="A940" s="1">
        <v>0.84677012731481482</v>
      </c>
      <c r="B940" s="2" t="s">
        <v>50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3.25</v>
      </c>
      <c r="H940" s="2" t="s">
        <v>12</v>
      </c>
    </row>
    <row r="941" spans="1:8" x14ac:dyDescent="0.3">
      <c r="A941" s="1">
        <v>0.84688590277777775</v>
      </c>
      <c r="B941" s="2" t="s">
        <v>50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</v>
      </c>
      <c r="H941" s="2" t="s">
        <v>12</v>
      </c>
    </row>
    <row r="942" spans="1:8" x14ac:dyDescent="0.3">
      <c r="A942" s="1">
        <v>0.84700739583333329</v>
      </c>
      <c r="B942" s="2" t="s">
        <v>50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3.3</v>
      </c>
      <c r="H942" s="2" t="s">
        <v>12</v>
      </c>
    </row>
    <row r="943" spans="1:8" x14ac:dyDescent="0.3">
      <c r="A943" s="1">
        <v>0.84712314814814815</v>
      </c>
      <c r="B943" s="2" t="s">
        <v>50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</v>
      </c>
      <c r="H943" s="2" t="s">
        <v>12</v>
      </c>
    </row>
    <row r="944" spans="1:8" x14ac:dyDescent="0.3">
      <c r="A944" s="1">
        <v>0.84725046296296291</v>
      </c>
      <c r="B944" s="2" t="s">
        <v>50</v>
      </c>
      <c r="C944" s="2" t="s">
        <v>23</v>
      </c>
      <c r="D944" s="2" t="s">
        <v>9</v>
      </c>
      <c r="E944" s="2" t="s">
        <v>10</v>
      </c>
      <c r="F944" s="2" t="s">
        <v>11</v>
      </c>
      <c r="G944">
        <v>3.32</v>
      </c>
      <c r="H944" s="2" t="s">
        <v>12</v>
      </c>
    </row>
    <row r="945" spans="1:8" x14ac:dyDescent="0.3">
      <c r="A945" s="1">
        <v>0.84736040509259258</v>
      </c>
      <c r="B945" s="2" t="s">
        <v>50</v>
      </c>
      <c r="C945" s="2" t="s">
        <v>23</v>
      </c>
      <c r="D945" s="2" t="s">
        <v>9</v>
      </c>
      <c r="E945" s="2" t="s">
        <v>10</v>
      </c>
      <c r="F945" s="2" t="s">
        <v>11</v>
      </c>
      <c r="G945">
        <v>3.32</v>
      </c>
      <c r="H945" s="2" t="s">
        <v>12</v>
      </c>
    </row>
    <row r="946" spans="1:8" x14ac:dyDescent="0.3">
      <c r="A946" s="1">
        <v>0.84748193287037032</v>
      </c>
      <c r="B946" s="2" t="s">
        <v>50</v>
      </c>
      <c r="C946" s="2" t="s">
        <v>23</v>
      </c>
      <c r="D946" s="2" t="s">
        <v>9</v>
      </c>
      <c r="E946" s="2" t="s">
        <v>10</v>
      </c>
      <c r="F946" s="2" t="s">
        <v>11</v>
      </c>
      <c r="G946">
        <v>3.32</v>
      </c>
      <c r="H946" s="2" t="s">
        <v>12</v>
      </c>
    </row>
    <row r="947" spans="1:8" x14ac:dyDescent="0.3">
      <c r="A947" s="1">
        <v>0.84759767361111116</v>
      </c>
      <c r="B947" s="2" t="s">
        <v>50</v>
      </c>
      <c r="C947" s="2" t="s">
        <v>23</v>
      </c>
      <c r="D947" s="2" t="s">
        <v>9</v>
      </c>
      <c r="E947" s="2" t="s">
        <v>10</v>
      </c>
      <c r="F947" s="2" t="s">
        <v>11</v>
      </c>
      <c r="G947">
        <v>3.24</v>
      </c>
      <c r="H947" s="2" t="s">
        <v>12</v>
      </c>
    </row>
    <row r="948" spans="1:8" x14ac:dyDescent="0.3">
      <c r="A948" s="1">
        <v>0.84771921296296293</v>
      </c>
      <c r="B948" s="2" t="s">
        <v>50</v>
      </c>
      <c r="C948" s="2" t="s">
        <v>23</v>
      </c>
      <c r="D948" s="2" t="s">
        <v>9</v>
      </c>
      <c r="E948" s="2" t="s">
        <v>10</v>
      </c>
      <c r="F948" s="2" t="s">
        <v>11</v>
      </c>
      <c r="G948">
        <v>3.32</v>
      </c>
      <c r="H948" s="2" t="s">
        <v>12</v>
      </c>
    </row>
    <row r="949" spans="1:8" x14ac:dyDescent="0.3">
      <c r="A949" s="1">
        <v>0.84783494212962962</v>
      </c>
      <c r="B949" s="2" t="s">
        <v>50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</v>
      </c>
      <c r="H949" s="2" t="s">
        <v>12</v>
      </c>
    </row>
    <row r="950" spans="1:8" x14ac:dyDescent="0.3">
      <c r="A950" s="1">
        <v>0.84796226851851852</v>
      </c>
      <c r="B950" s="2" t="s">
        <v>50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3.26</v>
      </c>
      <c r="H950" s="2" t="s">
        <v>12</v>
      </c>
    </row>
    <row r="951" spans="1:8" x14ac:dyDescent="0.3">
      <c r="A951" s="1">
        <v>0.84807221064814819</v>
      </c>
      <c r="B951" s="2" t="s">
        <v>50</v>
      </c>
      <c r="C951" s="2" t="s">
        <v>23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0.84818797453703709</v>
      </c>
      <c r="B952" s="2" t="s">
        <v>50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</v>
      </c>
      <c r="H952" s="2" t="s">
        <v>12</v>
      </c>
    </row>
    <row r="953" spans="1:8" x14ac:dyDescent="0.3">
      <c r="A953" s="1">
        <v>0.84831570601851847</v>
      </c>
      <c r="B953" s="2" t="s">
        <v>50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</v>
      </c>
      <c r="H953" s="2" t="s">
        <v>12</v>
      </c>
    </row>
    <row r="954" spans="1:8" x14ac:dyDescent="0.3">
      <c r="A954" s="1">
        <v>0.84842594907407409</v>
      </c>
      <c r="B954" s="2" t="s">
        <v>50</v>
      </c>
      <c r="C954" s="2" t="s">
        <v>23</v>
      </c>
      <c r="D954" s="2" t="s">
        <v>9</v>
      </c>
      <c r="E954" s="2" t="s">
        <v>10</v>
      </c>
      <c r="F954" s="2" t="s">
        <v>11</v>
      </c>
      <c r="G954">
        <v>3.22</v>
      </c>
      <c r="H954" s="2" t="s">
        <v>12</v>
      </c>
    </row>
    <row r="955" spans="1:8" x14ac:dyDescent="0.3">
      <c r="A955" s="1">
        <v>0.84854674768518523</v>
      </c>
      <c r="B955" s="2" t="s">
        <v>50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</row>
    <row r="956" spans="1:8" x14ac:dyDescent="0.3">
      <c r="A956" s="1">
        <v>0.84866251157407413</v>
      </c>
      <c r="B956" s="2" t="s">
        <v>50</v>
      </c>
      <c r="C956" s="2" t="s">
        <v>23</v>
      </c>
      <c r="D956" s="2" t="s">
        <v>9</v>
      </c>
      <c r="E956" s="2" t="s">
        <v>10</v>
      </c>
      <c r="F956" s="2" t="s">
        <v>11</v>
      </c>
      <c r="G956">
        <v>3.32</v>
      </c>
      <c r="H956" s="2" t="s">
        <v>12</v>
      </c>
    </row>
    <row r="957" spans="1:8" x14ac:dyDescent="0.3">
      <c r="A957" s="1">
        <v>0.84878403935185187</v>
      </c>
      <c r="B957" s="2" t="s">
        <v>50</v>
      </c>
      <c r="C957" s="2" t="s">
        <v>23</v>
      </c>
      <c r="D957" s="2" t="s">
        <v>9</v>
      </c>
      <c r="E957" s="2" t="s">
        <v>10</v>
      </c>
      <c r="F957" s="2" t="s">
        <v>11</v>
      </c>
      <c r="G957">
        <v>3.31</v>
      </c>
      <c r="H957" s="2" t="s">
        <v>12</v>
      </c>
    </row>
    <row r="958" spans="1:8" x14ac:dyDescent="0.3">
      <c r="A958" s="1">
        <v>0.84889975694444442</v>
      </c>
      <c r="B958" s="2" t="s">
        <v>50</v>
      </c>
      <c r="C958" s="2" t="s">
        <v>23</v>
      </c>
      <c r="D958" s="2" t="s">
        <v>9</v>
      </c>
      <c r="E958" s="2" t="s">
        <v>10</v>
      </c>
      <c r="F958" s="2" t="s">
        <v>11</v>
      </c>
      <c r="G958">
        <v>3.25</v>
      </c>
      <c r="H958" s="2" t="s">
        <v>12</v>
      </c>
    </row>
    <row r="959" spans="1:8" x14ac:dyDescent="0.3">
      <c r="A959" s="1">
        <v>0.84902131944444448</v>
      </c>
      <c r="B959" s="2" t="s">
        <v>50</v>
      </c>
      <c r="C959" s="2" t="s">
        <v>23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</row>
    <row r="960" spans="1:8" x14ac:dyDescent="0.3">
      <c r="A960" s="1">
        <v>0.84913707175925923</v>
      </c>
      <c r="B960" s="2" t="s">
        <v>50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</row>
    <row r="961" spans="1:8" x14ac:dyDescent="0.3">
      <c r="A961" s="1">
        <v>0.84925858796296294</v>
      </c>
      <c r="B961" s="2" t="s">
        <v>50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3.23</v>
      </c>
      <c r="H961" s="2" t="s">
        <v>12</v>
      </c>
    </row>
    <row r="962" spans="1:8" x14ac:dyDescent="0.3">
      <c r="A962" s="1">
        <v>0.84937429398148145</v>
      </c>
      <c r="B962" s="2" t="s">
        <v>50</v>
      </c>
      <c r="C962" s="2" t="s">
        <v>22</v>
      </c>
      <c r="D962" s="2" t="s">
        <v>9</v>
      </c>
      <c r="E962" s="2" t="s">
        <v>10</v>
      </c>
      <c r="F962" s="2" t="s">
        <v>11</v>
      </c>
      <c r="G962">
        <v>3.31</v>
      </c>
      <c r="H962" s="2" t="s">
        <v>12</v>
      </c>
    </row>
    <row r="963" spans="1:8" x14ac:dyDescent="0.3">
      <c r="A963" s="1">
        <v>0.84949005787037035</v>
      </c>
      <c r="B963" s="2" t="s">
        <v>50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3.3</v>
      </c>
      <c r="H963" s="2" t="s">
        <v>12</v>
      </c>
    </row>
    <row r="964" spans="1:8" x14ac:dyDescent="0.3">
      <c r="A964" s="1">
        <v>0.84961156250000003</v>
      </c>
      <c r="B964" s="2" t="s">
        <v>50</v>
      </c>
      <c r="C964" s="2" t="s">
        <v>22</v>
      </c>
      <c r="D964" s="2" t="s">
        <v>9</v>
      </c>
      <c r="E964" s="2" t="s">
        <v>10</v>
      </c>
      <c r="F964" s="2" t="s">
        <v>11</v>
      </c>
      <c r="G964">
        <v>3.32</v>
      </c>
      <c r="H964" s="2" t="s">
        <v>12</v>
      </c>
    </row>
    <row r="965" spans="1:8" x14ac:dyDescent="0.3">
      <c r="A965" s="1">
        <v>0.84972730324074075</v>
      </c>
      <c r="B965" s="2" t="s">
        <v>50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</v>
      </c>
      <c r="H965" s="2" t="s">
        <v>12</v>
      </c>
    </row>
    <row r="966" spans="1:8" x14ac:dyDescent="0.3">
      <c r="A966" s="1">
        <v>0.84984883101851849</v>
      </c>
      <c r="B966" s="2" t="s">
        <v>50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3.26</v>
      </c>
      <c r="H966" s="2" t="s">
        <v>12</v>
      </c>
    </row>
    <row r="967" spans="1:8" x14ac:dyDescent="0.3">
      <c r="A967" s="1">
        <v>0.84996457175925921</v>
      </c>
      <c r="B967" s="2" t="s">
        <v>50</v>
      </c>
      <c r="C967" s="2" t="s">
        <v>22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0.85008609953703707</v>
      </c>
      <c r="B968" s="2" t="s">
        <v>50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3.32</v>
      </c>
      <c r="H968" s="2" t="s">
        <v>12</v>
      </c>
    </row>
    <row r="969" spans="1:8" x14ac:dyDescent="0.3">
      <c r="A969" s="1">
        <v>0.85020184027777779</v>
      </c>
      <c r="B969" s="2" t="s">
        <v>50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3.32</v>
      </c>
      <c r="H969" s="2" t="s">
        <v>12</v>
      </c>
    </row>
    <row r="970" spans="1:8" x14ac:dyDescent="0.3">
      <c r="A970" s="1">
        <v>0.85032336805555553</v>
      </c>
      <c r="B970" s="2" t="s">
        <v>50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</row>
    <row r="971" spans="1:8" x14ac:dyDescent="0.3">
      <c r="A971" s="1">
        <v>0.85043910879629625</v>
      </c>
      <c r="B971" s="2" t="s">
        <v>50</v>
      </c>
      <c r="C971" s="2" t="s">
        <v>22</v>
      </c>
      <c r="D971" s="2" t="s">
        <v>9</v>
      </c>
      <c r="E971" s="2" t="s">
        <v>10</v>
      </c>
      <c r="F971" s="2" t="s">
        <v>11</v>
      </c>
      <c r="G971">
        <v>3.32</v>
      </c>
      <c r="H971" s="2" t="s">
        <v>12</v>
      </c>
    </row>
    <row r="972" spans="1:8" x14ac:dyDescent="0.3">
      <c r="A972" s="1">
        <v>0.85055484953703708</v>
      </c>
      <c r="B972" s="2" t="s">
        <v>50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</v>
      </c>
      <c r="H972" s="2" t="s">
        <v>12</v>
      </c>
    </row>
    <row r="973" spans="1:8" x14ac:dyDescent="0.3">
      <c r="A973" s="1">
        <v>0.850676400462963</v>
      </c>
      <c r="B973" s="2" t="s">
        <v>50</v>
      </c>
      <c r="C973" s="2" t="s">
        <v>22</v>
      </c>
      <c r="D973" s="2" t="s">
        <v>9</v>
      </c>
      <c r="E973" s="2" t="s">
        <v>10</v>
      </c>
      <c r="F973" s="2" t="s">
        <v>11</v>
      </c>
      <c r="G973">
        <v>3.32</v>
      </c>
      <c r="H973" s="2" t="s">
        <v>12</v>
      </c>
    </row>
    <row r="974" spans="1:8" x14ac:dyDescent="0.3">
      <c r="A974" s="1">
        <v>0.85079211805555555</v>
      </c>
      <c r="B974" s="2" t="s">
        <v>50</v>
      </c>
      <c r="C974" s="2" t="s">
        <v>22</v>
      </c>
      <c r="D974" s="2" t="s">
        <v>9</v>
      </c>
      <c r="E974" s="2" t="s">
        <v>10</v>
      </c>
      <c r="F974" s="2" t="s">
        <v>11</v>
      </c>
      <c r="G974">
        <v>3.28</v>
      </c>
      <c r="H974" s="2" t="s">
        <v>12</v>
      </c>
    </row>
    <row r="975" spans="1:8" x14ac:dyDescent="0.3">
      <c r="A975" s="1">
        <v>0.85091364583333329</v>
      </c>
      <c r="B975" s="2" t="s">
        <v>50</v>
      </c>
      <c r="C975" s="2" t="s">
        <v>22</v>
      </c>
      <c r="D975" s="2" t="s">
        <v>9</v>
      </c>
      <c r="E975" s="2" t="s">
        <v>10</v>
      </c>
      <c r="F975" s="2" t="s">
        <v>11</v>
      </c>
      <c r="G975">
        <v>3.25</v>
      </c>
      <c r="H975" s="2" t="s">
        <v>12</v>
      </c>
    </row>
    <row r="976" spans="1:8" x14ac:dyDescent="0.3">
      <c r="A976" s="1">
        <v>0.85102938657407412</v>
      </c>
      <c r="B976" s="2" t="s">
        <v>50</v>
      </c>
      <c r="C976" s="2" t="s">
        <v>22</v>
      </c>
      <c r="D976" s="2" t="s">
        <v>9</v>
      </c>
      <c r="E976" s="2" t="s">
        <v>10</v>
      </c>
      <c r="F976" s="2" t="s">
        <v>11</v>
      </c>
      <c r="G976">
        <v>3.32</v>
      </c>
      <c r="H976" s="2" t="s">
        <v>12</v>
      </c>
    </row>
    <row r="977" spans="1:8" x14ac:dyDescent="0.3">
      <c r="A977" s="1">
        <v>0.85115091435185186</v>
      </c>
      <c r="B977" s="2" t="s">
        <v>50</v>
      </c>
      <c r="C977" s="2" t="s">
        <v>22</v>
      </c>
      <c r="D977" s="2" t="s">
        <v>9</v>
      </c>
      <c r="E977" s="2" t="s">
        <v>10</v>
      </c>
      <c r="F977" s="2" t="s">
        <v>11</v>
      </c>
      <c r="G977">
        <v>3.32</v>
      </c>
      <c r="H977" s="2" t="s">
        <v>12</v>
      </c>
    </row>
    <row r="978" spans="1:8" x14ac:dyDescent="0.3">
      <c r="A978" s="1">
        <v>0.85126665509259258</v>
      </c>
      <c r="B978" s="2" t="s">
        <v>50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0.85138818287037032</v>
      </c>
      <c r="B979" s="2" t="s">
        <v>50</v>
      </c>
      <c r="C979" s="2" t="s">
        <v>22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0.85150392361111116</v>
      </c>
      <c r="B980" s="2" t="s">
        <v>50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3.31</v>
      </c>
      <c r="H980" s="2" t="s">
        <v>12</v>
      </c>
    </row>
    <row r="981" spans="1:8" x14ac:dyDescent="0.3">
      <c r="A981" s="1">
        <v>0.85161969907407409</v>
      </c>
      <c r="B981" s="2" t="s">
        <v>50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</row>
    <row r="982" spans="1:8" x14ac:dyDescent="0.3">
      <c r="A982" s="1">
        <v>0.85174123842592597</v>
      </c>
      <c r="B982" s="2" t="s">
        <v>50</v>
      </c>
      <c r="C982" s="2" t="s">
        <v>22</v>
      </c>
      <c r="D982" s="2" t="s">
        <v>9</v>
      </c>
      <c r="E982" s="2" t="s">
        <v>10</v>
      </c>
      <c r="F982" s="2" t="s">
        <v>11</v>
      </c>
      <c r="G982">
        <v>3.23</v>
      </c>
      <c r="H982" s="2" t="s">
        <v>12</v>
      </c>
    </row>
    <row r="983" spans="1:8" x14ac:dyDescent="0.3">
      <c r="A983" s="1">
        <v>0.85185693287037034</v>
      </c>
      <c r="B983" s="2" t="s">
        <v>50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3.29</v>
      </c>
      <c r="H983" s="2" t="s">
        <v>12</v>
      </c>
    </row>
    <row r="984" spans="1:8" x14ac:dyDescent="0.3">
      <c r="A984" s="1">
        <v>0.85197848379629626</v>
      </c>
      <c r="B984" s="2" t="s">
        <v>50</v>
      </c>
      <c r="C984" s="2" t="s">
        <v>22</v>
      </c>
      <c r="D984" s="2" t="s">
        <v>9</v>
      </c>
      <c r="E984" s="2" t="s">
        <v>10</v>
      </c>
      <c r="F984" s="2" t="s">
        <v>11</v>
      </c>
      <c r="G984">
        <v>3.32</v>
      </c>
      <c r="H984" s="2" t="s">
        <v>12</v>
      </c>
    </row>
    <row r="985" spans="1:8" x14ac:dyDescent="0.3">
      <c r="A985" s="1">
        <v>0.85209420138888892</v>
      </c>
      <c r="B985" s="2" t="s">
        <v>50</v>
      </c>
      <c r="C985" s="2" t="s">
        <v>22</v>
      </c>
      <c r="D985" s="2" t="s">
        <v>9</v>
      </c>
      <c r="E985" s="2" t="s">
        <v>10</v>
      </c>
      <c r="F985" s="2" t="s">
        <v>11</v>
      </c>
      <c r="G985">
        <v>3.3</v>
      </c>
      <c r="H985" s="2" t="s">
        <v>12</v>
      </c>
    </row>
    <row r="986" spans="1:8" x14ac:dyDescent="0.3">
      <c r="A986" s="1">
        <v>0.85221571759259263</v>
      </c>
      <c r="B986" s="2" t="s">
        <v>50</v>
      </c>
      <c r="C986" s="2" t="s">
        <v>22</v>
      </c>
      <c r="D986" s="2" t="s">
        <v>9</v>
      </c>
      <c r="E986" s="2" t="s">
        <v>10</v>
      </c>
      <c r="F986" s="2" t="s">
        <v>11</v>
      </c>
      <c r="G986">
        <v>3.31</v>
      </c>
      <c r="H986" s="2" t="s">
        <v>12</v>
      </c>
    </row>
    <row r="987" spans="1:8" x14ac:dyDescent="0.3">
      <c r="A987" s="1">
        <v>0.85233145833333335</v>
      </c>
      <c r="B987" s="2" t="s">
        <v>50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3.31</v>
      </c>
      <c r="H987" s="2" t="s">
        <v>12</v>
      </c>
    </row>
    <row r="988" spans="1:8" x14ac:dyDescent="0.3">
      <c r="A988" s="1">
        <v>0.85245299768518523</v>
      </c>
      <c r="B988" s="2" t="s">
        <v>50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3.31</v>
      </c>
      <c r="H988" s="2" t="s">
        <v>12</v>
      </c>
    </row>
    <row r="989" spans="1:8" x14ac:dyDescent="0.3">
      <c r="A989" s="1">
        <v>0.85256873842592595</v>
      </c>
      <c r="B989" s="2" t="s">
        <v>50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3.31</v>
      </c>
      <c r="H989" s="2" t="s">
        <v>12</v>
      </c>
    </row>
    <row r="990" spans="1:8" x14ac:dyDescent="0.3">
      <c r="A990" s="1">
        <v>0.85269027777777773</v>
      </c>
      <c r="B990" s="2" t="s">
        <v>50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3.25</v>
      </c>
      <c r="H990" s="2" t="s">
        <v>12</v>
      </c>
    </row>
    <row r="991" spans="1:8" x14ac:dyDescent="0.3">
      <c r="A991" s="1">
        <v>0.85280600694444442</v>
      </c>
      <c r="B991" s="2" t="s">
        <v>50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</row>
    <row r="992" spans="1:8" x14ac:dyDescent="0.3">
      <c r="A992" s="1">
        <v>0.85292179398148149</v>
      </c>
      <c r="B992" s="2" t="s">
        <v>50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</v>
      </c>
      <c r="H992" s="2" t="s">
        <v>12</v>
      </c>
    </row>
    <row r="993" spans="1:8" x14ac:dyDescent="0.3">
      <c r="A993" s="1">
        <v>0.85304327546296299</v>
      </c>
      <c r="B993" s="2" t="s">
        <v>50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3.31</v>
      </c>
      <c r="H993" s="2" t="s">
        <v>12</v>
      </c>
    </row>
    <row r="994" spans="1:8" x14ac:dyDescent="0.3">
      <c r="A994" s="1">
        <v>0.85316481481481476</v>
      </c>
      <c r="B994" s="2" t="s">
        <v>50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</row>
    <row r="995" spans="1:8" x14ac:dyDescent="0.3">
      <c r="A995" s="1">
        <v>0.85328098379629624</v>
      </c>
      <c r="B995" s="2" t="s">
        <v>50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3.24</v>
      </c>
      <c r="H995" s="2" t="s">
        <v>12</v>
      </c>
    </row>
    <row r="996" spans="1:8" x14ac:dyDescent="0.3">
      <c r="A996" s="1">
        <v>0.85339628472222218</v>
      </c>
      <c r="B996" s="2" t="s">
        <v>50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</row>
    <row r="997" spans="1:8" x14ac:dyDescent="0.3">
      <c r="A997" s="1">
        <v>0.85352361111111108</v>
      </c>
      <c r="B997" s="2" t="s">
        <v>50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3.31</v>
      </c>
      <c r="H997" s="2" t="s">
        <v>12</v>
      </c>
    </row>
    <row r="998" spans="1:8" x14ac:dyDescent="0.3">
      <c r="A998" s="1">
        <v>0.85363355324074075</v>
      </c>
      <c r="B998" s="2" t="s">
        <v>50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</row>
    <row r="999" spans="1:8" x14ac:dyDescent="0.3">
      <c r="A999" s="1">
        <v>0.85375506944444446</v>
      </c>
      <c r="B999" s="2" t="s">
        <v>50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3.31</v>
      </c>
      <c r="H999" s="2" t="s">
        <v>12</v>
      </c>
    </row>
    <row r="1000" spans="1:8" x14ac:dyDescent="0.3">
      <c r="A1000" s="1">
        <v>0.85386584490740736</v>
      </c>
      <c r="B1000" s="2" t="s">
        <v>50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3.31</v>
      </c>
      <c r="H1000" s="2" t="s">
        <v>12</v>
      </c>
    </row>
    <row r="1001" spans="1:8" x14ac:dyDescent="0.3">
      <c r="A1001" s="1">
        <v>0.85399313657407405</v>
      </c>
      <c r="B1001" s="2" t="s">
        <v>50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3.31</v>
      </c>
      <c r="H1001" s="2" t="s">
        <v>12</v>
      </c>
    </row>
    <row r="1002" spans="1:8" x14ac:dyDescent="0.3">
      <c r="A1002" s="1">
        <v>0.85410888888888892</v>
      </c>
      <c r="B1002" s="2" t="s">
        <v>50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3.31</v>
      </c>
      <c r="H1002" s="2" t="s">
        <v>12</v>
      </c>
    </row>
    <row r="1003" spans="1:8" x14ac:dyDescent="0.3">
      <c r="A1003" s="1">
        <v>0.85422461805555561</v>
      </c>
      <c r="B1003" s="2" t="s">
        <v>50</v>
      </c>
      <c r="C1003" s="2" t="s">
        <v>23</v>
      </c>
      <c r="D1003" s="2" t="s">
        <v>9</v>
      </c>
      <c r="E1003" s="2" t="s">
        <v>10</v>
      </c>
      <c r="F1003" s="2" t="s">
        <v>11</v>
      </c>
      <c r="G1003">
        <v>3.3</v>
      </c>
      <c r="H1003" s="2" t="s">
        <v>12</v>
      </c>
    </row>
    <row r="1004" spans="1:8" x14ac:dyDescent="0.3">
      <c r="A1004" s="1">
        <v>0.85434035879629633</v>
      </c>
      <c r="B1004" s="2" t="s">
        <v>50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3.31</v>
      </c>
      <c r="H1004" s="2" t="s">
        <v>12</v>
      </c>
    </row>
    <row r="1005" spans="1:8" x14ac:dyDescent="0.3">
      <c r="A1005" s="1">
        <v>0.85445609953703705</v>
      </c>
      <c r="B1005" s="2" t="s">
        <v>50</v>
      </c>
      <c r="C1005" s="2" t="s">
        <v>23</v>
      </c>
      <c r="D1005" s="2" t="s">
        <v>9</v>
      </c>
      <c r="E1005" s="2" t="s">
        <v>10</v>
      </c>
      <c r="F1005" s="2" t="s">
        <v>11</v>
      </c>
      <c r="G1005">
        <v>3.3</v>
      </c>
      <c r="H1005" s="2" t="s">
        <v>12</v>
      </c>
    </row>
    <row r="1006" spans="1:8" x14ac:dyDescent="0.3">
      <c r="A1006" s="1">
        <v>0.85458342592592595</v>
      </c>
      <c r="B1006" s="2" t="s">
        <v>50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3.24</v>
      </c>
      <c r="H1006" s="2" t="s">
        <v>12</v>
      </c>
    </row>
    <row r="1007" spans="1:8" x14ac:dyDescent="0.3">
      <c r="A1007" s="1">
        <v>0.85469915509259264</v>
      </c>
      <c r="B1007" s="2" t="s">
        <v>50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0.8548149074074074</v>
      </c>
      <c r="B1008" s="2" t="s">
        <v>50</v>
      </c>
      <c r="C1008" s="2" t="s">
        <v>23</v>
      </c>
      <c r="D1008" s="2" t="s">
        <v>9</v>
      </c>
      <c r="E1008" s="2" t="s">
        <v>10</v>
      </c>
      <c r="F1008" s="2" t="s">
        <v>11</v>
      </c>
      <c r="G1008">
        <v>3.31</v>
      </c>
      <c r="H1008" s="2" t="s">
        <v>12</v>
      </c>
    </row>
    <row r="1009" spans="1:8" x14ac:dyDescent="0.3">
      <c r="A1009" s="1">
        <v>0.85493064814814812</v>
      </c>
      <c r="B1009" s="2" t="s">
        <v>50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3.31</v>
      </c>
      <c r="H1009" s="2" t="s">
        <v>12</v>
      </c>
    </row>
    <row r="1010" spans="1:8" x14ac:dyDescent="0.3">
      <c r="A1010" s="1">
        <v>0.85505796296296299</v>
      </c>
      <c r="B1010" s="2" t="s">
        <v>50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3.29</v>
      </c>
      <c r="H1010" s="2" t="s">
        <v>12</v>
      </c>
    </row>
    <row r="1011" spans="1:8" x14ac:dyDescent="0.3">
      <c r="A1011" s="1">
        <v>0.85517370370370371</v>
      </c>
      <c r="B1011" s="2" t="s">
        <v>50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3.32</v>
      </c>
      <c r="H1011" s="2" t="s">
        <v>12</v>
      </c>
    </row>
    <row r="1012" spans="1:8" x14ac:dyDescent="0.3">
      <c r="A1012" s="1">
        <v>0.8552894328703704</v>
      </c>
      <c r="B1012" s="2" t="s">
        <v>50</v>
      </c>
      <c r="C1012" s="2" t="s">
        <v>23</v>
      </c>
      <c r="D1012" s="2" t="s">
        <v>9</v>
      </c>
      <c r="E1012" s="2" t="s">
        <v>10</v>
      </c>
      <c r="F1012" s="2" t="s">
        <v>11</v>
      </c>
      <c r="G1012">
        <v>3.3</v>
      </c>
      <c r="H1012" s="2" t="s">
        <v>12</v>
      </c>
    </row>
    <row r="1013" spans="1:8" x14ac:dyDescent="0.3">
      <c r="A1013" s="1">
        <v>0.85540518518518516</v>
      </c>
      <c r="B1013" s="2" t="s">
        <v>50</v>
      </c>
      <c r="C1013" s="2" t="s">
        <v>22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0.85552091435185185</v>
      </c>
      <c r="B1014" s="2" t="s">
        <v>50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</v>
      </c>
      <c r="H1014" s="2" t="s">
        <v>12</v>
      </c>
    </row>
    <row r="1015" spans="1:8" x14ac:dyDescent="0.3">
      <c r="A1015" s="1">
        <v>0.85564824074074075</v>
      </c>
      <c r="B1015" s="2" t="s">
        <v>50</v>
      </c>
      <c r="C1015" s="2" t="s">
        <v>23</v>
      </c>
      <c r="D1015" s="2" t="s">
        <v>9</v>
      </c>
      <c r="E1015" s="2" t="s">
        <v>10</v>
      </c>
      <c r="F1015" s="2" t="s">
        <v>11</v>
      </c>
      <c r="G1015">
        <v>3.32</v>
      </c>
      <c r="H1015" s="2" t="s">
        <v>12</v>
      </c>
    </row>
    <row r="1016" spans="1:8" x14ac:dyDescent="0.3">
      <c r="A1016" s="1">
        <v>0.85576398148148147</v>
      </c>
      <c r="B1016" s="2" t="s">
        <v>50</v>
      </c>
      <c r="C1016" s="2" t="s">
        <v>23</v>
      </c>
      <c r="D1016" s="2" t="s">
        <v>9</v>
      </c>
      <c r="E1016" s="2" t="s">
        <v>10</v>
      </c>
      <c r="F1016" s="2" t="s">
        <v>11</v>
      </c>
      <c r="G1016">
        <v>3.24</v>
      </c>
      <c r="H1016" s="2" t="s">
        <v>12</v>
      </c>
    </row>
    <row r="1017" spans="1:8" x14ac:dyDescent="0.3">
      <c r="A1017" s="1">
        <v>0.85587972222222219</v>
      </c>
      <c r="B1017" s="2" t="s">
        <v>50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3.31</v>
      </c>
      <c r="H1017" s="2" t="s">
        <v>12</v>
      </c>
    </row>
    <row r="1018" spans="1:8" x14ac:dyDescent="0.3">
      <c r="A1018" s="1">
        <v>0.85600068287037034</v>
      </c>
      <c r="B1018" s="2" t="s">
        <v>50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0.85612276620370376</v>
      </c>
      <c r="B1019" s="2" t="s">
        <v>50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3.31</v>
      </c>
      <c r="H1019" s="2" t="s">
        <v>12</v>
      </c>
    </row>
    <row r="1020" spans="1:8" x14ac:dyDescent="0.3">
      <c r="A1020" s="1">
        <v>0.85623850694444448</v>
      </c>
      <c r="B1020" s="2" t="s">
        <v>50</v>
      </c>
      <c r="C1020" s="2" t="s">
        <v>22</v>
      </c>
      <c r="D1020" s="2" t="s">
        <v>9</v>
      </c>
      <c r="E1020" s="2" t="s">
        <v>10</v>
      </c>
      <c r="F1020" s="2" t="s">
        <v>11</v>
      </c>
      <c r="G1020">
        <v>3.31</v>
      </c>
      <c r="H1020" s="2" t="s">
        <v>12</v>
      </c>
    </row>
    <row r="1021" spans="1:8" x14ac:dyDescent="0.3">
      <c r="A1021" s="1">
        <v>0.85635425925925923</v>
      </c>
      <c r="B1021" s="2" t="s">
        <v>50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3.25</v>
      </c>
      <c r="H1021" s="2" t="s">
        <v>12</v>
      </c>
    </row>
    <row r="1022" spans="1:8" x14ac:dyDescent="0.3">
      <c r="A1022" s="1">
        <v>0.85646999999999995</v>
      </c>
      <c r="B1022" s="2" t="s">
        <v>50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0.85658574074074079</v>
      </c>
      <c r="B1023" s="2" t="s">
        <v>50</v>
      </c>
      <c r="C1023" s="2" t="s">
        <v>23</v>
      </c>
      <c r="D1023" s="2" t="s">
        <v>9</v>
      </c>
      <c r="E1023" s="2" t="s">
        <v>10</v>
      </c>
      <c r="F1023" s="2" t="s">
        <v>11</v>
      </c>
      <c r="G1023">
        <v>3.23</v>
      </c>
      <c r="H1023" s="2" t="s">
        <v>12</v>
      </c>
    </row>
    <row r="1024" spans="1:8" x14ac:dyDescent="0.3">
      <c r="A1024" s="1">
        <v>0.85671305555555555</v>
      </c>
      <c r="B1024" s="2" t="s">
        <v>50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3.32</v>
      </c>
      <c r="H1024" s="2" t="s">
        <v>12</v>
      </c>
    </row>
    <row r="1025" spans="1:8" x14ac:dyDescent="0.3">
      <c r="A1025" s="1">
        <v>0.85682879629629627</v>
      </c>
      <c r="B1025" s="2" t="s">
        <v>50</v>
      </c>
      <c r="C1025" s="2" t="s">
        <v>23</v>
      </c>
      <c r="D1025" s="2" t="s">
        <v>9</v>
      </c>
      <c r="E1025" s="2" t="s">
        <v>10</v>
      </c>
      <c r="F1025" s="2" t="s">
        <v>11</v>
      </c>
      <c r="G1025">
        <v>3.3</v>
      </c>
      <c r="H1025" s="2" t="s">
        <v>12</v>
      </c>
    </row>
    <row r="1026" spans="1:8" x14ac:dyDescent="0.3">
      <c r="A1026" s="1">
        <v>0.85694452546296296</v>
      </c>
      <c r="B1026" s="2" t="s">
        <v>50</v>
      </c>
      <c r="C1026" s="2" t="s">
        <v>23</v>
      </c>
      <c r="D1026" s="2" t="s">
        <v>9</v>
      </c>
      <c r="E1026" s="2" t="s">
        <v>10</v>
      </c>
      <c r="F1026" s="2" t="s">
        <v>11</v>
      </c>
      <c r="G1026">
        <v>3.31</v>
      </c>
      <c r="H1026" s="2" t="s">
        <v>12</v>
      </c>
    </row>
    <row r="1027" spans="1:8" x14ac:dyDescent="0.3">
      <c r="A1027" s="1">
        <v>0.85706026620370368</v>
      </c>
      <c r="B1027" s="2" t="s">
        <v>50</v>
      </c>
      <c r="C1027" s="2" t="s">
        <v>23</v>
      </c>
      <c r="D1027" s="2" t="s">
        <v>9</v>
      </c>
      <c r="E1027" s="2" t="s">
        <v>10</v>
      </c>
      <c r="F1027" s="2" t="s">
        <v>11</v>
      </c>
      <c r="G1027">
        <v>3.31</v>
      </c>
      <c r="H1027" s="2" t="s">
        <v>12</v>
      </c>
    </row>
    <row r="1028" spans="1:8" x14ac:dyDescent="0.3">
      <c r="A1028" s="1">
        <v>0.85718758101851855</v>
      </c>
      <c r="B1028" s="2" t="s">
        <v>50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3.31</v>
      </c>
      <c r="H1028" s="2" t="s">
        <v>12</v>
      </c>
    </row>
    <row r="1029" spans="1:8" x14ac:dyDescent="0.3">
      <c r="A1029" s="1">
        <v>0.85730333333333331</v>
      </c>
      <c r="B1029" s="2" t="s">
        <v>50</v>
      </c>
      <c r="C1029" s="2" t="s">
        <v>23</v>
      </c>
      <c r="D1029" s="2" t="s">
        <v>9</v>
      </c>
      <c r="E1029" s="2" t="s">
        <v>10</v>
      </c>
      <c r="F1029" s="2" t="s">
        <v>11</v>
      </c>
      <c r="G1029">
        <v>3.25</v>
      </c>
      <c r="H1029" s="2" t="s">
        <v>12</v>
      </c>
    </row>
    <row r="1030" spans="1:8" x14ac:dyDescent="0.3">
      <c r="A1030" s="1">
        <v>0.8574190625</v>
      </c>
      <c r="B1030" s="2" t="s">
        <v>50</v>
      </c>
      <c r="C1030" s="2" t="s">
        <v>23</v>
      </c>
      <c r="D1030" s="2" t="s">
        <v>9</v>
      </c>
      <c r="E1030" s="2" t="s">
        <v>10</v>
      </c>
      <c r="F1030" s="2" t="s">
        <v>11</v>
      </c>
      <c r="G1030">
        <v>3.26</v>
      </c>
      <c r="H1030" s="2" t="s">
        <v>12</v>
      </c>
    </row>
    <row r="1031" spans="1:8" x14ac:dyDescent="0.3">
      <c r="A1031" s="1">
        <v>0.85753480324074072</v>
      </c>
      <c r="B1031" s="2" t="s">
        <v>50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0.85766211805555559</v>
      </c>
      <c r="B1032" s="2" t="s">
        <v>50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3.31</v>
      </c>
      <c r="H1032" s="2" t="s">
        <v>12</v>
      </c>
    </row>
    <row r="1033" spans="1:8" x14ac:dyDescent="0.3">
      <c r="A1033" s="1">
        <v>0.85777787037037034</v>
      </c>
      <c r="B1033" s="2" t="s">
        <v>50</v>
      </c>
      <c r="C1033" s="2" t="s">
        <v>23</v>
      </c>
      <c r="D1033" s="2" t="s">
        <v>9</v>
      </c>
      <c r="E1033" s="2" t="s">
        <v>10</v>
      </c>
      <c r="F1033" s="2" t="s">
        <v>11</v>
      </c>
      <c r="G1033">
        <v>3.31</v>
      </c>
      <c r="H1033" s="2" t="s">
        <v>12</v>
      </c>
    </row>
    <row r="1034" spans="1:8" x14ac:dyDescent="0.3">
      <c r="A1034" s="1">
        <v>0.85789361111111107</v>
      </c>
      <c r="B1034" s="2" t="s">
        <v>50</v>
      </c>
      <c r="C1034" s="2" t="s">
        <v>23</v>
      </c>
      <c r="D1034" s="2" t="s">
        <v>9</v>
      </c>
      <c r="E1034" s="2" t="s">
        <v>10</v>
      </c>
      <c r="F1034" s="2" t="s">
        <v>11</v>
      </c>
      <c r="G1034">
        <v>3.3</v>
      </c>
      <c r="H1034" s="2" t="s">
        <v>12</v>
      </c>
    </row>
    <row r="1035" spans="1:8" x14ac:dyDescent="0.3">
      <c r="A1035" s="1">
        <v>0.85802092592592594</v>
      </c>
      <c r="B1035" s="2" t="s">
        <v>50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3.31</v>
      </c>
      <c r="H1035" s="2" t="s">
        <v>12</v>
      </c>
    </row>
    <row r="1036" spans="1:8" x14ac:dyDescent="0.3">
      <c r="A1036" s="1">
        <v>0.85812509259259262</v>
      </c>
      <c r="B1036" s="2" t="s">
        <v>50</v>
      </c>
      <c r="C1036" s="2" t="s">
        <v>23</v>
      </c>
      <c r="D1036" s="2" t="s">
        <v>9</v>
      </c>
      <c r="E1036" s="2" t="s">
        <v>10</v>
      </c>
      <c r="F1036" s="2" t="s">
        <v>11</v>
      </c>
      <c r="G1036">
        <v>3.29</v>
      </c>
      <c r="H1036" s="2" t="s">
        <v>12</v>
      </c>
    </row>
    <row r="1037" spans="1:8" x14ac:dyDescent="0.3">
      <c r="A1037" s="1">
        <v>0.85825239583333335</v>
      </c>
      <c r="B1037" s="2" t="s">
        <v>50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3.25</v>
      </c>
      <c r="H1037" s="2" t="s">
        <v>12</v>
      </c>
    </row>
    <row r="1038" spans="1:8" x14ac:dyDescent="0.3">
      <c r="A1038" s="1">
        <v>0.85836815972222225</v>
      </c>
      <c r="B1038" s="2" t="s">
        <v>50</v>
      </c>
      <c r="C1038" s="2" t="s">
        <v>23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</row>
    <row r="1039" spans="1:8" x14ac:dyDescent="0.3">
      <c r="A1039" s="1">
        <v>0.85848388888888894</v>
      </c>
      <c r="B1039" s="2" t="s">
        <v>50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3.31</v>
      </c>
      <c r="H1039" s="2" t="s">
        <v>12</v>
      </c>
    </row>
    <row r="1040" spans="1:8" x14ac:dyDescent="0.3">
      <c r="A1040" s="1">
        <v>0.85859961805555551</v>
      </c>
      <c r="B1040" s="2" t="s">
        <v>50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</row>
    <row r="1041" spans="1:8" x14ac:dyDescent="0.3">
      <c r="A1041" s="1">
        <v>0.85872693287037039</v>
      </c>
      <c r="B1041" s="2" t="s">
        <v>50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0.85884268518518514</v>
      </c>
      <c r="B1042" s="2" t="s">
        <v>50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3.31</v>
      </c>
      <c r="H1042" s="2" t="s">
        <v>12</v>
      </c>
    </row>
    <row r="1043" spans="1:8" x14ac:dyDescent="0.3">
      <c r="A1043" s="1">
        <v>0.85895842592592597</v>
      </c>
      <c r="B1043" s="2" t="s">
        <v>50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3.23</v>
      </c>
      <c r="H1043" s="2" t="s">
        <v>12</v>
      </c>
    </row>
    <row r="1044" spans="1:8" x14ac:dyDescent="0.3">
      <c r="A1044" s="1">
        <v>0.85907416666666669</v>
      </c>
      <c r="B1044" s="2" t="s">
        <v>50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3.31</v>
      </c>
      <c r="H1044" s="2" t="s">
        <v>12</v>
      </c>
    </row>
    <row r="1045" spans="1:8" x14ac:dyDescent="0.3">
      <c r="A1045" s="1">
        <v>0.85918989583333338</v>
      </c>
      <c r="B1045" s="2" t="s">
        <v>50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3.21</v>
      </c>
      <c r="H1045" s="2" t="s">
        <v>12</v>
      </c>
    </row>
    <row r="1046" spans="1:8" x14ac:dyDescent="0.3">
      <c r="A1046" s="1">
        <v>0.85931722222222218</v>
      </c>
      <c r="B1046" s="2" t="s">
        <v>50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0.85943296296296301</v>
      </c>
      <c r="B1047" s="2" t="s">
        <v>50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</row>
    <row r="1048" spans="1:8" x14ac:dyDescent="0.3">
      <c r="A1048" s="1">
        <v>0.85954870370370373</v>
      </c>
      <c r="B1048" s="2" t="s">
        <v>50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3.31</v>
      </c>
      <c r="H1048" s="2" t="s">
        <v>12</v>
      </c>
    </row>
    <row r="1049" spans="1:8" x14ac:dyDescent="0.3">
      <c r="A1049" s="1">
        <v>0.85966444444444445</v>
      </c>
      <c r="B1049" s="2" t="s">
        <v>50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3.31</v>
      </c>
      <c r="H1049" s="2" t="s">
        <v>12</v>
      </c>
    </row>
    <row r="1050" spans="1:8" x14ac:dyDescent="0.3">
      <c r="A1050" s="1">
        <v>0.85979175925925921</v>
      </c>
      <c r="B1050" s="2" t="s">
        <v>50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3.24</v>
      </c>
      <c r="H1050" s="2" t="s">
        <v>12</v>
      </c>
    </row>
    <row r="1051" spans="1:8" x14ac:dyDescent="0.3">
      <c r="A1051" s="1">
        <v>0.8599074884259259</v>
      </c>
      <c r="B1051" s="2" t="s">
        <v>50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3.31</v>
      </c>
      <c r="H1051" s="2" t="s">
        <v>12</v>
      </c>
    </row>
    <row r="1052" spans="1:8" x14ac:dyDescent="0.3">
      <c r="A1052" s="1">
        <v>0.86002324074074077</v>
      </c>
      <c r="B1052" s="2" t="s">
        <v>50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3.31</v>
      </c>
      <c r="H1052" s="2" t="s">
        <v>12</v>
      </c>
    </row>
    <row r="1053" spans="1:8" x14ac:dyDescent="0.3">
      <c r="A1053" s="1">
        <v>0.86013898148148149</v>
      </c>
      <c r="B1053" s="2" t="s">
        <v>50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3.24</v>
      </c>
      <c r="H1053" s="2" t="s">
        <v>12</v>
      </c>
    </row>
    <row r="1054" spans="1:8" x14ac:dyDescent="0.3">
      <c r="A1054" s="1">
        <v>0.86025472222222221</v>
      </c>
      <c r="B1054" s="2" t="s">
        <v>50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</v>
      </c>
      <c r="H1054" s="2" t="s">
        <v>12</v>
      </c>
    </row>
    <row r="1055" spans="1:8" x14ac:dyDescent="0.3">
      <c r="A1055" s="1">
        <v>0.86038202546296294</v>
      </c>
      <c r="B1055" s="2" t="s">
        <v>50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0.86049776620370366</v>
      </c>
      <c r="B1056" s="2" t="s">
        <v>50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</v>
      </c>
      <c r="H1056" s="2" t="s">
        <v>12</v>
      </c>
    </row>
    <row r="1057" spans="1:8" x14ac:dyDescent="0.3">
      <c r="A1057" s="1">
        <v>0.86061351851851853</v>
      </c>
      <c r="B1057" s="2" t="s">
        <v>50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3.31</v>
      </c>
      <c r="H1057" s="2" t="s">
        <v>12</v>
      </c>
    </row>
    <row r="1058" spans="1:8" x14ac:dyDescent="0.3">
      <c r="A1058" s="1">
        <v>0.86072927083333328</v>
      </c>
      <c r="B1058" s="2" t="s">
        <v>50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3.31</v>
      </c>
      <c r="H1058" s="2" t="s">
        <v>12</v>
      </c>
    </row>
    <row r="1059" spans="1:8" x14ac:dyDescent="0.3">
      <c r="A1059" s="1">
        <v>0.86085658564814815</v>
      </c>
      <c r="B1059" s="2" t="s">
        <v>50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3.31</v>
      </c>
      <c r="H1059" s="2" t="s">
        <v>12</v>
      </c>
    </row>
    <row r="1060" spans="1:8" x14ac:dyDescent="0.3">
      <c r="A1060" s="1">
        <v>0.8609723032407407</v>
      </c>
      <c r="B1060" s="2" t="s">
        <v>50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3.31</v>
      </c>
      <c r="H1060" s="2" t="s">
        <v>12</v>
      </c>
    </row>
    <row r="1061" spans="1:8" x14ac:dyDescent="0.3">
      <c r="A1061" s="1">
        <v>0.86108805555555556</v>
      </c>
      <c r="B1061" s="2" t="s">
        <v>50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3.25</v>
      </c>
      <c r="H1061" s="2" t="s">
        <v>12</v>
      </c>
    </row>
    <row r="1062" spans="1:8" x14ac:dyDescent="0.3">
      <c r="A1062" s="1">
        <v>0.86120379629629629</v>
      </c>
      <c r="B1062" s="2" t="s">
        <v>50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0.86131953703703701</v>
      </c>
      <c r="B1063" s="2" t="s">
        <v>50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3.31</v>
      </c>
      <c r="H1063" s="2" t="s">
        <v>12</v>
      </c>
    </row>
    <row r="1064" spans="1:8" x14ac:dyDescent="0.3">
      <c r="A1064" s="1">
        <v>0.86144685185185188</v>
      </c>
      <c r="B1064" s="2" t="s">
        <v>50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3.24</v>
      </c>
      <c r="H1064" s="2" t="s">
        <v>12</v>
      </c>
    </row>
    <row r="1065" spans="1:8" x14ac:dyDescent="0.3">
      <c r="A1065" s="1">
        <v>0.8615625925925926</v>
      </c>
      <c r="B1065" s="2" t="s">
        <v>50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3.29</v>
      </c>
      <c r="H1065" s="2" t="s">
        <v>12</v>
      </c>
    </row>
    <row r="1066" spans="1:8" x14ac:dyDescent="0.3">
      <c r="A1066" s="1">
        <v>0.86167833333333332</v>
      </c>
      <c r="B1066" s="2" t="s">
        <v>50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3.32</v>
      </c>
      <c r="H1066" s="2" t="s">
        <v>12</v>
      </c>
    </row>
    <row r="1067" spans="1:8" x14ac:dyDescent="0.3">
      <c r="A1067" s="1">
        <v>0.86179408564814819</v>
      </c>
      <c r="B1067" s="2" t="s">
        <v>50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</v>
      </c>
      <c r="H1067" s="2" t="s">
        <v>12</v>
      </c>
    </row>
    <row r="1068" spans="1:8" x14ac:dyDescent="0.3">
      <c r="A1068" s="1">
        <v>0.86192137731481477</v>
      </c>
      <c r="B1068" s="2" t="s">
        <v>50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</row>
    <row r="1069" spans="1:8" x14ac:dyDescent="0.3">
      <c r="A1069" s="1">
        <v>0.86203712962962964</v>
      </c>
      <c r="B1069" s="2" t="s">
        <v>50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3.31</v>
      </c>
      <c r="H1069" s="2" t="s">
        <v>12</v>
      </c>
    </row>
    <row r="1070" spans="1:8" x14ac:dyDescent="0.3">
      <c r="A1070" s="1">
        <v>0.86215285879629633</v>
      </c>
      <c r="B1070" s="2" t="s">
        <v>50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3.31</v>
      </c>
      <c r="H1070" s="2" t="s">
        <v>12</v>
      </c>
    </row>
    <row r="1071" spans="1:8" x14ac:dyDescent="0.3">
      <c r="A1071" s="1">
        <v>0.86226861111111108</v>
      </c>
      <c r="B1071" s="2" t="s">
        <v>50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3.26</v>
      </c>
      <c r="H1071" s="2" t="s">
        <v>12</v>
      </c>
    </row>
    <row r="1072" spans="1:8" x14ac:dyDescent="0.3">
      <c r="A1072" s="1">
        <v>0.86239592592592595</v>
      </c>
      <c r="B1072" s="2" t="s">
        <v>50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3.31</v>
      </c>
      <c r="H1072" s="2" t="s">
        <v>12</v>
      </c>
    </row>
    <row r="1073" spans="1:8" x14ac:dyDescent="0.3">
      <c r="A1073" s="1">
        <v>0.86251165509259264</v>
      </c>
      <c r="B1073" s="2" t="s">
        <v>50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3.31</v>
      </c>
      <c r="H1073" s="2" t="s">
        <v>12</v>
      </c>
    </row>
    <row r="1074" spans="1:8" x14ac:dyDescent="0.3">
      <c r="A1074" s="1">
        <v>0.8626274074074074</v>
      </c>
      <c r="B1074" s="2" t="s">
        <v>50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3.29</v>
      </c>
      <c r="H1074" s="2" t="s">
        <v>12</v>
      </c>
    </row>
    <row r="1075" spans="1:8" x14ac:dyDescent="0.3">
      <c r="A1075" s="1">
        <v>0.86274314814814812</v>
      </c>
      <c r="B1075" s="2" t="s">
        <v>50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3.31</v>
      </c>
      <c r="H1075" s="2" t="s">
        <v>12</v>
      </c>
    </row>
    <row r="1076" spans="1:8" x14ac:dyDescent="0.3">
      <c r="A1076" s="1">
        <v>0.86285888888888884</v>
      </c>
      <c r="B1076" s="2" t="s">
        <v>50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</v>
      </c>
      <c r="H1076" s="2" t="s">
        <v>12</v>
      </c>
    </row>
    <row r="1077" spans="1:8" x14ac:dyDescent="0.3">
      <c r="A1077" s="1">
        <v>0.86298620370370371</v>
      </c>
      <c r="B1077" s="2" t="s">
        <v>50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3.31</v>
      </c>
      <c r="H1077" s="2" t="s">
        <v>12</v>
      </c>
    </row>
    <row r="1078" spans="1:8" x14ac:dyDescent="0.3">
      <c r="A1078" s="1">
        <v>0.86310194444444444</v>
      </c>
      <c r="B1078" s="2" t="s">
        <v>50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3.24</v>
      </c>
      <c r="H1078" s="2" t="s">
        <v>12</v>
      </c>
    </row>
    <row r="1079" spans="1:8" x14ac:dyDescent="0.3">
      <c r="A1079" s="1">
        <v>0.86321768518518516</v>
      </c>
      <c r="B1079" s="2" t="s">
        <v>50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3.31</v>
      </c>
      <c r="H1079" s="2" t="s">
        <v>12</v>
      </c>
    </row>
    <row r="1080" spans="1:8" x14ac:dyDescent="0.3">
      <c r="A1080" s="1">
        <v>0.86333342592592588</v>
      </c>
      <c r="B1080" s="2" t="s">
        <v>50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3.31</v>
      </c>
      <c r="H1080" s="2" t="s">
        <v>12</v>
      </c>
    </row>
    <row r="1081" spans="1:8" x14ac:dyDescent="0.3">
      <c r="A1081" s="1">
        <v>0.86346074074074075</v>
      </c>
      <c r="B1081" s="2" t="s">
        <v>50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3.31</v>
      </c>
      <c r="H1081" s="2" t="s">
        <v>12</v>
      </c>
    </row>
    <row r="1082" spans="1:8" x14ac:dyDescent="0.3">
      <c r="A1082" s="1">
        <v>0.86357648148148147</v>
      </c>
      <c r="B1082" s="2" t="s">
        <v>50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0.86369222222222219</v>
      </c>
      <c r="B1083" s="2" t="s">
        <v>50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3.31</v>
      </c>
      <c r="H1083" s="2" t="s">
        <v>12</v>
      </c>
    </row>
    <row r="1084" spans="1:8" x14ac:dyDescent="0.3">
      <c r="A1084" s="1">
        <v>0.86380795138888888</v>
      </c>
      <c r="B1084" s="2" t="s">
        <v>50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3.31</v>
      </c>
      <c r="H1084" s="2" t="s">
        <v>12</v>
      </c>
    </row>
    <row r="1085" spans="1:8" x14ac:dyDescent="0.3">
      <c r="A1085" s="1">
        <v>0.86392370370370375</v>
      </c>
      <c r="B1085" s="2" t="s">
        <v>50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3.26</v>
      </c>
      <c r="H1085" s="2" t="s">
        <v>12</v>
      </c>
    </row>
    <row r="1086" spans="1:8" x14ac:dyDescent="0.3">
      <c r="A1086" s="1">
        <v>0.86405101851851851</v>
      </c>
      <c r="B1086" s="2" t="s">
        <v>50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3.31</v>
      </c>
      <c r="H1086" s="2" t="s">
        <v>12</v>
      </c>
    </row>
    <row r="1087" spans="1:8" x14ac:dyDescent="0.3">
      <c r="A1087" s="1">
        <v>0.8641667476851852</v>
      </c>
      <c r="B1087" s="2" t="s">
        <v>50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3.29</v>
      </c>
      <c r="H1087" s="2" t="s">
        <v>12</v>
      </c>
    </row>
    <row r="1088" spans="1:8" x14ac:dyDescent="0.3">
      <c r="A1088" s="1">
        <v>0.8642825115740741</v>
      </c>
      <c r="B1088" s="2" t="s">
        <v>50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3.31</v>
      </c>
      <c r="H1088" s="2" t="s">
        <v>12</v>
      </c>
    </row>
    <row r="1089" spans="1:8" x14ac:dyDescent="0.3">
      <c r="A1089" s="1">
        <v>0.86439822916666664</v>
      </c>
      <c r="B1089" s="2" t="s">
        <v>50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3.31</v>
      </c>
      <c r="H1089" s="2" t="s">
        <v>12</v>
      </c>
    </row>
    <row r="1090" spans="1:8" x14ac:dyDescent="0.3">
      <c r="A1090" s="1">
        <v>0.86452554398148151</v>
      </c>
      <c r="B1090" s="2" t="s">
        <v>50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3.31</v>
      </c>
      <c r="H1090" s="2" t="s">
        <v>12</v>
      </c>
    </row>
    <row r="1091" spans="1:8" x14ac:dyDescent="0.3">
      <c r="A1091" s="1">
        <v>0.86464129629629627</v>
      </c>
      <c r="B1091" s="2" t="s">
        <v>50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3.25</v>
      </c>
      <c r="H1091" s="2" t="s">
        <v>12</v>
      </c>
    </row>
    <row r="1092" spans="1:8" x14ac:dyDescent="0.3">
      <c r="A1092" s="1">
        <v>0.86475704861111113</v>
      </c>
      <c r="B1092" s="2" t="s">
        <v>50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0.86487277777777782</v>
      </c>
      <c r="B1093" s="2" t="s">
        <v>50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3.32</v>
      </c>
      <c r="H1093" s="2" t="s">
        <v>12</v>
      </c>
    </row>
    <row r="1094" spans="1:8" x14ac:dyDescent="0.3">
      <c r="A1094" s="1">
        <v>0.86498851851851855</v>
      </c>
      <c r="B1094" s="2" t="s">
        <v>50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3.3</v>
      </c>
      <c r="H1094" s="2" t="s">
        <v>12</v>
      </c>
    </row>
    <row r="1095" spans="1:8" x14ac:dyDescent="0.3">
      <c r="A1095" s="1">
        <v>0.86511584490740745</v>
      </c>
      <c r="B1095" s="2" t="s">
        <v>50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3.31</v>
      </c>
      <c r="H1095" s="2" t="s">
        <v>12</v>
      </c>
    </row>
    <row r="1096" spans="1:8" x14ac:dyDescent="0.3">
      <c r="A1096" s="1">
        <v>0.86523158564814817</v>
      </c>
      <c r="B1096" s="2" t="s">
        <v>50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3.29</v>
      </c>
      <c r="H1096" s="2" t="s">
        <v>12</v>
      </c>
    </row>
    <row r="1097" spans="1:8" x14ac:dyDescent="0.3">
      <c r="A1097" s="1">
        <v>0.86534730324074072</v>
      </c>
      <c r="B1097" s="2" t="s">
        <v>50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3.31</v>
      </c>
      <c r="H1097" s="2" t="s">
        <v>12</v>
      </c>
    </row>
    <row r="1098" spans="1:8" x14ac:dyDescent="0.3">
      <c r="A1098" s="1">
        <v>0.86546305555555558</v>
      </c>
      <c r="B1098" s="2" t="s">
        <v>50</v>
      </c>
      <c r="C1098" s="2" t="s">
        <v>24</v>
      </c>
      <c r="D1098" s="2" t="s">
        <v>9</v>
      </c>
      <c r="E1098" s="2" t="s">
        <v>10</v>
      </c>
      <c r="F1098" s="2" t="s">
        <v>11</v>
      </c>
      <c r="G1098">
        <v>3.27</v>
      </c>
      <c r="H1098" s="2" t="s">
        <v>12</v>
      </c>
    </row>
    <row r="1099" spans="1:8" x14ac:dyDescent="0.3">
      <c r="A1099" s="1">
        <v>0.86559037037037034</v>
      </c>
      <c r="B1099" s="2" t="s">
        <v>50</v>
      </c>
      <c r="C1099" s="2" t="s">
        <v>24</v>
      </c>
      <c r="D1099" s="2" t="s">
        <v>9</v>
      </c>
      <c r="E1099" s="2" t="s">
        <v>10</v>
      </c>
      <c r="F1099" s="2" t="s">
        <v>11</v>
      </c>
      <c r="G1099">
        <v>3.31</v>
      </c>
      <c r="H1099" s="2" t="s">
        <v>12</v>
      </c>
    </row>
    <row r="1100" spans="1:8" x14ac:dyDescent="0.3">
      <c r="A1100" s="1">
        <v>0.86570609953703703</v>
      </c>
      <c r="B1100" s="2" t="s">
        <v>50</v>
      </c>
      <c r="C1100" s="2" t="s">
        <v>24</v>
      </c>
      <c r="D1100" s="2" t="s">
        <v>9</v>
      </c>
      <c r="E1100" s="2" t="s">
        <v>10</v>
      </c>
      <c r="F1100" s="2" t="s">
        <v>11</v>
      </c>
      <c r="G1100">
        <v>3.31</v>
      </c>
      <c r="H1100" s="2" t="s">
        <v>12</v>
      </c>
    </row>
    <row r="1101" spans="1:8" x14ac:dyDescent="0.3">
      <c r="A1101" s="1">
        <v>0.8658218518518519</v>
      </c>
      <c r="B1101" s="2" t="s">
        <v>50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3.32</v>
      </c>
      <c r="H1101" s="2" t="s">
        <v>12</v>
      </c>
    </row>
    <row r="1102" spans="1:8" x14ac:dyDescent="0.3">
      <c r="A1102" s="1">
        <v>0.86593758101851848</v>
      </c>
      <c r="B1102" s="2" t="s">
        <v>50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3.31</v>
      </c>
      <c r="H1102" s="2" t="s">
        <v>12</v>
      </c>
    </row>
    <row r="1103" spans="1:8" x14ac:dyDescent="0.3">
      <c r="A1103" s="1">
        <v>0.86606491898148152</v>
      </c>
      <c r="B1103" s="2" t="s">
        <v>50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3.31</v>
      </c>
      <c r="H1103" s="2" t="s">
        <v>12</v>
      </c>
    </row>
    <row r="1104" spans="1:8" x14ac:dyDescent="0.3">
      <c r="A1104" s="1">
        <v>0.86618063657407407</v>
      </c>
      <c r="B1104" s="2" t="s">
        <v>50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3.31</v>
      </c>
      <c r="H1104" s="2" t="s">
        <v>12</v>
      </c>
    </row>
    <row r="1105" spans="1:8" x14ac:dyDescent="0.3">
      <c r="A1105" s="1">
        <v>0.86629638888888894</v>
      </c>
      <c r="B1105" s="2" t="s">
        <v>50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3.23</v>
      </c>
      <c r="H1105" s="2" t="s">
        <v>12</v>
      </c>
    </row>
    <row r="1106" spans="1:8" x14ac:dyDescent="0.3">
      <c r="A1106" s="1">
        <v>0.8664150810185185</v>
      </c>
      <c r="B1106" s="2" t="s">
        <v>50</v>
      </c>
      <c r="C1106" s="2" t="s">
        <v>24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</row>
    <row r="1107" spans="1:8" x14ac:dyDescent="0.3">
      <c r="A1107" s="1">
        <v>0.86652787037037038</v>
      </c>
      <c r="B1107" s="2" t="s">
        <v>50</v>
      </c>
      <c r="C1107" s="2" t="s">
        <v>24</v>
      </c>
      <c r="D1107" s="2" t="s">
        <v>9</v>
      </c>
      <c r="E1107" s="2" t="s">
        <v>10</v>
      </c>
      <c r="F1107" s="2" t="s">
        <v>11</v>
      </c>
      <c r="G1107">
        <v>3.29</v>
      </c>
      <c r="H1107" s="2" t="s">
        <v>12</v>
      </c>
    </row>
    <row r="1108" spans="1:8" x14ac:dyDescent="0.3">
      <c r="A1108" s="1">
        <v>0.86665518518518514</v>
      </c>
      <c r="B1108" s="2" t="s">
        <v>50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3.31</v>
      </c>
      <c r="H1108" s="2" t="s">
        <v>12</v>
      </c>
    </row>
    <row r="1109" spans="1:8" x14ac:dyDescent="0.3">
      <c r="A1109" s="1">
        <v>0.86677091435185183</v>
      </c>
      <c r="B1109" s="2" t="s">
        <v>50</v>
      </c>
      <c r="C1109" s="2" t="s">
        <v>24</v>
      </c>
      <c r="D1109" s="2" t="s">
        <v>9</v>
      </c>
      <c r="E1109" s="2" t="s">
        <v>10</v>
      </c>
      <c r="F1109" s="2" t="s">
        <v>11</v>
      </c>
      <c r="G1109">
        <v>3.24</v>
      </c>
      <c r="H1109" s="2" t="s">
        <v>12</v>
      </c>
    </row>
    <row r="1110" spans="1:8" x14ac:dyDescent="0.3">
      <c r="A1110" s="1">
        <v>0.86688666666666669</v>
      </c>
      <c r="B1110" s="2" t="s">
        <v>50</v>
      </c>
      <c r="C1110" s="2" t="s">
        <v>24</v>
      </c>
      <c r="D1110" s="2" t="s">
        <v>9</v>
      </c>
      <c r="E1110" s="2" t="s">
        <v>10</v>
      </c>
      <c r="F1110" s="2" t="s">
        <v>11</v>
      </c>
      <c r="G1110">
        <v>3.31</v>
      </c>
      <c r="H1110" s="2" t="s">
        <v>12</v>
      </c>
    </row>
    <row r="1111" spans="1:8" x14ac:dyDescent="0.3">
      <c r="A1111" s="1">
        <v>0.86700239583333338</v>
      </c>
      <c r="B1111" s="2" t="s">
        <v>50</v>
      </c>
      <c r="C1111" s="2" t="s">
        <v>24</v>
      </c>
      <c r="D1111" s="2" t="s">
        <v>9</v>
      </c>
      <c r="E1111" s="2" t="s">
        <v>10</v>
      </c>
      <c r="F1111" s="2" t="s">
        <v>11</v>
      </c>
      <c r="G1111">
        <v>3.31</v>
      </c>
      <c r="H1111" s="2" t="s">
        <v>12</v>
      </c>
    </row>
    <row r="1112" spans="1:8" x14ac:dyDescent="0.3">
      <c r="A1112" s="1">
        <v>0.86712972222222218</v>
      </c>
      <c r="B1112" s="2" t="s">
        <v>50</v>
      </c>
      <c r="C1112" s="2" t="s">
        <v>24</v>
      </c>
      <c r="D1112" s="2" t="s">
        <v>9</v>
      </c>
      <c r="E1112" s="2" t="s">
        <v>10</v>
      </c>
      <c r="F1112" s="2" t="s">
        <v>11</v>
      </c>
      <c r="G1112">
        <v>3.24</v>
      </c>
      <c r="H1112" s="2" t="s">
        <v>12</v>
      </c>
    </row>
    <row r="1113" spans="1:8" x14ac:dyDescent="0.3">
      <c r="A1113" s="1">
        <v>0.86724547453703704</v>
      </c>
      <c r="B1113" s="2" t="s">
        <v>50</v>
      </c>
      <c r="C1113" s="2" t="s">
        <v>24</v>
      </c>
      <c r="D1113" s="2" t="s">
        <v>9</v>
      </c>
      <c r="E1113" s="2" t="s">
        <v>10</v>
      </c>
      <c r="F1113" s="2" t="s">
        <v>11</v>
      </c>
      <c r="G1113">
        <v>3.31</v>
      </c>
      <c r="H1113" s="2" t="s">
        <v>12</v>
      </c>
    </row>
    <row r="1114" spans="1:8" x14ac:dyDescent="0.3">
      <c r="A1114" s="1">
        <v>0.86736120370370373</v>
      </c>
      <c r="B1114" s="2" t="s">
        <v>50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3.31</v>
      </c>
      <c r="H1114" s="2" t="s">
        <v>12</v>
      </c>
    </row>
    <row r="1115" spans="1:8" x14ac:dyDescent="0.3">
      <c r="A1115" s="1">
        <v>0.86747693287037042</v>
      </c>
      <c r="B1115" s="2" t="s">
        <v>50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3.31</v>
      </c>
      <c r="H1115" s="2" t="s">
        <v>12</v>
      </c>
    </row>
    <row r="1116" spans="1:8" x14ac:dyDescent="0.3">
      <c r="A1116" s="1">
        <v>0.86759270833333335</v>
      </c>
      <c r="B1116" s="2" t="s">
        <v>50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3.28</v>
      </c>
      <c r="H1116" s="2" t="s">
        <v>12</v>
      </c>
    </row>
    <row r="1117" spans="1:8" x14ac:dyDescent="0.3">
      <c r="A1117" s="1">
        <v>0.8677197337962963</v>
      </c>
      <c r="B1117" s="2" t="s">
        <v>50</v>
      </c>
      <c r="C1117" s="2" t="s">
        <v>24</v>
      </c>
      <c r="D1117" s="2" t="s">
        <v>9</v>
      </c>
      <c r="E1117" s="2" t="s">
        <v>10</v>
      </c>
      <c r="F1117" s="2" t="s">
        <v>11</v>
      </c>
      <c r="G1117">
        <v>3.31</v>
      </c>
      <c r="H1117" s="2" t="s">
        <v>12</v>
      </c>
    </row>
    <row r="1118" spans="1:8" x14ac:dyDescent="0.3">
      <c r="A1118" s="1">
        <v>0.86783576388888894</v>
      </c>
      <c r="B1118" s="2" t="s">
        <v>50</v>
      </c>
      <c r="C1118" s="2" t="s">
        <v>24</v>
      </c>
      <c r="D1118" s="2" t="s">
        <v>9</v>
      </c>
      <c r="E1118" s="2" t="s">
        <v>10</v>
      </c>
      <c r="F1118" s="2" t="s">
        <v>11</v>
      </c>
      <c r="G1118">
        <v>3.22</v>
      </c>
      <c r="H1118" s="2" t="s">
        <v>12</v>
      </c>
    </row>
    <row r="1119" spans="1:8" x14ac:dyDescent="0.3">
      <c r="A1119" s="1">
        <v>0.86795146990740746</v>
      </c>
      <c r="B1119" s="2" t="s">
        <v>50</v>
      </c>
      <c r="C1119" s="2" t="s">
        <v>24</v>
      </c>
      <c r="D1119" s="2" t="s">
        <v>9</v>
      </c>
      <c r="E1119" s="2" t="s">
        <v>10</v>
      </c>
      <c r="F1119" s="2" t="s">
        <v>11</v>
      </c>
      <c r="G1119">
        <v>3.31</v>
      </c>
      <c r="H1119" s="2" t="s">
        <v>12</v>
      </c>
    </row>
    <row r="1120" spans="1:8" x14ac:dyDescent="0.3">
      <c r="A1120" s="1">
        <v>0.86806721064814818</v>
      </c>
      <c r="B1120" s="2" t="s">
        <v>50</v>
      </c>
      <c r="C1120" s="2" t="s">
        <v>24</v>
      </c>
      <c r="D1120" s="2" t="s">
        <v>9</v>
      </c>
      <c r="E1120" s="2" t="s">
        <v>10</v>
      </c>
      <c r="F1120" s="2" t="s">
        <v>11</v>
      </c>
      <c r="G1120">
        <v>3.32</v>
      </c>
      <c r="H1120" s="2" t="s">
        <v>12</v>
      </c>
    </row>
    <row r="1121" spans="1:8" x14ac:dyDescent="0.3">
      <c r="A1121" s="1">
        <v>0.86819453703703708</v>
      </c>
      <c r="B1121" s="2" t="s">
        <v>50</v>
      </c>
      <c r="C1121" s="2" t="s">
        <v>24</v>
      </c>
      <c r="D1121" s="2" t="s">
        <v>9</v>
      </c>
      <c r="E1121" s="2" t="s">
        <v>10</v>
      </c>
      <c r="F1121" s="2" t="s">
        <v>11</v>
      </c>
      <c r="G1121">
        <v>3.31</v>
      </c>
      <c r="H1121" s="2" t="s">
        <v>12</v>
      </c>
    </row>
    <row r="1122" spans="1:8" x14ac:dyDescent="0.3">
      <c r="A1122" s="1">
        <v>0.86831027777777781</v>
      </c>
      <c r="B1122" s="2" t="s">
        <v>50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3.31</v>
      </c>
      <c r="H1122" s="2" t="s">
        <v>12</v>
      </c>
    </row>
    <row r="1123" spans="1:8" x14ac:dyDescent="0.3">
      <c r="A1123" s="1">
        <v>0.8684260069444445</v>
      </c>
      <c r="B1123" s="2" t="s">
        <v>50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3.31</v>
      </c>
      <c r="H1123" s="2" t="s">
        <v>12</v>
      </c>
    </row>
    <row r="1124" spans="1:8" x14ac:dyDescent="0.3">
      <c r="A1124" s="1">
        <v>0.86854175925925925</v>
      </c>
      <c r="B1124" s="2" t="s">
        <v>50</v>
      </c>
      <c r="C1124" s="2" t="s">
        <v>24</v>
      </c>
      <c r="D1124" s="2" t="s">
        <v>9</v>
      </c>
      <c r="E1124" s="2" t="s">
        <v>10</v>
      </c>
      <c r="F1124" s="2" t="s">
        <v>11</v>
      </c>
      <c r="G1124">
        <v>3.31</v>
      </c>
      <c r="H1124" s="2" t="s">
        <v>12</v>
      </c>
    </row>
    <row r="1125" spans="1:8" x14ac:dyDescent="0.3">
      <c r="A1125" s="1">
        <v>0.86865751157407411</v>
      </c>
      <c r="B1125" s="2" t="s">
        <v>50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3.29</v>
      </c>
      <c r="H1125" s="2" t="s">
        <v>12</v>
      </c>
    </row>
    <row r="1126" spans="1:8" x14ac:dyDescent="0.3">
      <c r="A1126" s="1">
        <v>0.86878481481481484</v>
      </c>
      <c r="B1126" s="2" t="s">
        <v>50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0.86890054398148153</v>
      </c>
      <c r="B1127" s="2" t="s">
        <v>50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3.29</v>
      </c>
      <c r="H1127" s="2" t="s">
        <v>12</v>
      </c>
    </row>
    <row r="1128" spans="1:8" x14ac:dyDescent="0.3">
      <c r="A1128" s="1">
        <v>0.86901629629629629</v>
      </c>
      <c r="B1128" s="2" t="s">
        <v>50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3.31</v>
      </c>
      <c r="H1128" s="2" t="s">
        <v>12</v>
      </c>
    </row>
    <row r="1129" spans="1:8" x14ac:dyDescent="0.3">
      <c r="A1129" s="1">
        <v>0.86913202546296298</v>
      </c>
      <c r="B1129" s="2" t="s">
        <v>50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3.31</v>
      </c>
      <c r="H1129" s="2" t="s">
        <v>12</v>
      </c>
    </row>
    <row r="1130" spans="1:8" x14ac:dyDescent="0.3">
      <c r="A1130" s="1">
        <v>0.86925935185185188</v>
      </c>
      <c r="B1130" s="2" t="s">
        <v>50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3.31</v>
      </c>
      <c r="H1130" s="2" t="s">
        <v>12</v>
      </c>
    </row>
    <row r="1131" spans="1:8" x14ac:dyDescent="0.3">
      <c r="A1131" s="1">
        <v>0.8693750925925926</v>
      </c>
      <c r="B1131" s="2" t="s">
        <v>50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3.31</v>
      </c>
      <c r="H1131" s="2" t="s">
        <v>12</v>
      </c>
    </row>
    <row r="1132" spans="1:8" x14ac:dyDescent="0.3">
      <c r="A1132" s="1">
        <v>0.86949083333333332</v>
      </c>
      <c r="B1132" s="2" t="s">
        <v>50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3.31</v>
      </c>
      <c r="H1132" s="2" t="s">
        <v>12</v>
      </c>
    </row>
    <row r="1133" spans="1:8" x14ac:dyDescent="0.3">
      <c r="A1133" s="1">
        <v>0.86960657407407405</v>
      </c>
      <c r="B1133" s="2" t="s">
        <v>50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3.19</v>
      </c>
      <c r="H1133" s="2" t="s">
        <v>12</v>
      </c>
    </row>
    <row r="1134" spans="1:8" x14ac:dyDescent="0.3">
      <c r="A1134" s="1">
        <v>0.86973387731481477</v>
      </c>
      <c r="B1134" s="2" t="s">
        <v>50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3.31</v>
      </c>
      <c r="H1134" s="2" t="s">
        <v>12</v>
      </c>
    </row>
    <row r="1135" spans="1:8" x14ac:dyDescent="0.3">
      <c r="A1135" s="1">
        <v>0.86984962962962964</v>
      </c>
      <c r="B1135" s="2" t="s">
        <v>50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3.31</v>
      </c>
      <c r="H1135" s="2" t="s">
        <v>12</v>
      </c>
    </row>
    <row r="1136" spans="1:8" x14ac:dyDescent="0.3">
      <c r="A1136" s="1">
        <v>0.86996538194444439</v>
      </c>
      <c r="B1136" s="2" t="s">
        <v>50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3.29</v>
      </c>
      <c r="H1136" s="2" t="s">
        <v>12</v>
      </c>
    </row>
    <row r="1137" spans="1:8" x14ac:dyDescent="0.3">
      <c r="A1137" s="1">
        <v>0.87008109953703705</v>
      </c>
      <c r="B1137" s="2" t="s">
        <v>50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0.8701968518518518</v>
      </c>
      <c r="B1138" s="2" t="s">
        <v>50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3.29</v>
      </c>
      <c r="H1138" s="2" t="s">
        <v>12</v>
      </c>
    </row>
    <row r="1139" spans="1:8" x14ac:dyDescent="0.3">
      <c r="A1139" s="1">
        <v>0.87032417824074071</v>
      </c>
      <c r="B1139" s="2" t="s">
        <v>50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3.25</v>
      </c>
      <c r="H1139" s="2" t="s">
        <v>12</v>
      </c>
    </row>
    <row r="1140" spans="1:8" x14ac:dyDescent="0.3">
      <c r="A1140" s="1">
        <v>0.87043989583333337</v>
      </c>
      <c r="B1140" s="2" t="s">
        <v>50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3.31</v>
      </c>
      <c r="H1140" s="2" t="s">
        <v>12</v>
      </c>
    </row>
    <row r="1141" spans="1:8" x14ac:dyDescent="0.3">
      <c r="A1141" s="1">
        <v>0.87055565972222226</v>
      </c>
      <c r="B1141" s="2" t="s">
        <v>50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3.31</v>
      </c>
      <c r="H1141" s="2" t="s">
        <v>12</v>
      </c>
    </row>
    <row r="1142" spans="1:8" x14ac:dyDescent="0.3">
      <c r="A1142" s="1">
        <v>0.87067138888888884</v>
      </c>
      <c r="B1142" s="2" t="s">
        <v>50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</row>
    <row r="1143" spans="1:8" x14ac:dyDescent="0.3">
      <c r="A1143" s="1">
        <v>0.87079869212962968</v>
      </c>
      <c r="B1143" s="2" t="s">
        <v>50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3.31</v>
      </c>
      <c r="H1143" s="2" t="s">
        <v>12</v>
      </c>
    </row>
    <row r="1144" spans="1:8" x14ac:dyDescent="0.3">
      <c r="A1144" s="1">
        <v>0.87091444444444444</v>
      </c>
      <c r="B1144" s="2" t="s">
        <v>50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3.31</v>
      </c>
      <c r="H1144" s="2" t="s">
        <v>12</v>
      </c>
    </row>
    <row r="1145" spans="1:8" x14ac:dyDescent="0.3">
      <c r="A1145" s="1">
        <v>0.87103018518518516</v>
      </c>
      <c r="B1145" s="2" t="s">
        <v>50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</v>
      </c>
      <c r="H1145" s="2" t="s">
        <v>12</v>
      </c>
    </row>
    <row r="1146" spans="1:8" x14ac:dyDescent="0.3">
      <c r="A1146" s="1">
        <v>0.87114592592592588</v>
      </c>
      <c r="B1146" s="2" t="s">
        <v>50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3.25</v>
      </c>
      <c r="H1146" s="2" t="s">
        <v>12</v>
      </c>
    </row>
    <row r="1147" spans="1:8" x14ac:dyDescent="0.3">
      <c r="A1147" s="1">
        <v>0.87126165509259257</v>
      </c>
      <c r="B1147" s="2" t="s">
        <v>50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3.29</v>
      </c>
      <c r="H1147" s="2" t="s">
        <v>12</v>
      </c>
    </row>
    <row r="1148" spans="1:8" x14ac:dyDescent="0.3">
      <c r="A1148" s="1">
        <v>0.87138898148148147</v>
      </c>
      <c r="B1148" s="2" t="s">
        <v>50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</row>
    <row r="1149" spans="1:8" x14ac:dyDescent="0.3">
      <c r="A1149" s="1">
        <v>0.87150472222222219</v>
      </c>
      <c r="B1149" s="2" t="s">
        <v>50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3.3</v>
      </c>
      <c r="H1149" s="2" t="s">
        <v>12</v>
      </c>
    </row>
    <row r="1150" spans="1:8" x14ac:dyDescent="0.3">
      <c r="A1150" s="1">
        <v>0.87162045138888888</v>
      </c>
      <c r="B1150" s="2" t="s">
        <v>50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</row>
    <row r="1151" spans="1:8" x14ac:dyDescent="0.3">
      <c r="A1151" s="1">
        <v>0.87173575231481482</v>
      </c>
      <c r="B1151" s="2" t="s">
        <v>50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3.31</v>
      </c>
      <c r="H1151" s="2" t="s">
        <v>12</v>
      </c>
    </row>
    <row r="1152" spans="1:8" x14ac:dyDescent="0.3">
      <c r="A1152" s="1">
        <v>0.87186350694444448</v>
      </c>
      <c r="B1152" s="2" t="s">
        <v>50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3.31</v>
      </c>
      <c r="H1152" s="2" t="s">
        <v>12</v>
      </c>
    </row>
    <row r="1153" spans="1:8" x14ac:dyDescent="0.3">
      <c r="A1153" s="1">
        <v>0.87197925925925923</v>
      </c>
      <c r="B1153" s="2" t="s">
        <v>50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3.31</v>
      </c>
      <c r="H1153" s="2" t="s">
        <v>12</v>
      </c>
    </row>
    <row r="1154" spans="1:8" x14ac:dyDescent="0.3">
      <c r="A1154" s="1">
        <v>0.87209498842592592</v>
      </c>
      <c r="B1154" s="2" t="s">
        <v>50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3.31</v>
      </c>
      <c r="H1154" s="2" t="s">
        <v>12</v>
      </c>
    </row>
    <row r="1155" spans="1:8" x14ac:dyDescent="0.3">
      <c r="A1155" s="1">
        <v>0.87221077546296299</v>
      </c>
      <c r="B1155" s="2" t="s">
        <v>50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3.31</v>
      </c>
      <c r="H1155" s="2" t="s">
        <v>12</v>
      </c>
    </row>
    <row r="1156" spans="1:8" x14ac:dyDescent="0.3">
      <c r="A1156" s="1">
        <v>0.87232648148148151</v>
      </c>
      <c r="B1156" s="2" t="s">
        <v>50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3.29</v>
      </c>
      <c r="H1156" s="2" t="s">
        <v>12</v>
      </c>
    </row>
    <row r="1157" spans="1:8" x14ac:dyDescent="0.3">
      <c r="A1157" s="1">
        <v>0.87245379629629627</v>
      </c>
      <c r="B1157" s="2" t="s">
        <v>50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</row>
    <row r="1158" spans="1:8" x14ac:dyDescent="0.3">
      <c r="A1158" s="1">
        <v>0.87256953703703699</v>
      </c>
      <c r="B1158" s="2" t="s">
        <v>50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0.87268530092592589</v>
      </c>
      <c r="B1159" s="2" t="s">
        <v>50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3.31</v>
      </c>
      <c r="H1159" s="2" t="s">
        <v>12</v>
      </c>
    </row>
    <row r="1160" spans="1:8" x14ac:dyDescent="0.3">
      <c r="A1160" s="1">
        <v>0.8728010069444444</v>
      </c>
      <c r="B1160" s="2" t="s">
        <v>50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3.31</v>
      </c>
      <c r="H1160" s="2" t="s">
        <v>12</v>
      </c>
    </row>
    <row r="1161" spans="1:8" x14ac:dyDescent="0.3">
      <c r="A1161" s="1">
        <v>0.87292833333333331</v>
      </c>
      <c r="B1161" s="2" t="s">
        <v>50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0.87304407407407403</v>
      </c>
      <c r="B1162" s="2" t="s">
        <v>50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3.31</v>
      </c>
      <c r="H1162" s="2" t="s">
        <v>12</v>
      </c>
    </row>
    <row r="1163" spans="1:8" x14ac:dyDescent="0.3">
      <c r="A1163" s="1">
        <v>0.87315981481481486</v>
      </c>
      <c r="B1163" s="2" t="s">
        <v>50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3.31</v>
      </c>
      <c r="H1163" s="2" t="s">
        <v>12</v>
      </c>
    </row>
    <row r="1164" spans="1:8" x14ac:dyDescent="0.3">
      <c r="A1164" s="1">
        <v>0.87327554398148144</v>
      </c>
      <c r="B1164" s="2" t="s">
        <v>50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3.24</v>
      </c>
      <c r="H1164" s="2" t="s">
        <v>12</v>
      </c>
    </row>
    <row r="1165" spans="1:8" x14ac:dyDescent="0.3">
      <c r="A1165" s="1">
        <v>0.87340287037037034</v>
      </c>
      <c r="B1165" s="2" t="s">
        <v>50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0.87351861111111107</v>
      </c>
      <c r="B1166" s="2" t="s">
        <v>50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0.87363434027777775</v>
      </c>
      <c r="B1167" s="2" t="s">
        <v>50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3.22</v>
      </c>
      <c r="H1167" s="2" t="s">
        <v>12</v>
      </c>
    </row>
    <row r="1168" spans="1:8" x14ac:dyDescent="0.3">
      <c r="A1168" s="1">
        <v>0.87375009259259262</v>
      </c>
      <c r="B1168" s="2" t="s">
        <v>50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3.31</v>
      </c>
      <c r="H1168" s="2" t="s">
        <v>12</v>
      </c>
    </row>
    <row r="1169" spans="1:8" x14ac:dyDescent="0.3">
      <c r="A1169" s="1">
        <v>0.87386583333333334</v>
      </c>
      <c r="B1169" s="2" t="s">
        <v>50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3.29</v>
      </c>
      <c r="H1169" s="2" t="s">
        <v>12</v>
      </c>
    </row>
    <row r="1170" spans="1:8" x14ac:dyDescent="0.3">
      <c r="A1170" s="1">
        <v>0.87399313657407407</v>
      </c>
      <c r="B1170" s="2" t="s">
        <v>50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3.31</v>
      </c>
      <c r="H1170" s="2" t="s">
        <v>12</v>
      </c>
    </row>
    <row r="1171" spans="1:8" x14ac:dyDescent="0.3">
      <c r="A1171" s="1">
        <v>0.87410887731481479</v>
      </c>
      <c r="B1171" s="2" t="s">
        <v>50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3.31</v>
      </c>
      <c r="H1171" s="2" t="s">
        <v>12</v>
      </c>
    </row>
    <row r="1172" spans="1:8" x14ac:dyDescent="0.3">
      <c r="A1172" s="1">
        <v>0.87422462962962966</v>
      </c>
      <c r="B1172" s="2" t="s">
        <v>50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3.24</v>
      </c>
      <c r="H1172" s="2" t="s">
        <v>12</v>
      </c>
    </row>
    <row r="1173" spans="1:8" x14ac:dyDescent="0.3">
      <c r="A1173" s="1">
        <v>0.87434037037037038</v>
      </c>
      <c r="B1173" s="2" t="s">
        <v>50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0.87446768518518514</v>
      </c>
      <c r="B1174" s="2" t="s">
        <v>50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3.24</v>
      </c>
      <c r="H1174" s="2" t="s">
        <v>12</v>
      </c>
    </row>
    <row r="1175" spans="1:8" x14ac:dyDescent="0.3">
      <c r="A1175" s="1">
        <v>0.87458342592592597</v>
      </c>
      <c r="B1175" s="2" t="s">
        <v>50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3.31</v>
      </c>
      <c r="H1175" s="2" t="s">
        <v>12</v>
      </c>
    </row>
    <row r="1176" spans="1:8" x14ac:dyDescent="0.3">
      <c r="A1176" s="1">
        <v>0.87469916666666669</v>
      </c>
      <c r="B1176" s="2" t="s">
        <v>50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3.29</v>
      </c>
      <c r="H1176" s="2" t="s">
        <v>12</v>
      </c>
    </row>
    <row r="1177" spans="1:8" x14ac:dyDescent="0.3">
      <c r="A1177" s="1">
        <v>0.87481490740740742</v>
      </c>
      <c r="B1177" s="2" t="s">
        <v>50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3.31</v>
      </c>
      <c r="H1177" s="2" t="s">
        <v>12</v>
      </c>
    </row>
    <row r="1178" spans="1:8" x14ac:dyDescent="0.3">
      <c r="A1178" s="1">
        <v>0.87493063657407411</v>
      </c>
      <c r="B1178" s="2" t="s">
        <v>50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</row>
    <row r="1179" spans="1:8" x14ac:dyDescent="0.3">
      <c r="A1179" s="1">
        <v>0.87505796296296301</v>
      </c>
      <c r="B1179" s="2" t="s">
        <v>50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3.31</v>
      </c>
      <c r="H1179" s="2" t="s">
        <v>12</v>
      </c>
    </row>
    <row r="1180" spans="1:8" x14ac:dyDescent="0.3">
      <c r="A1180" s="1">
        <v>0.87517371527777776</v>
      </c>
      <c r="B1180" s="2" t="s">
        <v>50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3.24</v>
      </c>
      <c r="H1180" s="2" t="s">
        <v>12</v>
      </c>
    </row>
    <row r="1181" spans="1:8" x14ac:dyDescent="0.3">
      <c r="A1181" s="1">
        <v>0.87528945601851849</v>
      </c>
      <c r="B1181" s="2" t="s">
        <v>50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</v>
      </c>
      <c r="H1181" s="2" t="s">
        <v>12</v>
      </c>
    </row>
    <row r="1182" spans="1:8" x14ac:dyDescent="0.3">
      <c r="A1182" s="1">
        <v>0.87540517361111114</v>
      </c>
      <c r="B1182" s="2" t="s">
        <v>50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0.8755324884259259</v>
      </c>
      <c r="B1183" s="2" t="s">
        <v>50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3.31</v>
      </c>
      <c r="H1183" s="2" t="s">
        <v>12</v>
      </c>
    </row>
    <row r="1184" spans="1:8" x14ac:dyDescent="0.3">
      <c r="A1184" s="1">
        <v>0.87564824074074077</v>
      </c>
      <c r="B1184" s="2" t="s">
        <v>50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3.31</v>
      </c>
      <c r="H1184" s="2" t="s">
        <v>12</v>
      </c>
    </row>
    <row r="1185" spans="1:8" x14ac:dyDescent="0.3">
      <c r="A1185" s="1">
        <v>0.87576398148148149</v>
      </c>
      <c r="B1185" s="2" t="s">
        <v>50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3.31</v>
      </c>
      <c r="H1185" s="2" t="s">
        <v>12</v>
      </c>
    </row>
    <row r="1186" spans="1:8" x14ac:dyDescent="0.3">
      <c r="A1186" s="1">
        <v>0.87587971064814818</v>
      </c>
      <c r="B1186" s="2" t="s">
        <v>50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3.31</v>
      </c>
      <c r="H1186" s="2" t="s">
        <v>12</v>
      </c>
    </row>
    <row r="1187" spans="1:8" x14ac:dyDescent="0.3">
      <c r="A1187" s="1">
        <v>0.87599546296296293</v>
      </c>
      <c r="B1187" s="2" t="s">
        <v>50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</v>
      </c>
      <c r="H1187" s="2" t="s">
        <v>12</v>
      </c>
    </row>
    <row r="1188" spans="1:8" x14ac:dyDescent="0.3">
      <c r="A1188" s="1">
        <v>0.87612277777777781</v>
      </c>
      <c r="B1188" s="2" t="s">
        <v>50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3.3</v>
      </c>
      <c r="H1188" s="2" t="s">
        <v>12</v>
      </c>
    </row>
    <row r="1189" spans="1:8" x14ac:dyDescent="0.3">
      <c r="A1189" s="1">
        <v>0.8762385069444445</v>
      </c>
      <c r="B1189" s="2" t="s">
        <v>50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3.29</v>
      </c>
      <c r="H1189" s="2" t="s">
        <v>12</v>
      </c>
    </row>
    <row r="1190" spans="1:8" x14ac:dyDescent="0.3">
      <c r="A1190" s="1">
        <v>0.87635425925925925</v>
      </c>
      <c r="B1190" s="2" t="s">
        <v>50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</row>
    <row r="1191" spans="1:8" x14ac:dyDescent="0.3">
      <c r="A1191" s="1">
        <v>0.87646999999999997</v>
      </c>
      <c r="B1191" s="2" t="s">
        <v>50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3.31</v>
      </c>
      <c r="H1191" s="2" t="s">
        <v>12</v>
      </c>
    </row>
    <row r="1192" spans="1:8" x14ac:dyDescent="0.3">
      <c r="A1192" s="1">
        <v>0.87659731481481484</v>
      </c>
      <c r="B1192" s="2" t="s">
        <v>50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0.87671304398148153</v>
      </c>
      <c r="B1193" s="2" t="s">
        <v>50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3.31</v>
      </c>
      <c r="H1193" s="2" t="s">
        <v>12</v>
      </c>
    </row>
    <row r="1194" spans="1:8" x14ac:dyDescent="0.3">
      <c r="A1194" s="1">
        <v>0.87683178240740745</v>
      </c>
      <c r="B1194" s="2" t="s">
        <v>50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3.24</v>
      </c>
      <c r="H1194" s="2" t="s">
        <v>12</v>
      </c>
    </row>
    <row r="1195" spans="1:8" x14ac:dyDescent="0.3">
      <c r="A1195" s="1">
        <v>0.87694454861111115</v>
      </c>
      <c r="B1195" s="2" t="s">
        <v>50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3.29</v>
      </c>
      <c r="H1195" s="2" t="s">
        <v>12</v>
      </c>
    </row>
    <row r="1196" spans="1:8" x14ac:dyDescent="0.3">
      <c r="A1196" s="1">
        <v>0.8770602662037037</v>
      </c>
      <c r="B1196" s="2" t="s">
        <v>50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3.31</v>
      </c>
      <c r="H1196" s="2" t="s">
        <v>12</v>
      </c>
    </row>
    <row r="1197" spans="1:8" x14ac:dyDescent="0.3">
      <c r="A1197" s="1">
        <v>0.87718760416666663</v>
      </c>
      <c r="B1197" s="2" t="s">
        <v>50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3.31</v>
      </c>
      <c r="H1197" s="2" t="s">
        <v>12</v>
      </c>
    </row>
    <row r="1198" spans="1:8" x14ac:dyDescent="0.3">
      <c r="A1198" s="1">
        <v>0.87730332175925929</v>
      </c>
      <c r="B1198" s="2" t="s">
        <v>50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3.29</v>
      </c>
      <c r="H1198" s="2" t="s">
        <v>12</v>
      </c>
    </row>
    <row r="1199" spans="1:8" x14ac:dyDescent="0.3">
      <c r="A1199" s="1">
        <v>0.87741906250000001</v>
      </c>
      <c r="B1199" s="2" t="s">
        <v>50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3.31</v>
      </c>
      <c r="H1199" s="2" t="s">
        <v>12</v>
      </c>
    </row>
    <row r="1200" spans="1:8" x14ac:dyDescent="0.3">
      <c r="A1200" s="1">
        <v>0.87753481481481477</v>
      </c>
      <c r="B1200" s="2" t="s">
        <v>50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3.29</v>
      </c>
      <c r="H1200" s="2" t="s">
        <v>12</v>
      </c>
    </row>
    <row r="1201" spans="1:8" x14ac:dyDescent="0.3">
      <c r="A1201" s="1">
        <v>0.87766211805555561</v>
      </c>
      <c r="B1201" s="2" t="s">
        <v>50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3.24</v>
      </c>
      <c r="H1201" s="2" t="s">
        <v>12</v>
      </c>
    </row>
    <row r="1202" spans="1:8" x14ac:dyDescent="0.3">
      <c r="A1202" s="1">
        <v>0.87777787037037036</v>
      </c>
      <c r="B1202" s="2" t="s">
        <v>50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3.31</v>
      </c>
      <c r="H1202" s="2" t="s">
        <v>12</v>
      </c>
    </row>
    <row r="1203" spans="1:8" x14ac:dyDescent="0.3">
      <c r="A1203" s="1">
        <v>0.87789362268518523</v>
      </c>
      <c r="B1203" s="2" t="s">
        <v>50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3.31</v>
      </c>
      <c r="H1203" s="2" t="s">
        <v>12</v>
      </c>
    </row>
    <row r="1204" spans="1:8" x14ac:dyDescent="0.3">
      <c r="A1204" s="1">
        <v>0.87800934027777777</v>
      </c>
      <c r="B1204" s="2" t="s">
        <v>50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</row>
    <row r="1205" spans="1:8" x14ac:dyDescent="0.3">
      <c r="A1205" s="1">
        <v>0.87813667824074071</v>
      </c>
      <c r="B1205" s="2" t="s">
        <v>50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3.31</v>
      </c>
      <c r="H1205" s="2" t="s">
        <v>12</v>
      </c>
    </row>
    <row r="1206" spans="1:8" x14ac:dyDescent="0.3">
      <c r="A1206" s="1">
        <v>0.8782524074074074</v>
      </c>
      <c r="B1206" s="2" t="s">
        <v>50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3.31</v>
      </c>
      <c r="H1206" s="2" t="s">
        <v>12</v>
      </c>
    </row>
    <row r="1207" spans="1:8" x14ac:dyDescent="0.3">
      <c r="A1207" s="1">
        <v>0.87836814814814812</v>
      </c>
      <c r="B1207" s="2" t="s">
        <v>50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3.29</v>
      </c>
      <c r="H1207" s="2" t="s">
        <v>12</v>
      </c>
    </row>
    <row r="1208" spans="1:8" x14ac:dyDescent="0.3">
      <c r="A1208" s="1">
        <v>0.87848387731481481</v>
      </c>
      <c r="B1208" s="2" t="s">
        <v>50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3.31</v>
      </c>
      <c r="H1208" s="2" t="s">
        <v>12</v>
      </c>
    </row>
    <row r="1209" spans="1:8" x14ac:dyDescent="0.3">
      <c r="A1209" s="1">
        <v>0.87859962962962967</v>
      </c>
      <c r="B1209" s="2" t="s">
        <v>50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3.29</v>
      </c>
      <c r="H1209" s="2" t="s">
        <v>12</v>
      </c>
    </row>
    <row r="1210" spans="1:8" x14ac:dyDescent="0.3">
      <c r="A1210" s="1">
        <v>0.87872694444444444</v>
      </c>
      <c r="B1210" s="2" t="s">
        <v>50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3.31</v>
      </c>
      <c r="H1210" s="2" t="s">
        <v>12</v>
      </c>
    </row>
    <row r="1211" spans="1:8" x14ac:dyDescent="0.3">
      <c r="A1211" s="1">
        <v>0.87884268518518516</v>
      </c>
      <c r="B1211" s="2" t="s">
        <v>50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3.26</v>
      </c>
      <c r="H1211" s="2" t="s">
        <v>12</v>
      </c>
    </row>
    <row r="1212" spans="1:8" x14ac:dyDescent="0.3">
      <c r="A1212" s="1">
        <v>0.87895841435185185</v>
      </c>
      <c r="B1212" s="2" t="s">
        <v>50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3.31</v>
      </c>
      <c r="H1212" s="2" t="s">
        <v>12</v>
      </c>
    </row>
    <row r="1213" spans="1:8" x14ac:dyDescent="0.3">
      <c r="A1213" s="1">
        <v>0.87907416666666671</v>
      </c>
      <c r="B1213" s="2" t="s">
        <v>50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0.87920151620370368</v>
      </c>
      <c r="B1214" s="2" t="s">
        <v>50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</row>
    <row r="1215" spans="1:8" x14ac:dyDescent="0.3">
      <c r="A1215" s="1">
        <v>0.87931722222222219</v>
      </c>
      <c r="B1215" s="2" t="s">
        <v>50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3.24</v>
      </c>
      <c r="H1215" s="2" t="s">
        <v>12</v>
      </c>
    </row>
    <row r="1216" spans="1:8" x14ac:dyDescent="0.3">
      <c r="A1216" s="1">
        <v>0.87943297453703706</v>
      </c>
      <c r="B1216" s="2" t="s">
        <v>50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3.31</v>
      </c>
      <c r="H1216" s="2" t="s">
        <v>12</v>
      </c>
    </row>
    <row r="1217" spans="1:8" x14ac:dyDescent="0.3">
      <c r="A1217" s="1">
        <v>0.87954870370370375</v>
      </c>
      <c r="B1217" s="2" t="s">
        <v>50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3.31</v>
      </c>
      <c r="H1217" s="2" t="s">
        <v>12</v>
      </c>
    </row>
    <row r="1218" spans="1:8" x14ac:dyDescent="0.3">
      <c r="A1218" s="1">
        <v>0.87967601851851851</v>
      </c>
      <c r="B1218" s="2" t="s">
        <v>50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3.29</v>
      </c>
      <c r="H1218" s="2" t="s">
        <v>12</v>
      </c>
    </row>
    <row r="1219" spans="1:8" x14ac:dyDescent="0.3">
      <c r="A1219" s="1">
        <v>0.87979175925925923</v>
      </c>
      <c r="B1219" s="2" t="s">
        <v>50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3.24</v>
      </c>
      <c r="H1219" s="2" t="s">
        <v>12</v>
      </c>
    </row>
    <row r="1220" spans="1:8" x14ac:dyDescent="0.3">
      <c r="A1220" s="1">
        <v>0.87990748842592592</v>
      </c>
      <c r="B1220" s="2" t="s">
        <v>50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3.29</v>
      </c>
      <c r="H1220" s="2" t="s">
        <v>12</v>
      </c>
    </row>
    <row r="1221" spans="1:8" x14ac:dyDescent="0.3">
      <c r="A1221" s="1">
        <v>0.88002324074074079</v>
      </c>
      <c r="B1221" s="2" t="s">
        <v>50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</row>
    <row r="1222" spans="1:8" x14ac:dyDescent="0.3">
      <c r="A1222" s="1">
        <v>0.88013899305555554</v>
      </c>
      <c r="B1222" s="2" t="s">
        <v>50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3.24</v>
      </c>
      <c r="H1222" s="2" t="s">
        <v>12</v>
      </c>
    </row>
    <row r="1223" spans="1:8" x14ac:dyDescent="0.3">
      <c r="A1223" s="1">
        <v>0.88026629629629627</v>
      </c>
      <c r="B1223" s="2" t="s">
        <v>50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3.31</v>
      </c>
      <c r="H1223" s="2" t="s">
        <v>12</v>
      </c>
    </row>
    <row r="1224" spans="1:8" x14ac:dyDescent="0.3">
      <c r="A1224" s="1">
        <v>0.88038202546296296</v>
      </c>
      <c r="B1224" s="2" t="s">
        <v>50</v>
      </c>
      <c r="C1224" s="2" t="s">
        <v>25</v>
      </c>
      <c r="D1224" s="2" t="s">
        <v>9</v>
      </c>
      <c r="E1224" s="2" t="s">
        <v>10</v>
      </c>
      <c r="F1224" s="2" t="s">
        <v>11</v>
      </c>
      <c r="G1224">
        <v>3.31</v>
      </c>
      <c r="H1224" s="2" t="s">
        <v>12</v>
      </c>
    </row>
    <row r="1225" spans="1:8" x14ac:dyDescent="0.3">
      <c r="A1225" s="1">
        <v>0.88049777777777782</v>
      </c>
      <c r="B1225" s="2" t="s">
        <v>50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3.31</v>
      </c>
      <c r="H1225" s="2" t="s">
        <v>12</v>
      </c>
    </row>
    <row r="1226" spans="1:8" x14ac:dyDescent="0.3">
      <c r="A1226" s="1">
        <v>0.88061354166666672</v>
      </c>
      <c r="B1226" s="2" t="s">
        <v>50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3.31</v>
      </c>
      <c r="H1226" s="2" t="s">
        <v>12</v>
      </c>
    </row>
    <row r="1227" spans="1:8" x14ac:dyDescent="0.3">
      <c r="A1227" s="1">
        <v>0.88072925925925927</v>
      </c>
      <c r="B1227" s="2" t="s">
        <v>50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3.23</v>
      </c>
      <c r="H1227" s="2" t="s">
        <v>12</v>
      </c>
    </row>
    <row r="1228" spans="1:8" x14ac:dyDescent="0.3">
      <c r="A1228" s="1">
        <v>0.88085657407407403</v>
      </c>
      <c r="B1228" s="2" t="s">
        <v>50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3.31</v>
      </c>
      <c r="H1228" s="2" t="s">
        <v>12</v>
      </c>
    </row>
    <row r="1229" spans="1:8" x14ac:dyDescent="0.3">
      <c r="A1229" s="1">
        <v>0.88097230324074072</v>
      </c>
      <c r="B1229" s="2" t="s">
        <v>50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3.26</v>
      </c>
      <c r="H1229" s="2" t="s">
        <v>12</v>
      </c>
    </row>
    <row r="1230" spans="1:8" x14ac:dyDescent="0.3">
      <c r="A1230" s="1">
        <v>0.88108804398148144</v>
      </c>
      <c r="B1230" s="2" t="s">
        <v>50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0.8812037962962963</v>
      </c>
      <c r="B1231" s="2" t="s">
        <v>50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3.3</v>
      </c>
      <c r="H1231" s="2" t="s">
        <v>12</v>
      </c>
    </row>
    <row r="1232" spans="1:8" x14ac:dyDescent="0.3">
      <c r="A1232" s="1">
        <v>0.88133111111111107</v>
      </c>
      <c r="B1232" s="2" t="s">
        <v>50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3.31</v>
      </c>
      <c r="H1232" s="2" t="s">
        <v>12</v>
      </c>
    </row>
    <row r="1233" spans="1:8" x14ac:dyDescent="0.3">
      <c r="A1233" s="1">
        <v>0.88144684027777775</v>
      </c>
      <c r="B1233" s="2" t="s">
        <v>50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3.31</v>
      </c>
      <c r="H1233" s="2" t="s">
        <v>12</v>
      </c>
    </row>
    <row r="1234" spans="1:8" x14ac:dyDescent="0.3">
      <c r="A1234" s="1">
        <v>0.88156259259259262</v>
      </c>
      <c r="B1234" s="2" t="s">
        <v>50</v>
      </c>
      <c r="C1234" s="2" t="s">
        <v>25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0.88167833333333334</v>
      </c>
      <c r="B1235" s="2" t="s">
        <v>50</v>
      </c>
      <c r="C1235" s="2" t="s">
        <v>25</v>
      </c>
      <c r="D1235" s="2" t="s">
        <v>9</v>
      </c>
      <c r="E1235" s="2" t="s">
        <v>10</v>
      </c>
      <c r="F1235" s="2" t="s">
        <v>11</v>
      </c>
      <c r="G1235">
        <v>3.24</v>
      </c>
      <c r="H1235" s="2" t="s">
        <v>12</v>
      </c>
    </row>
    <row r="1236" spans="1:8" x14ac:dyDescent="0.3">
      <c r="A1236" s="1">
        <v>0.88180563657407407</v>
      </c>
      <c r="B1236" s="2" t="s">
        <v>50</v>
      </c>
      <c r="C1236" s="2" t="s">
        <v>25</v>
      </c>
      <c r="D1236" s="2" t="s">
        <v>9</v>
      </c>
      <c r="E1236" s="2" t="s">
        <v>10</v>
      </c>
      <c r="F1236" s="2" t="s">
        <v>11</v>
      </c>
      <c r="G1236">
        <v>3.24</v>
      </c>
      <c r="H1236" s="2" t="s">
        <v>12</v>
      </c>
    </row>
    <row r="1237" spans="1:8" x14ac:dyDescent="0.3">
      <c r="A1237" s="1">
        <v>0.88192137731481479</v>
      </c>
      <c r="B1237" s="2" t="s">
        <v>50</v>
      </c>
      <c r="C1237" s="2" t="s">
        <v>25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</row>
    <row r="1238" spans="1:8" x14ac:dyDescent="0.3">
      <c r="A1238" s="1">
        <v>0.88203712962962966</v>
      </c>
      <c r="B1238" s="2" t="s">
        <v>50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3.28</v>
      </c>
      <c r="H1238" s="2" t="s">
        <v>12</v>
      </c>
    </row>
    <row r="1239" spans="1:8" x14ac:dyDescent="0.3">
      <c r="A1239" s="1">
        <v>0.88215287037037038</v>
      </c>
      <c r="B1239" s="2" t="s">
        <v>50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3.31</v>
      </c>
      <c r="H1239" s="2" t="s">
        <v>12</v>
      </c>
    </row>
    <row r="1240" spans="1:8" x14ac:dyDescent="0.3">
      <c r="A1240" s="1">
        <v>0.88226859953703707</v>
      </c>
      <c r="B1240" s="2" t="s">
        <v>50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3.29</v>
      </c>
      <c r="H1240" s="2" t="s">
        <v>12</v>
      </c>
    </row>
    <row r="1241" spans="1:8" x14ac:dyDescent="0.3">
      <c r="A1241" s="1">
        <v>0.88239592592592597</v>
      </c>
      <c r="B1241" s="2" t="s">
        <v>50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3.31</v>
      </c>
      <c r="H1241" s="2" t="s">
        <v>12</v>
      </c>
    </row>
    <row r="1242" spans="1:8" x14ac:dyDescent="0.3">
      <c r="A1242" s="1">
        <v>0.88251165509259255</v>
      </c>
      <c r="B1242" s="2" t="s">
        <v>50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3.24</v>
      </c>
      <c r="H1242" s="2" t="s">
        <v>12</v>
      </c>
    </row>
    <row r="1243" spans="1:8" x14ac:dyDescent="0.3">
      <c r="A1243" s="1">
        <v>0.88262739583333338</v>
      </c>
      <c r="B1243" s="2" t="s">
        <v>50</v>
      </c>
      <c r="C1243" s="2" t="s">
        <v>25</v>
      </c>
      <c r="D1243" s="2" t="s">
        <v>9</v>
      </c>
      <c r="E1243" s="2" t="s">
        <v>10</v>
      </c>
      <c r="F1243" s="2" t="s">
        <v>11</v>
      </c>
      <c r="G1243">
        <v>3.31</v>
      </c>
      <c r="H1243" s="2" t="s">
        <v>12</v>
      </c>
    </row>
    <row r="1244" spans="1:8" x14ac:dyDescent="0.3">
      <c r="A1244" s="1">
        <v>0.88274314814814814</v>
      </c>
      <c r="B1244" s="2" t="s">
        <v>50</v>
      </c>
      <c r="C1244" s="2" t="s">
        <v>25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</row>
    <row r="1245" spans="1:8" x14ac:dyDescent="0.3">
      <c r="A1245" s="1">
        <v>0.88287045138888887</v>
      </c>
      <c r="B1245" s="2" t="s">
        <v>50</v>
      </c>
      <c r="C1245" s="2" t="s">
        <v>25</v>
      </c>
      <c r="D1245" s="2" t="s">
        <v>9</v>
      </c>
      <c r="E1245" s="2" t="s">
        <v>10</v>
      </c>
      <c r="F1245" s="2" t="s">
        <v>11</v>
      </c>
      <c r="G1245">
        <v>3.31</v>
      </c>
      <c r="H1245" s="2" t="s">
        <v>12</v>
      </c>
    </row>
    <row r="1246" spans="1:8" x14ac:dyDescent="0.3">
      <c r="A1246" s="1">
        <v>0.88298620370370373</v>
      </c>
      <c r="B1246" s="2" t="s">
        <v>50</v>
      </c>
      <c r="C1246" s="2" t="s">
        <v>25</v>
      </c>
      <c r="D1246" s="2" t="s">
        <v>9</v>
      </c>
      <c r="E1246" s="2" t="s">
        <v>10</v>
      </c>
      <c r="F1246" s="2" t="s">
        <v>11</v>
      </c>
      <c r="G1246">
        <v>3.31</v>
      </c>
      <c r="H1246" s="2" t="s">
        <v>12</v>
      </c>
    </row>
    <row r="1247" spans="1:8" x14ac:dyDescent="0.3">
      <c r="A1247" s="1">
        <v>0.88310193287037042</v>
      </c>
      <c r="B1247" s="2" t="s">
        <v>50</v>
      </c>
      <c r="C1247" s="2" t="s">
        <v>25</v>
      </c>
      <c r="D1247" s="2" t="s">
        <v>9</v>
      </c>
      <c r="E1247" s="2" t="s">
        <v>10</v>
      </c>
      <c r="F1247" s="2" t="s">
        <v>11</v>
      </c>
      <c r="G1247">
        <v>3.31</v>
      </c>
      <c r="H1247" s="2" t="s">
        <v>12</v>
      </c>
    </row>
    <row r="1248" spans="1:8" x14ac:dyDescent="0.3">
      <c r="A1248" s="1">
        <v>0.88321767361111114</v>
      </c>
      <c r="B1248" s="2" t="s">
        <v>50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3.31</v>
      </c>
      <c r="H1248" s="2" t="s">
        <v>12</v>
      </c>
    </row>
    <row r="1249" spans="1:8" x14ac:dyDescent="0.3">
      <c r="A1249" s="1">
        <v>0.8833334259259259</v>
      </c>
      <c r="B1249" s="2" t="s">
        <v>50</v>
      </c>
      <c r="C1249" s="2" t="s">
        <v>25</v>
      </c>
      <c r="D1249" s="2" t="s">
        <v>9</v>
      </c>
      <c r="E1249" s="2" t="s">
        <v>10</v>
      </c>
      <c r="F1249" s="2" t="s">
        <v>11</v>
      </c>
      <c r="G1249">
        <v>3.29</v>
      </c>
      <c r="H1249" s="2" t="s">
        <v>12</v>
      </c>
    </row>
    <row r="1250" spans="1:8" x14ac:dyDescent="0.3">
      <c r="A1250" s="1">
        <v>0.88346074074074077</v>
      </c>
      <c r="B1250" s="2" t="s">
        <v>50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3.31</v>
      </c>
      <c r="H1250" s="2" t="s">
        <v>12</v>
      </c>
    </row>
    <row r="1251" spans="1:8" x14ac:dyDescent="0.3">
      <c r="A1251" s="1">
        <v>0.88357646990740746</v>
      </c>
      <c r="B1251" s="2" t="s">
        <v>50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3.27</v>
      </c>
      <c r="H1251" s="2" t="s">
        <v>12</v>
      </c>
    </row>
    <row r="1252" spans="1:8" x14ac:dyDescent="0.3">
      <c r="A1252" s="1">
        <v>0.88369222222222221</v>
      </c>
      <c r="B1252" s="2" t="s">
        <v>50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3.31</v>
      </c>
      <c r="H1252" s="2" t="s">
        <v>12</v>
      </c>
    </row>
    <row r="1253" spans="1:8" x14ac:dyDescent="0.3">
      <c r="A1253" s="1">
        <v>0.88380796296296293</v>
      </c>
      <c r="B1253" s="2" t="s">
        <v>50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</row>
    <row r="1254" spans="1:8" x14ac:dyDescent="0.3">
      <c r="A1254" s="1">
        <v>0.88393527777777781</v>
      </c>
      <c r="B1254" s="2" t="s">
        <v>50</v>
      </c>
      <c r="C1254" s="2" t="s">
        <v>25</v>
      </c>
      <c r="D1254" s="2" t="s">
        <v>9</v>
      </c>
      <c r="E1254" s="2" t="s">
        <v>10</v>
      </c>
      <c r="F1254" s="2" t="s">
        <v>11</v>
      </c>
      <c r="G1254">
        <v>3.31</v>
      </c>
      <c r="H1254" s="2" t="s">
        <v>12</v>
      </c>
    </row>
    <row r="1255" spans="1:8" x14ac:dyDescent="0.3">
      <c r="A1255" s="1">
        <v>0.88405101851851853</v>
      </c>
      <c r="B1255" s="2" t="s">
        <v>50</v>
      </c>
      <c r="C1255" s="2" t="s">
        <v>25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</row>
    <row r="1256" spans="1:8" x14ac:dyDescent="0.3">
      <c r="A1256" s="1">
        <v>0.88416675925925925</v>
      </c>
      <c r="B1256" s="2" t="s">
        <v>50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3.31</v>
      </c>
      <c r="H1256" s="2" t="s">
        <v>12</v>
      </c>
    </row>
    <row r="1257" spans="1:8" x14ac:dyDescent="0.3">
      <c r="A1257" s="1">
        <v>0.88428249999999997</v>
      </c>
      <c r="B1257" s="2" t="s">
        <v>50</v>
      </c>
      <c r="C1257" s="2" t="s">
        <v>25</v>
      </c>
      <c r="D1257" s="2" t="s">
        <v>9</v>
      </c>
      <c r="E1257" s="2" t="s">
        <v>10</v>
      </c>
      <c r="F1257" s="2" t="s">
        <v>11</v>
      </c>
      <c r="G1257">
        <v>3.24</v>
      </c>
      <c r="H1257" s="2" t="s">
        <v>12</v>
      </c>
    </row>
    <row r="1258" spans="1:8" x14ac:dyDescent="0.3">
      <c r="A1258" s="1">
        <v>0.88439824074074069</v>
      </c>
      <c r="B1258" s="2" t="s">
        <v>50</v>
      </c>
      <c r="C1258" s="2" t="s">
        <v>25</v>
      </c>
      <c r="D1258" s="2" t="s">
        <v>9</v>
      </c>
      <c r="E1258" s="2" t="s">
        <v>10</v>
      </c>
      <c r="F1258" s="2" t="s">
        <v>11</v>
      </c>
      <c r="G1258">
        <v>3.29</v>
      </c>
      <c r="H1258" s="2" t="s">
        <v>12</v>
      </c>
    </row>
    <row r="1259" spans="1:8" x14ac:dyDescent="0.3">
      <c r="A1259" s="1">
        <v>0.8845255671296296</v>
      </c>
      <c r="B1259" s="2" t="s">
        <v>50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3.25</v>
      </c>
      <c r="H1259" s="2" t="s">
        <v>12</v>
      </c>
    </row>
    <row r="1260" spans="1:8" x14ac:dyDescent="0.3">
      <c r="A1260" s="1">
        <v>0.88464129629629629</v>
      </c>
      <c r="B1260" s="2" t="s">
        <v>50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3.29</v>
      </c>
      <c r="H1260" s="2" t="s">
        <v>12</v>
      </c>
    </row>
    <row r="1261" spans="1:8" x14ac:dyDescent="0.3">
      <c r="A1261" s="1">
        <v>0.88475702546296298</v>
      </c>
      <c r="B1261" s="2" t="s">
        <v>50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0.8848727662037037</v>
      </c>
      <c r="B1262" s="2" t="s">
        <v>50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0.8850000925925926</v>
      </c>
      <c r="B1263" s="2" t="s">
        <v>50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3.24</v>
      </c>
      <c r="H1263" s="2" t="s">
        <v>12</v>
      </c>
    </row>
    <row r="1264" spans="1:8" x14ac:dyDescent="0.3">
      <c r="A1264" s="1">
        <v>0.88511583333333332</v>
      </c>
      <c r="B1264" s="2" t="s">
        <v>50</v>
      </c>
      <c r="C1264" s="2" t="s">
        <v>25</v>
      </c>
      <c r="D1264" s="2" t="s">
        <v>9</v>
      </c>
      <c r="E1264" s="2" t="s">
        <v>10</v>
      </c>
      <c r="F1264" s="2" t="s">
        <v>11</v>
      </c>
      <c r="G1264">
        <v>3.31</v>
      </c>
      <c r="H1264" s="2" t="s">
        <v>12</v>
      </c>
    </row>
    <row r="1265" spans="1:8" x14ac:dyDescent="0.3">
      <c r="A1265" s="1">
        <v>0.88523156250000001</v>
      </c>
      <c r="B1265" s="2" t="s">
        <v>50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3.31</v>
      </c>
      <c r="H1265" s="2" t="s">
        <v>12</v>
      </c>
    </row>
    <row r="1266" spans="1:8" x14ac:dyDescent="0.3">
      <c r="A1266" s="1">
        <v>0.88535888888888892</v>
      </c>
      <c r="B1266" s="2" t="s">
        <v>50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3.24</v>
      </c>
      <c r="H1266" s="2" t="s">
        <v>12</v>
      </c>
    </row>
    <row r="1267" spans="1:8" x14ac:dyDescent="0.3">
      <c r="A1267" s="1">
        <v>0.88547462962962964</v>
      </c>
      <c r="B1267" s="2" t="s">
        <v>50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3.31</v>
      </c>
      <c r="H1267" s="2" t="s">
        <v>12</v>
      </c>
    </row>
    <row r="1268" spans="1:8" x14ac:dyDescent="0.3">
      <c r="A1268" s="1">
        <v>0.88559039351851854</v>
      </c>
      <c r="B1268" s="2" t="s">
        <v>50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</row>
    <row r="1269" spans="1:8" x14ac:dyDescent="0.3">
      <c r="A1269" s="1">
        <v>0.88570611111111108</v>
      </c>
      <c r="B1269" s="2" t="s">
        <v>50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3.29</v>
      </c>
      <c r="H1269" s="2" t="s">
        <v>12</v>
      </c>
    </row>
    <row r="1270" spans="1:8" x14ac:dyDescent="0.3">
      <c r="A1270" s="1">
        <v>0.88582184027777777</v>
      </c>
      <c r="B1270" s="2" t="s">
        <v>50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3.24</v>
      </c>
      <c r="H1270" s="2" t="s">
        <v>12</v>
      </c>
    </row>
    <row r="1271" spans="1:8" x14ac:dyDescent="0.3">
      <c r="A1271" s="1">
        <v>0.88593759259259264</v>
      </c>
      <c r="B1271" s="2" t="s">
        <v>50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3.29</v>
      </c>
      <c r="H1271" s="2" t="s">
        <v>12</v>
      </c>
    </row>
    <row r="1272" spans="1:8" x14ac:dyDescent="0.3">
      <c r="A1272" s="1">
        <v>0.8860649074074074</v>
      </c>
      <c r="B1272" s="2" t="s">
        <v>50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</row>
    <row r="1273" spans="1:8" x14ac:dyDescent="0.3">
      <c r="A1273" s="1">
        <v>0.88618063657407409</v>
      </c>
      <c r="B1273" s="2" t="s">
        <v>50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3.31</v>
      </c>
      <c r="H1273" s="2" t="s">
        <v>12</v>
      </c>
    </row>
    <row r="1274" spans="1:8" x14ac:dyDescent="0.3">
      <c r="A1274" s="1">
        <v>0.88629638888888884</v>
      </c>
      <c r="B1274" s="2" t="s">
        <v>50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3.31</v>
      </c>
      <c r="H1274" s="2" t="s">
        <v>12</v>
      </c>
    </row>
    <row r="1275" spans="1:8" x14ac:dyDescent="0.3">
      <c r="A1275" s="1">
        <v>0.88641211805555553</v>
      </c>
      <c r="B1275" s="2" t="s">
        <v>50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3.3</v>
      </c>
      <c r="H1275" s="2" t="s">
        <v>12</v>
      </c>
    </row>
    <row r="1276" spans="1:8" x14ac:dyDescent="0.3">
      <c r="A1276" s="1">
        <v>0.8865394328703704</v>
      </c>
      <c r="B1276" s="2" t="s">
        <v>50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3.31</v>
      </c>
      <c r="H1276" s="2" t="s">
        <v>12</v>
      </c>
    </row>
    <row r="1277" spans="1:8" x14ac:dyDescent="0.3">
      <c r="A1277" s="1">
        <v>0.8866551967592593</v>
      </c>
      <c r="B1277" s="2" t="s">
        <v>50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3.29</v>
      </c>
      <c r="H1277" s="2" t="s">
        <v>12</v>
      </c>
    </row>
    <row r="1278" spans="1:8" x14ac:dyDescent="0.3">
      <c r="A1278" s="1">
        <v>0.88677091435185185</v>
      </c>
      <c r="B1278" s="2" t="s">
        <v>50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0.88688666666666671</v>
      </c>
      <c r="B1279" s="2" t="s">
        <v>50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3.31</v>
      </c>
      <c r="H1279" s="2" t="s">
        <v>12</v>
      </c>
    </row>
    <row r="1280" spans="1:8" x14ac:dyDescent="0.3">
      <c r="A1280" s="1">
        <v>0.88700239583333329</v>
      </c>
      <c r="B1280" s="2" t="s">
        <v>50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3.29</v>
      </c>
      <c r="H1280" s="2" t="s">
        <v>12</v>
      </c>
    </row>
    <row r="1281" spans="1:8" x14ac:dyDescent="0.3">
      <c r="A1281" s="1">
        <v>0.88712972222222219</v>
      </c>
      <c r="B1281" s="2" t="s">
        <v>50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3.31</v>
      </c>
      <c r="H1281" s="2" t="s">
        <v>12</v>
      </c>
    </row>
    <row r="1282" spans="1:8" x14ac:dyDescent="0.3">
      <c r="A1282" s="1">
        <v>0.8872426157407407</v>
      </c>
      <c r="B1282" s="2" t="s">
        <v>50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3.29</v>
      </c>
      <c r="H1282" s="2" t="s">
        <v>12</v>
      </c>
    </row>
    <row r="1283" spans="1:8" x14ac:dyDescent="0.3">
      <c r="A1283" s="1">
        <v>0.88736119212962961</v>
      </c>
      <c r="B1283" s="2" t="s">
        <v>50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3.29</v>
      </c>
      <c r="H1283" s="2" t="s">
        <v>12</v>
      </c>
    </row>
    <row r="1284" spans="1:8" x14ac:dyDescent="0.3">
      <c r="A1284" s="1">
        <v>0.88747693287037033</v>
      </c>
      <c r="B1284" s="2" t="s">
        <v>50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3.24</v>
      </c>
      <c r="H1284" s="2" t="s">
        <v>12</v>
      </c>
    </row>
    <row r="1285" spans="1:8" x14ac:dyDescent="0.3">
      <c r="A1285" s="1">
        <v>0.88760427083333338</v>
      </c>
      <c r="B1285" s="2" t="s">
        <v>50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</row>
    <row r="1286" spans="1:8" x14ac:dyDescent="0.3">
      <c r="A1286" s="1">
        <v>0.88771998842592592</v>
      </c>
      <c r="B1286" s="2" t="s">
        <v>50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3.31</v>
      </c>
      <c r="H1286" s="2" t="s">
        <v>12</v>
      </c>
    </row>
    <row r="1287" spans="1:8" x14ac:dyDescent="0.3">
      <c r="A1287" s="1">
        <v>0.88783572916666664</v>
      </c>
      <c r="B1287" s="2" t="s">
        <v>50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3.31</v>
      </c>
      <c r="H1287" s="2" t="s">
        <v>12</v>
      </c>
    </row>
    <row r="1288" spans="1:8" x14ac:dyDescent="0.3">
      <c r="A1288" s="1">
        <v>0.88795146990740736</v>
      </c>
      <c r="B1288" s="2" t="s">
        <v>50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</v>
      </c>
      <c r="H1288" s="2" t="s">
        <v>12</v>
      </c>
    </row>
    <row r="1289" spans="1:8" x14ac:dyDescent="0.3">
      <c r="A1289" s="1">
        <v>0.88806722222222223</v>
      </c>
      <c r="B1289" s="2" t="s">
        <v>50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3.29</v>
      </c>
      <c r="H1289" s="2" t="s">
        <v>12</v>
      </c>
    </row>
    <row r="1290" spans="1:8" x14ac:dyDescent="0.3">
      <c r="A1290" s="1">
        <v>0.88819454861111113</v>
      </c>
      <c r="B1290" s="2" t="s">
        <v>50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3.25</v>
      </c>
      <c r="H1290" s="2" t="s">
        <v>12</v>
      </c>
    </row>
    <row r="1291" spans="1:8" x14ac:dyDescent="0.3">
      <c r="A1291" s="1">
        <v>0.88831027777777782</v>
      </c>
      <c r="B1291" s="2" t="s">
        <v>50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3.28</v>
      </c>
      <c r="H1291" s="2" t="s">
        <v>12</v>
      </c>
    </row>
    <row r="1292" spans="1:8" x14ac:dyDescent="0.3">
      <c r="A1292" s="1">
        <v>0.88842601851851855</v>
      </c>
      <c r="B1292" s="2" t="s">
        <v>50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3.31</v>
      </c>
      <c r="H1292" s="2" t="s">
        <v>12</v>
      </c>
    </row>
    <row r="1293" spans="1:8" x14ac:dyDescent="0.3">
      <c r="A1293" s="1">
        <v>0.88854175925925927</v>
      </c>
      <c r="B1293" s="2" t="s">
        <v>50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3.31</v>
      </c>
      <c r="H1293" s="2" t="s">
        <v>12</v>
      </c>
    </row>
    <row r="1294" spans="1:8" x14ac:dyDescent="0.3">
      <c r="A1294" s="1">
        <v>0.8886690625</v>
      </c>
      <c r="B1294" s="2" t="s">
        <v>50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0.88878480324074072</v>
      </c>
      <c r="B1295" s="2" t="s">
        <v>50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</row>
    <row r="1296" spans="1:8" x14ac:dyDescent="0.3">
      <c r="A1296" s="1">
        <v>0.88890055555555558</v>
      </c>
      <c r="B1296" s="2" t="s">
        <v>50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3.31</v>
      </c>
      <c r="H1296" s="2" t="s">
        <v>12</v>
      </c>
    </row>
    <row r="1297" spans="1:8" x14ac:dyDescent="0.3">
      <c r="A1297" s="1">
        <v>0.8890162962962963</v>
      </c>
      <c r="B1297" s="2" t="s">
        <v>50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3.23</v>
      </c>
      <c r="H1297" s="2" t="s">
        <v>12</v>
      </c>
    </row>
    <row r="1298" spans="1:8" x14ac:dyDescent="0.3">
      <c r="A1298" s="1">
        <v>0.88914361111111107</v>
      </c>
      <c r="B1298" s="2" t="s">
        <v>50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3.23</v>
      </c>
      <c r="H1298" s="2" t="s">
        <v>12</v>
      </c>
    </row>
    <row r="1299" spans="1:8" x14ac:dyDescent="0.3">
      <c r="A1299" s="1">
        <v>0.8892593518518519</v>
      </c>
      <c r="B1299" s="2" t="s">
        <v>50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3.31</v>
      </c>
      <c r="H1299" s="2" t="s">
        <v>12</v>
      </c>
    </row>
    <row r="1300" spans="1:8" x14ac:dyDescent="0.3">
      <c r="A1300" s="1">
        <v>0.88937509259259262</v>
      </c>
      <c r="B1300" s="2" t="s">
        <v>50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3.28</v>
      </c>
      <c r="H1300" s="2" t="s">
        <v>12</v>
      </c>
    </row>
    <row r="1301" spans="1:8" x14ac:dyDescent="0.3">
      <c r="A1301" s="1">
        <v>0.88949082175925931</v>
      </c>
      <c r="B1301" s="2" t="s">
        <v>50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0.88960657407407406</v>
      </c>
      <c r="B1302" s="2" t="s">
        <v>50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</row>
    <row r="1303" spans="1:8" x14ac:dyDescent="0.3">
      <c r="A1303" s="1">
        <v>0.88973388888888894</v>
      </c>
      <c r="B1303" s="2" t="s">
        <v>50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3.31</v>
      </c>
      <c r="H1303" s="2" t="s">
        <v>12</v>
      </c>
    </row>
    <row r="1304" spans="1:8" x14ac:dyDescent="0.3">
      <c r="A1304" s="1">
        <v>0.88984964120370369</v>
      </c>
      <c r="B1304" s="2" t="s">
        <v>50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3.31</v>
      </c>
      <c r="H1304" s="2" t="s">
        <v>12</v>
      </c>
    </row>
    <row r="1305" spans="1:8" x14ac:dyDescent="0.3">
      <c r="A1305" s="1">
        <v>0.88996537037037038</v>
      </c>
      <c r="B1305" s="2" t="s">
        <v>50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3.3</v>
      </c>
      <c r="H1305" s="2" t="s">
        <v>12</v>
      </c>
    </row>
    <row r="1306" spans="1:8" x14ac:dyDescent="0.3">
      <c r="A1306" s="1">
        <v>0.8900811111111111</v>
      </c>
      <c r="B1306" s="2" t="s">
        <v>50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3.3</v>
      </c>
      <c r="H1306" s="2" t="s">
        <v>12</v>
      </c>
    </row>
    <row r="1307" spans="1:8" x14ac:dyDescent="0.3">
      <c r="A1307" s="1">
        <v>0.89020842592592597</v>
      </c>
      <c r="B1307" s="2" t="s">
        <v>50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3.31</v>
      </c>
      <c r="H1307" s="2" t="s">
        <v>12</v>
      </c>
    </row>
    <row r="1308" spans="1:8" x14ac:dyDescent="0.3">
      <c r="A1308" s="1">
        <v>0.89032415509259255</v>
      </c>
      <c r="B1308" s="2" t="s">
        <v>50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</v>
      </c>
      <c r="H1308" s="2" t="s">
        <v>12</v>
      </c>
    </row>
    <row r="1309" spans="1:8" x14ac:dyDescent="0.3">
      <c r="A1309" s="1">
        <v>0.89043990740740742</v>
      </c>
      <c r="B1309" s="2" t="s">
        <v>50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</row>
    <row r="1310" spans="1:8" x14ac:dyDescent="0.3">
      <c r="A1310" s="1">
        <v>0.89055564814814814</v>
      </c>
      <c r="B1310" s="2" t="s">
        <v>50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0.89067138888888886</v>
      </c>
      <c r="B1311" s="2" t="s">
        <v>50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3.24</v>
      </c>
      <c r="H1311" s="2" t="s">
        <v>12</v>
      </c>
    </row>
    <row r="1312" spans="1:8" x14ac:dyDescent="0.3">
      <c r="A1312" s="1">
        <v>0.89079870370370373</v>
      </c>
      <c r="B1312" s="2" t="s">
        <v>50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3.31</v>
      </c>
      <c r="H1312" s="2" t="s">
        <v>12</v>
      </c>
    </row>
    <row r="1313" spans="1:8" x14ac:dyDescent="0.3">
      <c r="A1313" s="1">
        <v>0.89091444444444445</v>
      </c>
      <c r="B1313" s="2" t="s">
        <v>50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3.3</v>
      </c>
      <c r="H1313" s="2" t="s">
        <v>12</v>
      </c>
    </row>
    <row r="1314" spans="1:8" x14ac:dyDescent="0.3">
      <c r="A1314" s="1">
        <v>0.89103018518518518</v>
      </c>
      <c r="B1314" s="2" t="s">
        <v>50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3.24</v>
      </c>
      <c r="H1314" s="2" t="s">
        <v>12</v>
      </c>
    </row>
    <row r="1315" spans="1:8" x14ac:dyDescent="0.3">
      <c r="A1315" s="1">
        <v>0.89114591435185186</v>
      </c>
      <c r="B1315" s="2" t="s">
        <v>50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3.31</v>
      </c>
      <c r="H1315" s="2" t="s">
        <v>12</v>
      </c>
    </row>
    <row r="1316" spans="1:8" x14ac:dyDescent="0.3">
      <c r="A1316" s="1">
        <v>0.89127324074074077</v>
      </c>
      <c r="B1316" s="2" t="s">
        <v>50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3.31</v>
      </c>
      <c r="H1316" s="2" t="s">
        <v>12</v>
      </c>
    </row>
    <row r="1317" spans="1:8" x14ac:dyDescent="0.3">
      <c r="A1317" s="1">
        <v>0.89138898148148149</v>
      </c>
      <c r="B1317" s="2" t="s">
        <v>50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0.89150471064814818</v>
      </c>
      <c r="B1318" s="2" t="s">
        <v>50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3.24</v>
      </c>
      <c r="H1318" s="2" t="s">
        <v>12</v>
      </c>
    </row>
    <row r="1319" spans="1:8" x14ac:dyDescent="0.3">
      <c r="A1319" s="1">
        <v>0.8916204513888889</v>
      </c>
      <c r="B1319" s="2" t="s">
        <v>50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3.31</v>
      </c>
      <c r="H1319" s="2" t="s">
        <v>12</v>
      </c>
    </row>
    <row r="1320" spans="1:8" x14ac:dyDescent="0.3">
      <c r="A1320" s="1">
        <v>0.89173620370370366</v>
      </c>
      <c r="B1320" s="2" t="s">
        <v>50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3.28</v>
      </c>
      <c r="H1320" s="2" t="s">
        <v>12</v>
      </c>
    </row>
    <row r="1321" spans="1:8" x14ac:dyDescent="0.3">
      <c r="A1321" s="1">
        <v>0.89186351851851853</v>
      </c>
      <c r="B1321" s="2" t="s">
        <v>50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</v>
      </c>
      <c r="H1321" s="2" t="s">
        <v>12</v>
      </c>
    </row>
    <row r="1322" spans="1:8" x14ac:dyDescent="0.3">
      <c r="A1322" s="1">
        <v>0.89197925925925925</v>
      </c>
      <c r="B1322" s="2" t="s">
        <v>50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3.23</v>
      </c>
      <c r="H1322" s="2" t="s">
        <v>12</v>
      </c>
    </row>
    <row r="1323" spans="1:8" x14ac:dyDescent="0.3">
      <c r="A1323" s="1">
        <v>0.89209499999999997</v>
      </c>
      <c r="B1323" s="2" t="s">
        <v>50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3.31</v>
      </c>
      <c r="H1323" s="2" t="s">
        <v>12</v>
      </c>
    </row>
    <row r="1324" spans="1:8" x14ac:dyDescent="0.3">
      <c r="A1324" s="1">
        <v>0.89221072916666666</v>
      </c>
      <c r="B1324" s="2" t="s">
        <v>50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3.3</v>
      </c>
      <c r="H1324" s="2" t="s">
        <v>12</v>
      </c>
    </row>
    <row r="1325" spans="1:8" x14ac:dyDescent="0.3">
      <c r="A1325" s="1">
        <v>0.89233773148148143</v>
      </c>
      <c r="B1325" s="2" t="s">
        <v>50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</v>
      </c>
      <c r="H1325" s="2" t="s">
        <v>12</v>
      </c>
    </row>
    <row r="1326" spans="1:8" x14ac:dyDescent="0.3">
      <c r="A1326" s="1">
        <v>0.89245350694444447</v>
      </c>
      <c r="B1326" s="2" t="s">
        <v>50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</v>
      </c>
      <c r="H1326" s="2" t="s">
        <v>12</v>
      </c>
    </row>
    <row r="1327" spans="1:8" x14ac:dyDescent="0.3">
      <c r="A1327" s="1">
        <v>0.89257501157407404</v>
      </c>
      <c r="B1327" s="2" t="s">
        <v>50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3.31</v>
      </c>
      <c r="H1327" s="2" t="s">
        <v>12</v>
      </c>
    </row>
    <row r="1328" spans="1:8" x14ac:dyDescent="0.3">
      <c r="A1328" s="1">
        <v>0.89268530092592591</v>
      </c>
      <c r="B1328" s="2" t="s">
        <v>50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3.31</v>
      </c>
      <c r="H1328" s="2" t="s">
        <v>12</v>
      </c>
    </row>
    <row r="1329" spans="1:8" x14ac:dyDescent="0.3">
      <c r="A1329" s="1">
        <v>0.8928125925925926</v>
      </c>
      <c r="B1329" s="2" t="s">
        <v>50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3.31</v>
      </c>
      <c r="H1329" s="2" t="s">
        <v>12</v>
      </c>
    </row>
    <row r="1330" spans="1:8" x14ac:dyDescent="0.3">
      <c r="A1330" s="1">
        <v>0.89292833333333332</v>
      </c>
      <c r="B1330" s="2" t="s">
        <v>50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3.23</v>
      </c>
      <c r="H1330" s="2" t="s">
        <v>12</v>
      </c>
    </row>
    <row r="1331" spans="1:8" x14ac:dyDescent="0.3">
      <c r="A1331" s="1">
        <v>0.89304407407407405</v>
      </c>
      <c r="B1331" s="2" t="s">
        <v>50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3.29</v>
      </c>
      <c r="H1331" s="2" t="s">
        <v>12</v>
      </c>
    </row>
    <row r="1332" spans="1:8" x14ac:dyDescent="0.3">
      <c r="A1332" s="1">
        <v>0.89315982638888891</v>
      </c>
      <c r="B1332" s="2" t="s">
        <v>50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3.23</v>
      </c>
      <c r="H1332" s="2" t="s">
        <v>12</v>
      </c>
    </row>
    <row r="1333" spans="1:8" x14ac:dyDescent="0.3">
      <c r="A1333" s="1">
        <v>0.8932755555555556</v>
      </c>
      <c r="B1333" s="2" t="s">
        <v>50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</row>
    <row r="1334" spans="1:8" x14ac:dyDescent="0.3">
      <c r="A1334" s="1">
        <v>0.89340288194444439</v>
      </c>
      <c r="B1334" s="2" t="s">
        <v>50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3.31</v>
      </c>
      <c r="H1334" s="2" t="s">
        <v>12</v>
      </c>
    </row>
    <row r="1335" spans="1:8" x14ac:dyDescent="0.3">
      <c r="A1335" s="1">
        <v>0.89351861111111108</v>
      </c>
      <c r="B1335" s="2" t="s">
        <v>50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3.31</v>
      </c>
      <c r="H1335" s="2" t="s">
        <v>12</v>
      </c>
    </row>
    <row r="1336" spans="1:8" x14ac:dyDescent="0.3">
      <c r="A1336" s="1">
        <v>0.89364591435185181</v>
      </c>
      <c r="B1336" s="2" t="s">
        <v>50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3.31</v>
      </c>
      <c r="H1336" s="2" t="s">
        <v>12</v>
      </c>
    </row>
    <row r="1337" spans="1:8" x14ac:dyDescent="0.3">
      <c r="A1337" s="1">
        <v>0.89375009259259264</v>
      </c>
      <c r="B1337" s="2" t="s">
        <v>50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3.28</v>
      </c>
      <c r="H1337" s="2" t="s">
        <v>12</v>
      </c>
    </row>
    <row r="1338" spans="1:8" x14ac:dyDescent="0.3">
      <c r="A1338" s="1">
        <v>0.8938774074074074</v>
      </c>
      <c r="B1338" s="2" t="s">
        <v>50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3.31</v>
      </c>
      <c r="H1338" s="2" t="s">
        <v>12</v>
      </c>
    </row>
    <row r="1339" spans="1:8" x14ac:dyDescent="0.3">
      <c r="A1339" s="1">
        <v>0.89399314814814812</v>
      </c>
      <c r="B1339" s="2" t="s">
        <v>50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</v>
      </c>
      <c r="H1339" s="2" t="s">
        <v>12</v>
      </c>
    </row>
    <row r="1340" spans="1:8" x14ac:dyDescent="0.3">
      <c r="A1340" s="1">
        <v>0.89410888888888884</v>
      </c>
      <c r="B1340" s="2" t="s">
        <v>50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3.29</v>
      </c>
      <c r="H1340" s="2" t="s">
        <v>12</v>
      </c>
    </row>
    <row r="1341" spans="1:8" x14ac:dyDescent="0.3">
      <c r="A1341" s="1">
        <v>0.89422462962962967</v>
      </c>
      <c r="B1341" s="2" t="s">
        <v>50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3.3</v>
      </c>
      <c r="H1341" s="2" t="s">
        <v>12</v>
      </c>
    </row>
    <row r="1342" spans="1:8" x14ac:dyDescent="0.3">
      <c r="A1342" s="1">
        <v>0.89434035879629625</v>
      </c>
      <c r="B1342" s="2" t="s">
        <v>50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</row>
    <row r="1343" spans="1:8" x14ac:dyDescent="0.3">
      <c r="A1343" s="1">
        <v>0.89446767361111112</v>
      </c>
      <c r="B1343" s="2" t="s">
        <v>50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</v>
      </c>
      <c r="H1343" s="2" t="s">
        <v>12</v>
      </c>
    </row>
    <row r="1344" spans="1:8" x14ac:dyDescent="0.3">
      <c r="A1344" s="1">
        <v>0.89458343750000002</v>
      </c>
      <c r="B1344" s="2" t="s">
        <v>50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0.89469916666666671</v>
      </c>
      <c r="B1345" s="2" t="s">
        <v>50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3.23</v>
      </c>
      <c r="H1345" s="2" t="s">
        <v>12</v>
      </c>
    </row>
    <row r="1346" spans="1:8" x14ac:dyDescent="0.3">
      <c r="A1346" s="1">
        <v>0.89481490740740743</v>
      </c>
      <c r="B1346" s="2" t="s">
        <v>50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3.27</v>
      </c>
      <c r="H1346" s="2" t="s">
        <v>12</v>
      </c>
    </row>
    <row r="1347" spans="1:8" x14ac:dyDescent="0.3">
      <c r="A1347" s="1">
        <v>0.89494221064814816</v>
      </c>
      <c r="B1347" s="2" t="s">
        <v>50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3.3</v>
      </c>
      <c r="H1347" s="2" t="s">
        <v>12</v>
      </c>
    </row>
    <row r="1348" spans="1:8" x14ac:dyDescent="0.3">
      <c r="A1348" s="1">
        <v>0.89505795138888888</v>
      </c>
      <c r="B1348" s="2" t="s">
        <v>50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3.3</v>
      </c>
      <c r="H1348" s="2" t="s">
        <v>12</v>
      </c>
    </row>
    <row r="1349" spans="1:8" x14ac:dyDescent="0.3">
      <c r="A1349" s="1">
        <v>0.89517369212962961</v>
      </c>
      <c r="B1349" s="2" t="s">
        <v>50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0.89528943287037033</v>
      </c>
      <c r="B1350" s="2" t="s">
        <v>50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3.31</v>
      </c>
      <c r="H1350" s="2" t="s">
        <v>12</v>
      </c>
    </row>
    <row r="1351" spans="1:8" x14ac:dyDescent="0.3">
      <c r="A1351" s="1">
        <v>0.89540518518518519</v>
      </c>
      <c r="B1351" s="2" t="s">
        <v>50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</row>
    <row r="1352" spans="1:8" x14ac:dyDescent="0.3">
      <c r="A1352" s="1">
        <v>0.89553248842592592</v>
      </c>
      <c r="B1352" s="2" t="s">
        <v>50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</v>
      </c>
      <c r="H1352" s="2" t="s">
        <v>12</v>
      </c>
    </row>
    <row r="1353" spans="1:8" x14ac:dyDescent="0.3">
      <c r="A1353" s="1">
        <v>0.89564825231481482</v>
      </c>
      <c r="B1353" s="2" t="s">
        <v>50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3.29</v>
      </c>
      <c r="H1353" s="2" t="s">
        <v>12</v>
      </c>
    </row>
    <row r="1354" spans="1:8" x14ac:dyDescent="0.3">
      <c r="A1354" s="1">
        <v>0.89576398148148151</v>
      </c>
      <c r="B1354" s="2" t="s">
        <v>50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3.25</v>
      </c>
      <c r="H1354" s="2" t="s">
        <v>12</v>
      </c>
    </row>
    <row r="1355" spans="1:8" x14ac:dyDescent="0.3">
      <c r="A1355" s="1">
        <v>0.89587972222222223</v>
      </c>
      <c r="B1355" s="2" t="s">
        <v>50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3.31</v>
      </c>
      <c r="H1355" s="2" t="s">
        <v>12</v>
      </c>
    </row>
    <row r="1356" spans="1:8" x14ac:dyDescent="0.3">
      <c r="A1356" s="1">
        <v>0.89600703703703699</v>
      </c>
      <c r="B1356" s="2" t="s">
        <v>50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3.3</v>
      </c>
      <c r="H1356" s="2" t="s">
        <v>12</v>
      </c>
    </row>
    <row r="1357" spans="1:8" x14ac:dyDescent="0.3">
      <c r="A1357" s="1">
        <v>0.89612277777777782</v>
      </c>
      <c r="B1357" s="2" t="s">
        <v>50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3.31</v>
      </c>
      <c r="H1357" s="2" t="s">
        <v>12</v>
      </c>
    </row>
    <row r="1358" spans="1:8" x14ac:dyDescent="0.3">
      <c r="A1358" s="1">
        <v>0.89623851851851855</v>
      </c>
      <c r="B1358" s="2" t="s">
        <v>50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</v>
      </c>
      <c r="H1358" s="2" t="s">
        <v>12</v>
      </c>
    </row>
    <row r="1359" spans="1:8" x14ac:dyDescent="0.3">
      <c r="A1359" s="1">
        <v>0.89635425925925927</v>
      </c>
      <c r="B1359" s="2" t="s">
        <v>50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3.23</v>
      </c>
      <c r="H1359" s="2" t="s">
        <v>12</v>
      </c>
    </row>
    <row r="1360" spans="1:8" x14ac:dyDescent="0.3">
      <c r="A1360" s="1">
        <v>0.89646999999999999</v>
      </c>
      <c r="B1360" s="2" t="s">
        <v>50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</v>
      </c>
      <c r="H1360" s="2" t="s">
        <v>12</v>
      </c>
    </row>
    <row r="1361" spans="1:8" x14ac:dyDescent="0.3">
      <c r="A1361" s="1">
        <v>0.89659730324074072</v>
      </c>
      <c r="B1361" s="2" t="s">
        <v>50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3.28</v>
      </c>
      <c r="H1361" s="2" t="s">
        <v>12</v>
      </c>
    </row>
    <row r="1362" spans="1:8" x14ac:dyDescent="0.3">
      <c r="A1362" s="1">
        <v>0.89671305555555558</v>
      </c>
      <c r="B1362" s="2" t="s">
        <v>50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3.29</v>
      </c>
      <c r="H1362" s="2" t="s">
        <v>12</v>
      </c>
    </row>
    <row r="1363" spans="1:8" x14ac:dyDescent="0.3">
      <c r="A1363" s="1">
        <v>0.8968287962962963</v>
      </c>
      <c r="B1363" s="2" t="s">
        <v>50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</v>
      </c>
      <c r="H1363" s="2" t="s">
        <v>12</v>
      </c>
    </row>
    <row r="1364" spans="1:8" x14ac:dyDescent="0.3">
      <c r="A1364" s="1">
        <v>0.89694452546296299</v>
      </c>
      <c r="B1364" s="2" t="s">
        <v>50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3.29</v>
      </c>
      <c r="H1364" s="2" t="s">
        <v>12</v>
      </c>
    </row>
    <row r="1365" spans="1:8" x14ac:dyDescent="0.3">
      <c r="A1365" s="1">
        <v>0.8970718518518519</v>
      </c>
      <c r="B1365" s="2" t="s">
        <v>50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</row>
    <row r="1366" spans="1:8" x14ac:dyDescent="0.3">
      <c r="A1366" s="1">
        <v>0.89718759259259262</v>
      </c>
      <c r="B1366" s="2" t="s">
        <v>50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3.25</v>
      </c>
      <c r="H1366" s="2" t="s">
        <v>12</v>
      </c>
    </row>
    <row r="1367" spans="1:8" x14ac:dyDescent="0.3">
      <c r="A1367" s="1">
        <v>0.89730332175925931</v>
      </c>
      <c r="B1367" s="2" t="s">
        <v>50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3.31</v>
      </c>
      <c r="H1367" s="2" t="s">
        <v>12</v>
      </c>
    </row>
    <row r="1368" spans="1:8" x14ac:dyDescent="0.3">
      <c r="A1368" s="1">
        <v>0.89741906250000003</v>
      </c>
      <c r="B1368" s="2" t="s">
        <v>50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</v>
      </c>
      <c r="H1368" s="2" t="s">
        <v>12</v>
      </c>
    </row>
    <row r="1369" spans="1:8" x14ac:dyDescent="0.3">
      <c r="A1369" s="1">
        <v>0.89754638888888894</v>
      </c>
      <c r="B1369" s="2" t="s">
        <v>50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</v>
      </c>
      <c r="H1369" s="2" t="s">
        <v>12</v>
      </c>
    </row>
    <row r="1370" spans="1:8" x14ac:dyDescent="0.3">
      <c r="A1370" s="1">
        <v>0.89765929398148148</v>
      </c>
      <c r="B1370" s="2" t="s">
        <v>50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3.25</v>
      </c>
      <c r="H1370" s="2" t="s">
        <v>12</v>
      </c>
    </row>
    <row r="1371" spans="1:8" x14ac:dyDescent="0.3">
      <c r="A1371" s="1">
        <v>0.89777785879629635</v>
      </c>
      <c r="B1371" s="2" t="s">
        <v>50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3.29</v>
      </c>
      <c r="H1371" s="2" t="s">
        <v>12</v>
      </c>
    </row>
    <row r="1372" spans="1:8" x14ac:dyDescent="0.3">
      <c r="A1372" s="1">
        <v>0.8978936111111111</v>
      </c>
      <c r="B1372" s="2" t="s">
        <v>50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</v>
      </c>
      <c r="H1372" s="2" t="s">
        <v>12</v>
      </c>
    </row>
    <row r="1373" spans="1:8" x14ac:dyDescent="0.3">
      <c r="A1373" s="1">
        <v>0.89800934027777779</v>
      </c>
      <c r="B1373" s="2" t="s">
        <v>50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3.21</v>
      </c>
      <c r="H1373" s="2" t="s">
        <v>12</v>
      </c>
    </row>
    <row r="1374" spans="1:8" x14ac:dyDescent="0.3">
      <c r="A1374" s="1">
        <v>0.8981367013888889</v>
      </c>
      <c r="B1374" s="2" t="s">
        <v>50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</v>
      </c>
      <c r="H1374" s="2" t="s">
        <v>12</v>
      </c>
    </row>
    <row r="1375" spans="1:8" x14ac:dyDescent="0.3">
      <c r="A1375" s="1">
        <v>0.89825241898148145</v>
      </c>
      <c r="B1375" s="2" t="s">
        <v>50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3.3</v>
      </c>
      <c r="H1375" s="2" t="s">
        <v>12</v>
      </c>
    </row>
    <row r="1376" spans="1:8" x14ac:dyDescent="0.3">
      <c r="A1376" s="1">
        <v>0.89836814814814814</v>
      </c>
      <c r="B1376" s="2" t="s">
        <v>50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</v>
      </c>
      <c r="H1376" s="2" t="s">
        <v>12</v>
      </c>
    </row>
    <row r="1377" spans="1:8" x14ac:dyDescent="0.3">
      <c r="A1377" s="1">
        <v>0.89848388888888886</v>
      </c>
      <c r="B1377" s="2" t="s">
        <v>50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</v>
      </c>
      <c r="H1377" s="2" t="s">
        <v>12</v>
      </c>
    </row>
    <row r="1378" spans="1:8" x14ac:dyDescent="0.3">
      <c r="A1378" s="1">
        <v>0.89861119212962959</v>
      </c>
      <c r="B1378" s="2" t="s">
        <v>50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3.24</v>
      </c>
      <c r="H1378" s="2" t="s">
        <v>12</v>
      </c>
    </row>
    <row r="1379" spans="1:8" x14ac:dyDescent="0.3">
      <c r="A1379" s="1">
        <v>0.89872694444444445</v>
      </c>
      <c r="B1379" s="2" t="s">
        <v>50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3.31</v>
      </c>
      <c r="H1379" s="2" t="s">
        <v>12</v>
      </c>
    </row>
    <row r="1380" spans="1:8" x14ac:dyDescent="0.3">
      <c r="A1380" s="1">
        <v>0.89884268518518518</v>
      </c>
      <c r="B1380" s="2" t="s">
        <v>50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3.23</v>
      </c>
      <c r="H1380" s="2" t="s">
        <v>12</v>
      </c>
    </row>
    <row r="1381" spans="1:8" x14ac:dyDescent="0.3">
      <c r="A1381" s="1">
        <v>0.8989611111111111</v>
      </c>
      <c r="B1381" s="2" t="s">
        <v>50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0.89907416666666662</v>
      </c>
      <c r="B1382" s="2" t="s">
        <v>50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3.28</v>
      </c>
      <c r="H1382" s="2" t="s">
        <v>12</v>
      </c>
    </row>
    <row r="1383" spans="1:8" x14ac:dyDescent="0.3">
      <c r="A1383" s="1">
        <v>0.89920146990740746</v>
      </c>
      <c r="B1383" s="2" t="s">
        <v>50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</v>
      </c>
      <c r="H1383" s="2" t="s">
        <v>12</v>
      </c>
    </row>
    <row r="1384" spans="1:8" x14ac:dyDescent="0.3">
      <c r="A1384" s="1">
        <v>0.89931721064814818</v>
      </c>
      <c r="B1384" s="2" t="s">
        <v>50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3.29</v>
      </c>
      <c r="H1384" s="2" t="s">
        <v>12</v>
      </c>
    </row>
    <row r="1385" spans="1:8" x14ac:dyDescent="0.3">
      <c r="A1385" s="1">
        <v>0.89943297453703708</v>
      </c>
      <c r="B1385" s="2" t="s">
        <v>50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</v>
      </c>
      <c r="H1385" s="2" t="s">
        <v>12</v>
      </c>
    </row>
    <row r="1386" spans="1:8" x14ac:dyDescent="0.3">
      <c r="A1386" s="1">
        <v>0.89954870370370366</v>
      </c>
      <c r="B1386" s="2" t="s">
        <v>50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</v>
      </c>
      <c r="H1386" s="2" t="s">
        <v>12</v>
      </c>
    </row>
    <row r="1387" spans="1:8" x14ac:dyDescent="0.3">
      <c r="A1387" s="1">
        <v>0.8996760069444445</v>
      </c>
      <c r="B1387" s="2" t="s">
        <v>50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3.3</v>
      </c>
      <c r="H1387" s="2" t="s">
        <v>12</v>
      </c>
    </row>
    <row r="1388" spans="1:8" x14ac:dyDescent="0.3">
      <c r="A1388" s="1">
        <v>0.89979175925925925</v>
      </c>
      <c r="B1388" s="2" t="s">
        <v>50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</v>
      </c>
      <c r="H1388" s="2" t="s">
        <v>12</v>
      </c>
    </row>
    <row r="1389" spans="1:8" x14ac:dyDescent="0.3">
      <c r="A1389" s="1">
        <v>0.89990752314814815</v>
      </c>
      <c r="B1389" s="2" t="s">
        <v>50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</row>
    <row r="1390" spans="1:8" x14ac:dyDescent="0.3">
      <c r="A1390" s="1">
        <v>0.90002324074074069</v>
      </c>
      <c r="B1390" s="2" t="s">
        <v>50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</v>
      </c>
      <c r="H1390" s="2" t="s">
        <v>12</v>
      </c>
    </row>
    <row r="1391" spans="1:8" x14ac:dyDescent="0.3">
      <c r="A1391" s="1">
        <v>0.90013898148148153</v>
      </c>
      <c r="B1391" s="2" t="s">
        <v>50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</row>
    <row r="1392" spans="1:8" x14ac:dyDescent="0.3">
      <c r="A1392" s="1">
        <v>0.90026629629629629</v>
      </c>
      <c r="B1392" s="2" t="s">
        <v>50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</v>
      </c>
      <c r="H1392" s="2" t="s">
        <v>12</v>
      </c>
    </row>
    <row r="1393" spans="1:8" x14ac:dyDescent="0.3">
      <c r="A1393" s="1">
        <v>0.90038203703703701</v>
      </c>
      <c r="B1393" s="2" t="s">
        <v>50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3.22</v>
      </c>
      <c r="H1393" s="2" t="s">
        <v>12</v>
      </c>
    </row>
    <row r="1394" spans="1:8" x14ac:dyDescent="0.3">
      <c r="A1394" s="1">
        <v>0.9004977662037037</v>
      </c>
      <c r="B1394" s="2" t="s">
        <v>50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3.27</v>
      </c>
      <c r="H1394" s="2" t="s">
        <v>12</v>
      </c>
    </row>
    <row r="1395" spans="1:8" x14ac:dyDescent="0.3">
      <c r="A1395" s="1">
        <v>0.90061351851851856</v>
      </c>
      <c r="B1395" s="2" t="s">
        <v>50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3.31</v>
      </c>
      <c r="H1395" s="2" t="s">
        <v>12</v>
      </c>
    </row>
    <row r="1396" spans="1:8" x14ac:dyDescent="0.3">
      <c r="A1396" s="1">
        <v>0.90074083333333332</v>
      </c>
      <c r="B1396" s="2" t="s">
        <v>50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3.3</v>
      </c>
      <c r="H1396" s="2" t="s">
        <v>12</v>
      </c>
    </row>
    <row r="1397" spans="1:8" x14ac:dyDescent="0.3">
      <c r="A1397" s="1">
        <v>0.90085657407407405</v>
      </c>
      <c r="B1397" s="2" t="s">
        <v>50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</v>
      </c>
      <c r="H1397" s="2" t="s">
        <v>12</v>
      </c>
    </row>
    <row r="1398" spans="1:8" x14ac:dyDescent="0.3">
      <c r="A1398" s="1">
        <v>0.90097230324074074</v>
      </c>
      <c r="B1398" s="2" t="s">
        <v>50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3.3</v>
      </c>
      <c r="H1398" s="2" t="s">
        <v>12</v>
      </c>
    </row>
    <row r="1399" spans="1:8" x14ac:dyDescent="0.3">
      <c r="A1399" s="1">
        <v>0.90109961805555561</v>
      </c>
      <c r="B1399" s="2" t="s">
        <v>50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</row>
    <row r="1400" spans="1:8" x14ac:dyDescent="0.3">
      <c r="A1400" s="1">
        <v>0.90121537037037036</v>
      </c>
      <c r="B1400" s="2" t="s">
        <v>50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3.28</v>
      </c>
      <c r="H1400" s="2" t="s">
        <v>12</v>
      </c>
    </row>
    <row r="1401" spans="1:8" x14ac:dyDescent="0.3">
      <c r="A1401" s="1">
        <v>0.90133111111111108</v>
      </c>
      <c r="B1401" s="2" t="s">
        <v>50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</v>
      </c>
      <c r="H1401" s="2" t="s">
        <v>12</v>
      </c>
    </row>
    <row r="1402" spans="1:8" x14ac:dyDescent="0.3">
      <c r="A1402" s="1">
        <v>0.9014468518518518</v>
      </c>
      <c r="B1402" s="2" t="s">
        <v>50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3.28</v>
      </c>
      <c r="H1402" s="2" t="s">
        <v>12</v>
      </c>
    </row>
    <row r="1403" spans="1:8" x14ac:dyDescent="0.3">
      <c r="A1403" s="1">
        <v>0.90156260416666667</v>
      </c>
      <c r="B1403" s="2" t="s">
        <v>50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</v>
      </c>
      <c r="H1403" s="2" t="s">
        <v>12</v>
      </c>
    </row>
    <row r="1404" spans="1:8" x14ac:dyDescent="0.3">
      <c r="A1404" s="1">
        <v>0.90167833333333336</v>
      </c>
      <c r="B1404" s="2" t="s">
        <v>50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</row>
    <row r="1405" spans="1:8" x14ac:dyDescent="0.3">
      <c r="A1405" s="1">
        <v>0.90180564814814812</v>
      </c>
      <c r="B1405" s="2" t="s">
        <v>50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0.90192137731481481</v>
      </c>
      <c r="B1406" s="2" t="s">
        <v>50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</v>
      </c>
      <c r="H1406" s="2" t="s">
        <v>12</v>
      </c>
    </row>
    <row r="1407" spans="1:8" x14ac:dyDescent="0.3">
      <c r="A1407" s="1">
        <v>0.90203712962962967</v>
      </c>
      <c r="B1407" s="2" t="s">
        <v>50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3.24</v>
      </c>
      <c r="H1407" s="2" t="s">
        <v>12</v>
      </c>
    </row>
    <row r="1408" spans="1:8" x14ac:dyDescent="0.3">
      <c r="A1408" s="1">
        <v>0.9021528703703704</v>
      </c>
      <c r="B1408" s="2" t="s">
        <v>50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</v>
      </c>
      <c r="H1408" s="2" t="s">
        <v>12</v>
      </c>
    </row>
    <row r="1409" spans="1:8" x14ac:dyDescent="0.3">
      <c r="A1409" s="1">
        <v>0.90228017361111112</v>
      </c>
      <c r="B1409" s="2" t="s">
        <v>50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3.23</v>
      </c>
      <c r="H1409" s="2" t="s">
        <v>12</v>
      </c>
    </row>
    <row r="1410" spans="1:8" x14ac:dyDescent="0.3">
      <c r="A1410" s="1">
        <v>0.90239591435185185</v>
      </c>
      <c r="B1410" s="2" t="s">
        <v>50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3.3</v>
      </c>
      <c r="H1410" s="2" t="s">
        <v>12</v>
      </c>
    </row>
    <row r="1411" spans="1:8" x14ac:dyDescent="0.3">
      <c r="A1411" s="1">
        <v>0.90251165509259257</v>
      </c>
      <c r="B1411" s="2" t="s">
        <v>50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</v>
      </c>
      <c r="H1411" s="2" t="s">
        <v>12</v>
      </c>
    </row>
    <row r="1412" spans="1:8" x14ac:dyDescent="0.3">
      <c r="A1412" s="1">
        <v>0.90262740740740743</v>
      </c>
      <c r="B1412" s="2" t="s">
        <v>50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</v>
      </c>
      <c r="H1412" s="2" t="s">
        <v>12</v>
      </c>
    </row>
    <row r="1413" spans="1:8" x14ac:dyDescent="0.3">
      <c r="A1413" s="1">
        <v>0.90274313657407412</v>
      </c>
      <c r="B1413" s="2" t="s">
        <v>50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3.28</v>
      </c>
      <c r="H1413" s="2" t="s">
        <v>12</v>
      </c>
    </row>
    <row r="1414" spans="1:8" x14ac:dyDescent="0.3">
      <c r="A1414" s="1">
        <v>0.90287046296296292</v>
      </c>
      <c r="B1414" s="2" t="s">
        <v>50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3.24</v>
      </c>
      <c r="H1414" s="2" t="s">
        <v>12</v>
      </c>
    </row>
    <row r="1415" spans="1:8" x14ac:dyDescent="0.3">
      <c r="A1415" s="1">
        <v>0.90298620370370375</v>
      </c>
      <c r="B1415" s="2" t="s">
        <v>50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3.28</v>
      </c>
      <c r="H1415" s="2" t="s">
        <v>12</v>
      </c>
    </row>
    <row r="1416" spans="1:8" x14ac:dyDescent="0.3">
      <c r="A1416" s="1">
        <v>0.90310193287037033</v>
      </c>
      <c r="B1416" s="2" t="s">
        <v>50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3.3</v>
      </c>
      <c r="H1416" s="2" t="s">
        <v>12</v>
      </c>
    </row>
    <row r="1417" spans="1:8" x14ac:dyDescent="0.3">
      <c r="A1417" s="1">
        <v>0.90321768518518519</v>
      </c>
      <c r="B1417" s="2" t="s">
        <v>50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3.23</v>
      </c>
      <c r="H1417" s="2" t="s">
        <v>12</v>
      </c>
    </row>
    <row r="1418" spans="1:8" x14ac:dyDescent="0.3">
      <c r="A1418" s="1">
        <v>0.90334499999999995</v>
      </c>
      <c r="B1418" s="2" t="s">
        <v>50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3.3</v>
      </c>
      <c r="H1418" s="2" t="s">
        <v>12</v>
      </c>
    </row>
    <row r="1419" spans="1:8" x14ac:dyDescent="0.3">
      <c r="A1419" s="1">
        <v>0.90346072916666664</v>
      </c>
      <c r="B1419" s="2" t="s">
        <v>50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</v>
      </c>
      <c r="H1419" s="2" t="s">
        <v>12</v>
      </c>
    </row>
    <row r="1420" spans="1:8" x14ac:dyDescent="0.3">
      <c r="A1420" s="1">
        <v>0.90357648148148151</v>
      </c>
      <c r="B1420" s="2" t="s">
        <v>50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3.3</v>
      </c>
      <c r="H1420" s="2" t="s">
        <v>12</v>
      </c>
    </row>
    <row r="1421" spans="1:8" x14ac:dyDescent="0.3">
      <c r="A1421" s="1">
        <v>0.90369223379629626</v>
      </c>
      <c r="B1421" s="2" t="s">
        <v>50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3.23</v>
      </c>
      <c r="H1421" s="2" t="s">
        <v>12</v>
      </c>
    </row>
    <row r="1422" spans="1:8" x14ac:dyDescent="0.3">
      <c r="A1422" s="1">
        <v>0.90380795138888892</v>
      </c>
      <c r="B1422" s="2" t="s">
        <v>50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3.29</v>
      </c>
      <c r="H1422" s="2" t="s">
        <v>12</v>
      </c>
    </row>
    <row r="1423" spans="1:8" x14ac:dyDescent="0.3">
      <c r="A1423" s="1">
        <v>0.90393527777777782</v>
      </c>
      <c r="B1423" s="2" t="s">
        <v>50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3.3</v>
      </c>
      <c r="H1423" s="2" t="s">
        <v>12</v>
      </c>
    </row>
    <row r="1424" spans="1:8" x14ac:dyDescent="0.3">
      <c r="A1424" s="1">
        <v>0.90405101851851855</v>
      </c>
      <c r="B1424" s="2" t="s">
        <v>50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3.27</v>
      </c>
      <c r="H1424" s="2" t="s">
        <v>12</v>
      </c>
    </row>
    <row r="1425" spans="1:8" x14ac:dyDescent="0.3">
      <c r="A1425" s="1">
        <v>0.90416674768518523</v>
      </c>
      <c r="B1425" s="2" t="s">
        <v>50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3.23</v>
      </c>
      <c r="H1425" s="2" t="s">
        <v>12</v>
      </c>
    </row>
    <row r="1426" spans="1:8" x14ac:dyDescent="0.3">
      <c r="A1426" s="1">
        <v>0.90428249999999999</v>
      </c>
      <c r="B1426" s="2" t="s">
        <v>50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0.90440980324074072</v>
      </c>
      <c r="B1427" s="2" t="s">
        <v>50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</v>
      </c>
      <c r="H1427" s="2" t="s">
        <v>12</v>
      </c>
    </row>
    <row r="1428" spans="1:8" x14ac:dyDescent="0.3">
      <c r="A1428" s="1">
        <v>0.90452555555555558</v>
      </c>
      <c r="B1428" s="2" t="s">
        <v>50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3.25</v>
      </c>
      <c r="H1428" s="2" t="s">
        <v>12</v>
      </c>
    </row>
    <row r="1429" spans="1:8" x14ac:dyDescent="0.3">
      <c r="A1429" s="1">
        <v>0.9046412962962963</v>
      </c>
      <c r="B1429" s="2" t="s">
        <v>50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0.9047570601851852</v>
      </c>
      <c r="B1430" s="2" t="s">
        <v>50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</row>
    <row r="1431" spans="1:8" x14ac:dyDescent="0.3">
      <c r="A1431" s="1">
        <v>0.90488434027777775</v>
      </c>
      <c r="B1431" s="2" t="s">
        <v>50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3.3</v>
      </c>
      <c r="H1431" s="2" t="s">
        <v>12</v>
      </c>
    </row>
    <row r="1432" spans="1:8" x14ac:dyDescent="0.3">
      <c r="A1432" s="1">
        <v>0.90500010416666665</v>
      </c>
      <c r="B1432" s="2" t="s">
        <v>50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</v>
      </c>
      <c r="H1432" s="2" t="s">
        <v>12</v>
      </c>
    </row>
    <row r="1433" spans="1:8" x14ac:dyDescent="0.3">
      <c r="A1433" s="1">
        <v>0.90511584490740737</v>
      </c>
      <c r="B1433" s="2" t="s">
        <v>50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3.28</v>
      </c>
      <c r="H1433" s="2" t="s">
        <v>12</v>
      </c>
    </row>
    <row r="1434" spans="1:8" x14ac:dyDescent="0.3">
      <c r="A1434" s="1">
        <v>0.90523156250000003</v>
      </c>
      <c r="B1434" s="2" t="s">
        <v>50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</v>
      </c>
      <c r="H1434" s="2" t="s">
        <v>12</v>
      </c>
    </row>
    <row r="1435" spans="1:8" x14ac:dyDescent="0.3">
      <c r="A1435" s="1">
        <v>0.90534731481481479</v>
      </c>
      <c r="B1435" s="2" t="s">
        <v>50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</row>
    <row r="1436" spans="1:8" x14ac:dyDescent="0.3">
      <c r="A1436" s="1">
        <v>0.90547462962962966</v>
      </c>
      <c r="B1436" s="2" t="s">
        <v>50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</v>
      </c>
      <c r="H1436" s="2" t="s">
        <v>12</v>
      </c>
    </row>
    <row r="1437" spans="1:8" x14ac:dyDescent="0.3">
      <c r="A1437" s="1">
        <v>0.90559041666666662</v>
      </c>
      <c r="B1437" s="2" t="s">
        <v>50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3.3</v>
      </c>
      <c r="H1437" s="2" t="s">
        <v>12</v>
      </c>
    </row>
    <row r="1438" spans="1:8" x14ac:dyDescent="0.3">
      <c r="A1438" s="1">
        <v>0.9057061111111111</v>
      </c>
      <c r="B1438" s="2" t="s">
        <v>50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3.3</v>
      </c>
      <c r="H1438" s="2" t="s">
        <v>12</v>
      </c>
    </row>
    <row r="1439" spans="1:8" x14ac:dyDescent="0.3">
      <c r="A1439" s="1">
        <v>0.90582195601851856</v>
      </c>
      <c r="B1439" s="2" t="s">
        <v>50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</v>
      </c>
      <c r="H1439" s="2" t="s">
        <v>12</v>
      </c>
    </row>
    <row r="1440" spans="1:8" x14ac:dyDescent="0.3">
      <c r="A1440" s="1">
        <v>0.90594916666666669</v>
      </c>
      <c r="B1440" s="2" t="s">
        <v>50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3.3</v>
      </c>
      <c r="H1440" s="2" t="s">
        <v>12</v>
      </c>
    </row>
    <row r="1441" spans="1:8" x14ac:dyDescent="0.3">
      <c r="A1441" s="1">
        <v>0.90606489583333338</v>
      </c>
      <c r="B1441" s="2" t="s">
        <v>50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3.23</v>
      </c>
      <c r="H1441" s="2" t="s">
        <v>12</v>
      </c>
    </row>
    <row r="1442" spans="1:8" x14ac:dyDescent="0.3">
      <c r="A1442" s="1">
        <v>0.90618064814814814</v>
      </c>
      <c r="B1442" s="2" t="s">
        <v>50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3.29</v>
      </c>
      <c r="H1442" s="2" t="s">
        <v>12</v>
      </c>
    </row>
    <row r="1443" spans="1:8" x14ac:dyDescent="0.3">
      <c r="A1443" s="1">
        <v>0.90629638888888886</v>
      </c>
      <c r="B1443" s="2" t="s">
        <v>50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</v>
      </c>
      <c r="H1443" s="2" t="s">
        <v>12</v>
      </c>
    </row>
    <row r="1444" spans="1:8" x14ac:dyDescent="0.3">
      <c r="A1444" s="1">
        <v>0.90641211805555555</v>
      </c>
      <c r="B1444" s="2" t="s">
        <v>50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3.28</v>
      </c>
      <c r="H1444" s="2" t="s">
        <v>12</v>
      </c>
    </row>
    <row r="1445" spans="1:8" x14ac:dyDescent="0.3">
      <c r="A1445" s="1">
        <v>0.90653944444444445</v>
      </c>
      <c r="B1445" s="2" t="s">
        <v>50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0.90665518518518518</v>
      </c>
      <c r="B1446" s="2" t="s">
        <v>50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3.29</v>
      </c>
      <c r="H1446" s="2" t="s">
        <v>12</v>
      </c>
    </row>
    <row r="1447" spans="1:8" x14ac:dyDescent="0.3">
      <c r="A1447" s="1">
        <v>0.90677091435185186</v>
      </c>
      <c r="B1447" s="2" t="s">
        <v>50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</row>
    <row r="1448" spans="1:8" x14ac:dyDescent="0.3">
      <c r="A1448" s="1">
        <v>0.90688666666666662</v>
      </c>
      <c r="B1448" s="2" t="s">
        <v>50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3.23</v>
      </c>
      <c r="H1448" s="2" t="s">
        <v>12</v>
      </c>
    </row>
    <row r="1449" spans="1:8" x14ac:dyDescent="0.3">
      <c r="A1449" s="1">
        <v>0.90701398148148149</v>
      </c>
      <c r="B1449" s="2" t="s">
        <v>50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3.23</v>
      </c>
      <c r="H1449" s="2" t="s">
        <v>12</v>
      </c>
    </row>
    <row r="1450" spans="1:8" x14ac:dyDescent="0.3">
      <c r="A1450" s="1">
        <v>0.90712971064814818</v>
      </c>
      <c r="B1450" s="2" t="s">
        <v>50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</v>
      </c>
      <c r="H1450" s="2" t="s">
        <v>12</v>
      </c>
    </row>
    <row r="1451" spans="1:8" x14ac:dyDescent="0.3">
      <c r="A1451" s="1">
        <v>0.9072454513888889</v>
      </c>
      <c r="B1451" s="2" t="s">
        <v>50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</row>
    <row r="1452" spans="1:8" x14ac:dyDescent="0.3">
      <c r="A1452" s="1">
        <v>0.90736120370370366</v>
      </c>
      <c r="B1452" s="2" t="s">
        <v>50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</v>
      </c>
      <c r="H1452" s="2" t="s">
        <v>12</v>
      </c>
    </row>
    <row r="1453" spans="1:8" x14ac:dyDescent="0.3">
      <c r="A1453" s="1">
        <v>0.90747695601851852</v>
      </c>
      <c r="B1453" s="2" t="s">
        <v>50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</row>
    <row r="1454" spans="1:8" x14ac:dyDescent="0.3">
      <c r="A1454" s="1">
        <v>0.90760424768518522</v>
      </c>
      <c r="B1454" s="2" t="s">
        <v>50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0.90771999999999997</v>
      </c>
      <c r="B1455" s="2" t="s">
        <v>50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3.28</v>
      </c>
      <c r="H1455" s="2" t="s">
        <v>12</v>
      </c>
    </row>
    <row r="1456" spans="1:8" x14ac:dyDescent="0.3">
      <c r="A1456" s="1">
        <v>0.90783574074074069</v>
      </c>
      <c r="B1456" s="2" t="s">
        <v>50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</v>
      </c>
      <c r="H1456" s="2" t="s">
        <v>12</v>
      </c>
    </row>
    <row r="1457" spans="1:8" x14ac:dyDescent="0.3">
      <c r="A1457" s="1">
        <v>0.90795146990740738</v>
      </c>
      <c r="B1457" s="2" t="s">
        <v>50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3.29</v>
      </c>
      <c r="H1457" s="2" t="s">
        <v>12</v>
      </c>
    </row>
    <row r="1458" spans="1:8" x14ac:dyDescent="0.3">
      <c r="A1458" s="1">
        <v>0.90807880787037032</v>
      </c>
      <c r="B1458" s="2" t="s">
        <v>50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</v>
      </c>
      <c r="H1458" s="2" t="s">
        <v>12</v>
      </c>
    </row>
    <row r="1459" spans="1:8" x14ac:dyDescent="0.3">
      <c r="A1459" s="1">
        <v>0.90819452546296298</v>
      </c>
      <c r="B1459" s="2" t="s">
        <v>50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</v>
      </c>
      <c r="H1459" s="2" t="s">
        <v>12</v>
      </c>
    </row>
    <row r="1460" spans="1:8" x14ac:dyDescent="0.3">
      <c r="A1460" s="1">
        <v>0.9083102662037037</v>
      </c>
      <c r="B1460" s="2" t="s">
        <v>50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3.3</v>
      </c>
      <c r="H1460" s="2" t="s">
        <v>12</v>
      </c>
    </row>
    <row r="1461" spans="1:8" x14ac:dyDescent="0.3">
      <c r="A1461" s="1">
        <v>0.9084260300925926</v>
      </c>
      <c r="B1461" s="2" t="s">
        <v>50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</row>
    <row r="1462" spans="1:8" x14ac:dyDescent="0.3">
      <c r="A1462" s="1">
        <v>0.90855333333333332</v>
      </c>
      <c r="B1462" s="2" t="s">
        <v>50</v>
      </c>
      <c r="C1462" s="2" t="s">
        <v>27</v>
      </c>
      <c r="D1462" s="2" t="s">
        <v>9</v>
      </c>
      <c r="E1462" s="2" t="s">
        <v>10</v>
      </c>
      <c r="F1462" s="2" t="s">
        <v>11</v>
      </c>
      <c r="G1462">
        <v>3.29</v>
      </c>
      <c r="H1462" s="2" t="s">
        <v>12</v>
      </c>
    </row>
    <row r="1463" spans="1:8" x14ac:dyDescent="0.3">
      <c r="A1463" s="1">
        <v>0.90866906250000001</v>
      </c>
      <c r="B1463" s="2" t="s">
        <v>50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</v>
      </c>
      <c r="H1463" s="2" t="s">
        <v>12</v>
      </c>
    </row>
    <row r="1464" spans="1:8" x14ac:dyDescent="0.3">
      <c r="A1464" s="1">
        <v>0.90878481481481477</v>
      </c>
      <c r="B1464" s="2" t="s">
        <v>50</v>
      </c>
      <c r="C1464" s="2" t="s">
        <v>27</v>
      </c>
      <c r="D1464" s="2" t="s">
        <v>9</v>
      </c>
      <c r="E1464" s="2" t="s">
        <v>10</v>
      </c>
      <c r="F1464" s="2" t="s">
        <v>11</v>
      </c>
      <c r="G1464">
        <v>3.28</v>
      </c>
      <c r="H1464" s="2" t="s">
        <v>12</v>
      </c>
    </row>
    <row r="1465" spans="1:8" x14ac:dyDescent="0.3">
      <c r="A1465" s="1">
        <v>0.90890056712962963</v>
      </c>
      <c r="B1465" s="2" t="s">
        <v>50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3.23</v>
      </c>
      <c r="H1465" s="2" t="s">
        <v>12</v>
      </c>
    </row>
    <row r="1466" spans="1:8" x14ac:dyDescent="0.3">
      <c r="A1466" s="1">
        <v>0.90901628472222218</v>
      </c>
      <c r="B1466" s="2" t="s">
        <v>50</v>
      </c>
      <c r="C1466" s="2" t="s">
        <v>27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</row>
    <row r="1467" spans="1:8" x14ac:dyDescent="0.3">
      <c r="A1467" s="1">
        <v>0.90914359953703705</v>
      </c>
      <c r="B1467" s="2" t="s">
        <v>50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</v>
      </c>
      <c r="H1467" s="2" t="s">
        <v>12</v>
      </c>
    </row>
    <row r="1468" spans="1:8" x14ac:dyDescent="0.3">
      <c r="A1468" s="1">
        <v>0.9092593518518518</v>
      </c>
      <c r="B1468" s="2" t="s">
        <v>50</v>
      </c>
      <c r="C1468" s="2" t="s">
        <v>27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0.90937508101851849</v>
      </c>
      <c r="B1469" s="2" t="s">
        <v>50</v>
      </c>
      <c r="C1469" s="2" t="s">
        <v>27</v>
      </c>
      <c r="D1469" s="2" t="s">
        <v>9</v>
      </c>
      <c r="E1469" s="2" t="s">
        <v>10</v>
      </c>
      <c r="F1469" s="2" t="s">
        <v>11</v>
      </c>
      <c r="G1469">
        <v>3.23</v>
      </c>
      <c r="H1469" s="2" t="s">
        <v>12</v>
      </c>
    </row>
    <row r="1470" spans="1:8" x14ac:dyDescent="0.3">
      <c r="A1470" s="1">
        <v>0.90949083333333336</v>
      </c>
      <c r="B1470" s="2" t="s">
        <v>50</v>
      </c>
      <c r="C1470" s="2" t="s">
        <v>27</v>
      </c>
      <c r="D1470" s="2" t="s">
        <v>9</v>
      </c>
      <c r="E1470" s="2" t="s">
        <v>10</v>
      </c>
      <c r="F1470" s="2" t="s">
        <v>11</v>
      </c>
      <c r="G1470">
        <v>3.3</v>
      </c>
      <c r="H1470" s="2" t="s">
        <v>12</v>
      </c>
    </row>
    <row r="1471" spans="1:8" x14ac:dyDescent="0.3">
      <c r="A1471" s="1">
        <v>0.90961814814814812</v>
      </c>
      <c r="B1471" s="2" t="s">
        <v>50</v>
      </c>
      <c r="C1471" s="2" t="s">
        <v>27</v>
      </c>
      <c r="D1471" s="2" t="s">
        <v>9</v>
      </c>
      <c r="E1471" s="2" t="s">
        <v>10</v>
      </c>
      <c r="F1471" s="2" t="s">
        <v>11</v>
      </c>
      <c r="G1471">
        <v>3.3</v>
      </c>
      <c r="H1471" s="2" t="s">
        <v>12</v>
      </c>
    </row>
    <row r="1472" spans="1:8" x14ac:dyDescent="0.3">
      <c r="A1472" s="1">
        <v>0.90973387731481481</v>
      </c>
      <c r="B1472" s="2" t="s">
        <v>50</v>
      </c>
      <c r="C1472" s="2" t="s">
        <v>27</v>
      </c>
      <c r="D1472" s="2" t="s">
        <v>9</v>
      </c>
      <c r="E1472" s="2" t="s">
        <v>10</v>
      </c>
      <c r="F1472" s="2" t="s">
        <v>11</v>
      </c>
      <c r="G1472">
        <v>3.3</v>
      </c>
      <c r="H1472" s="2" t="s">
        <v>12</v>
      </c>
    </row>
    <row r="1473" spans="1:8" x14ac:dyDescent="0.3">
      <c r="A1473" s="1">
        <v>0.90984962962962967</v>
      </c>
      <c r="B1473" s="2" t="s">
        <v>50</v>
      </c>
      <c r="C1473" s="2" t="s">
        <v>27</v>
      </c>
      <c r="D1473" s="2" t="s">
        <v>9</v>
      </c>
      <c r="E1473" s="2" t="s">
        <v>10</v>
      </c>
      <c r="F1473" s="2" t="s">
        <v>11</v>
      </c>
      <c r="G1473">
        <v>3.27</v>
      </c>
      <c r="H1473" s="2" t="s">
        <v>12</v>
      </c>
    </row>
    <row r="1474" spans="1:8" x14ac:dyDescent="0.3">
      <c r="A1474" s="1">
        <v>0.90996535879629625</v>
      </c>
      <c r="B1474" s="2" t="s">
        <v>50</v>
      </c>
      <c r="C1474" s="2" t="s">
        <v>27</v>
      </c>
      <c r="D1474" s="2" t="s">
        <v>9</v>
      </c>
      <c r="E1474" s="2" t="s">
        <v>10</v>
      </c>
      <c r="F1474" s="2" t="s">
        <v>11</v>
      </c>
      <c r="G1474">
        <v>3.3</v>
      </c>
      <c r="H1474" s="2" t="s">
        <v>12</v>
      </c>
    </row>
    <row r="1475" spans="1:8" x14ac:dyDescent="0.3">
      <c r="A1475" s="1">
        <v>0.91009273148148151</v>
      </c>
      <c r="B1475" s="2" t="s">
        <v>50</v>
      </c>
      <c r="C1475" s="2" t="s">
        <v>27</v>
      </c>
      <c r="D1475" s="2" t="s">
        <v>9</v>
      </c>
      <c r="E1475" s="2" t="s">
        <v>10</v>
      </c>
      <c r="F1475" s="2" t="s">
        <v>11</v>
      </c>
      <c r="G1475">
        <v>3.28</v>
      </c>
      <c r="H1475" s="2" t="s">
        <v>12</v>
      </c>
    </row>
    <row r="1476" spans="1:8" x14ac:dyDescent="0.3">
      <c r="A1476" s="1">
        <v>0.91020842592592588</v>
      </c>
      <c r="B1476" s="2" t="s">
        <v>50</v>
      </c>
      <c r="C1476" s="2" t="s">
        <v>27</v>
      </c>
      <c r="D1476" s="2" t="s">
        <v>9</v>
      </c>
      <c r="E1476" s="2" t="s">
        <v>10</v>
      </c>
      <c r="F1476" s="2" t="s">
        <v>11</v>
      </c>
      <c r="G1476">
        <v>3.3</v>
      </c>
      <c r="H1476" s="2" t="s">
        <v>12</v>
      </c>
    </row>
    <row r="1477" spans="1:8" x14ac:dyDescent="0.3">
      <c r="A1477" s="1">
        <v>0.91032420138888892</v>
      </c>
      <c r="B1477" s="2" t="s">
        <v>50</v>
      </c>
      <c r="C1477" s="2" t="s">
        <v>27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</row>
    <row r="1478" spans="1:8" x14ac:dyDescent="0.3">
      <c r="A1478" s="1">
        <v>0.91043991898148147</v>
      </c>
      <c r="B1478" s="2" t="s">
        <v>50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3.3</v>
      </c>
      <c r="H1478" s="2" t="s">
        <v>12</v>
      </c>
    </row>
    <row r="1479" spans="1:8" x14ac:dyDescent="0.3">
      <c r="A1479" s="1">
        <v>0.91055563657407412</v>
      </c>
      <c r="B1479" s="2" t="s">
        <v>50</v>
      </c>
      <c r="C1479" s="2" t="s">
        <v>27</v>
      </c>
      <c r="D1479" s="2" t="s">
        <v>9</v>
      </c>
      <c r="E1479" s="2" t="s">
        <v>10</v>
      </c>
      <c r="F1479" s="2" t="s">
        <v>11</v>
      </c>
      <c r="G1479">
        <v>3.3</v>
      </c>
      <c r="H1479" s="2" t="s">
        <v>12</v>
      </c>
    </row>
    <row r="1480" spans="1:8" x14ac:dyDescent="0.3">
      <c r="A1480" s="1">
        <v>0.91068295138888888</v>
      </c>
      <c r="B1480" s="2" t="s">
        <v>50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3.23</v>
      </c>
      <c r="H1480" s="2" t="s">
        <v>12</v>
      </c>
    </row>
    <row r="1481" spans="1:8" x14ac:dyDescent="0.3">
      <c r="A1481" s="1">
        <v>0.91079870370370375</v>
      </c>
      <c r="B1481" s="2" t="s">
        <v>50</v>
      </c>
      <c r="C1481" s="2" t="s">
        <v>27</v>
      </c>
      <c r="D1481" s="2" t="s">
        <v>9</v>
      </c>
      <c r="E1481" s="2" t="s">
        <v>10</v>
      </c>
      <c r="F1481" s="2" t="s">
        <v>11</v>
      </c>
      <c r="G1481">
        <v>3.3</v>
      </c>
      <c r="H1481" s="2" t="s">
        <v>12</v>
      </c>
    </row>
    <row r="1482" spans="1:8" x14ac:dyDescent="0.3">
      <c r="A1482" s="1">
        <v>0.91091444444444447</v>
      </c>
      <c r="B1482" s="2" t="s">
        <v>50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0.91103017361111116</v>
      </c>
      <c r="B1483" s="2" t="s">
        <v>50</v>
      </c>
      <c r="C1483" s="2" t="s">
        <v>27</v>
      </c>
      <c r="D1483" s="2" t="s">
        <v>9</v>
      </c>
      <c r="E1483" s="2" t="s">
        <v>10</v>
      </c>
      <c r="F1483" s="2" t="s">
        <v>11</v>
      </c>
      <c r="G1483">
        <v>3.3</v>
      </c>
      <c r="H1483" s="2" t="s">
        <v>12</v>
      </c>
    </row>
    <row r="1484" spans="1:8" x14ac:dyDescent="0.3">
      <c r="A1484" s="1">
        <v>0.91114591435185188</v>
      </c>
      <c r="B1484" s="2" t="s">
        <v>50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</row>
    <row r="1485" spans="1:8" x14ac:dyDescent="0.3">
      <c r="A1485" s="1">
        <v>0.91127324074074079</v>
      </c>
      <c r="B1485" s="2" t="s">
        <v>50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3.3</v>
      </c>
      <c r="H1485" s="2" t="s">
        <v>12</v>
      </c>
    </row>
    <row r="1486" spans="1:8" x14ac:dyDescent="0.3">
      <c r="A1486" s="1">
        <v>0.91138896990740736</v>
      </c>
      <c r="B1486" s="2" t="s">
        <v>50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</row>
    <row r="1487" spans="1:8" x14ac:dyDescent="0.3">
      <c r="A1487" s="1">
        <v>0.91150472222222223</v>
      </c>
      <c r="B1487" s="2" t="s">
        <v>50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</v>
      </c>
      <c r="H1487" s="2" t="s">
        <v>12</v>
      </c>
    </row>
    <row r="1488" spans="1:8" x14ac:dyDescent="0.3">
      <c r="A1488" s="1">
        <v>0.91162045138888892</v>
      </c>
      <c r="B1488" s="2" t="s">
        <v>50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3.23</v>
      </c>
      <c r="H1488" s="2" t="s">
        <v>12</v>
      </c>
    </row>
    <row r="1489" spans="1:8" x14ac:dyDescent="0.3">
      <c r="A1489" s="1">
        <v>0.91174777777777782</v>
      </c>
      <c r="B1489" s="2" t="s">
        <v>50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3.3</v>
      </c>
      <c r="H1489" s="2" t="s">
        <v>12</v>
      </c>
    </row>
    <row r="1490" spans="1:8" x14ac:dyDescent="0.3">
      <c r="A1490" s="1">
        <v>0.9118635069444444</v>
      </c>
      <c r="B1490" s="2" t="s">
        <v>50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3.23</v>
      </c>
      <c r="H1490" s="2" t="s">
        <v>12</v>
      </c>
    </row>
    <row r="1491" spans="1:8" x14ac:dyDescent="0.3">
      <c r="A1491" s="1">
        <v>0.91197925925925927</v>
      </c>
      <c r="B1491" s="2" t="s">
        <v>50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3.3</v>
      </c>
      <c r="H1491" s="2" t="s">
        <v>12</v>
      </c>
    </row>
    <row r="1492" spans="1:8" x14ac:dyDescent="0.3">
      <c r="A1492" s="1">
        <v>0.91209498842592596</v>
      </c>
      <c r="B1492" s="2" t="s">
        <v>50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</row>
    <row r="1493" spans="1:8" x14ac:dyDescent="0.3">
      <c r="A1493" s="1">
        <v>0.91221074074074071</v>
      </c>
      <c r="B1493" s="2" t="s">
        <v>50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</row>
    <row r="1494" spans="1:8" x14ac:dyDescent="0.3">
      <c r="A1494" s="1">
        <v>0.91233805555555558</v>
      </c>
      <c r="B1494" s="2" t="s">
        <v>50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</row>
    <row r="1495" spans="1:8" x14ac:dyDescent="0.3">
      <c r="A1495" s="1">
        <v>0.91245378472222227</v>
      </c>
      <c r="B1495" s="2" t="s">
        <v>50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3.28</v>
      </c>
      <c r="H1495" s="2" t="s">
        <v>12</v>
      </c>
    </row>
    <row r="1496" spans="1:8" x14ac:dyDescent="0.3">
      <c r="A1496" s="1">
        <v>0.91256953703703703</v>
      </c>
      <c r="B1496" s="2" t="s">
        <v>50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</v>
      </c>
      <c r="H1496" s="2" t="s">
        <v>12</v>
      </c>
    </row>
    <row r="1497" spans="1:8" x14ac:dyDescent="0.3">
      <c r="A1497" s="1">
        <v>0.91268527777777775</v>
      </c>
      <c r="B1497" s="2" t="s">
        <v>50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3.27</v>
      </c>
      <c r="H1497" s="2" t="s">
        <v>12</v>
      </c>
    </row>
    <row r="1498" spans="1:8" x14ac:dyDescent="0.3">
      <c r="A1498" s="1">
        <v>0.91281258101851848</v>
      </c>
      <c r="B1498" s="2" t="s">
        <v>50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3.3</v>
      </c>
      <c r="H1498" s="2" t="s">
        <v>12</v>
      </c>
    </row>
    <row r="1499" spans="1:8" x14ac:dyDescent="0.3">
      <c r="A1499" s="1">
        <v>0.91292833333333334</v>
      </c>
      <c r="B1499" s="2" t="s">
        <v>50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</v>
      </c>
      <c r="H1499" s="2" t="s">
        <v>12</v>
      </c>
    </row>
    <row r="1500" spans="1:8" x14ac:dyDescent="0.3">
      <c r="A1500" s="1">
        <v>0.9130556481481481</v>
      </c>
      <c r="B1500" s="2" t="s">
        <v>50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3.3</v>
      </c>
      <c r="H1500" s="2" t="s">
        <v>12</v>
      </c>
    </row>
    <row r="1501" spans="1:8" x14ac:dyDescent="0.3">
      <c r="A1501" s="1">
        <v>0.91315981481481479</v>
      </c>
      <c r="B1501" s="2" t="s">
        <v>50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3.3</v>
      </c>
      <c r="H1501" s="2" t="s">
        <v>12</v>
      </c>
    </row>
    <row r="1502" spans="1:8" x14ac:dyDescent="0.3">
      <c r="A1502" s="1">
        <v>0.91328712962962966</v>
      </c>
      <c r="B1502" s="2" t="s">
        <v>50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3.3</v>
      </c>
      <c r="H1502" s="2" t="s">
        <v>12</v>
      </c>
    </row>
    <row r="1503" spans="1:8" x14ac:dyDescent="0.3">
      <c r="A1503" s="1">
        <v>0.91340287037037038</v>
      </c>
      <c r="B1503" s="2" t="s">
        <v>50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3.23</v>
      </c>
      <c r="H1503" s="2" t="s">
        <v>12</v>
      </c>
    </row>
    <row r="1504" spans="1:8" x14ac:dyDescent="0.3">
      <c r="A1504" s="1">
        <v>0.91351859953703707</v>
      </c>
      <c r="B1504" s="2" t="s">
        <v>50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3.24</v>
      </c>
      <c r="H1504" s="2" t="s">
        <v>12</v>
      </c>
    </row>
    <row r="1505" spans="1:8" x14ac:dyDescent="0.3">
      <c r="A1505" s="1">
        <v>0.91363435185185182</v>
      </c>
      <c r="B1505" s="2" t="s">
        <v>50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</v>
      </c>
      <c r="H1505" s="2" t="s">
        <v>12</v>
      </c>
    </row>
    <row r="1506" spans="1:8" x14ac:dyDescent="0.3">
      <c r="A1506" s="1">
        <v>0.91375009259259254</v>
      </c>
      <c r="B1506" s="2" t="s">
        <v>50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3.28</v>
      </c>
      <c r="H1506" s="2" t="s">
        <v>12</v>
      </c>
    </row>
    <row r="1507" spans="1:8" x14ac:dyDescent="0.3">
      <c r="A1507" s="1">
        <v>0.91387739583333338</v>
      </c>
      <c r="B1507" s="2" t="s">
        <v>50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3.29</v>
      </c>
      <c r="H1507" s="2" t="s">
        <v>12</v>
      </c>
    </row>
    <row r="1508" spans="1:8" x14ac:dyDescent="0.3">
      <c r="A1508" s="1">
        <v>0.91399314814814814</v>
      </c>
      <c r="B1508" s="2" t="s">
        <v>50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0.91410888888888886</v>
      </c>
      <c r="B1509" s="2" t="s">
        <v>50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</row>
    <row r="1510" spans="1:8" x14ac:dyDescent="0.3">
      <c r="A1510" s="1">
        <v>0.91422462962962958</v>
      </c>
      <c r="B1510" s="2" t="s">
        <v>50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3.27</v>
      </c>
      <c r="H1510" s="2" t="s">
        <v>12</v>
      </c>
    </row>
    <row r="1511" spans="1:8" x14ac:dyDescent="0.3">
      <c r="A1511" s="1">
        <v>0.91435194444444445</v>
      </c>
      <c r="B1511" s="2" t="s">
        <v>50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3.29</v>
      </c>
      <c r="H1511" s="2" t="s">
        <v>12</v>
      </c>
    </row>
    <row r="1512" spans="1:8" x14ac:dyDescent="0.3">
      <c r="A1512" s="1">
        <v>0.91446768518518518</v>
      </c>
      <c r="B1512" s="2" t="s">
        <v>50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</v>
      </c>
      <c r="H1512" s="2" t="s">
        <v>12</v>
      </c>
    </row>
    <row r="1513" spans="1:8" x14ac:dyDescent="0.3">
      <c r="A1513" s="1">
        <v>0.91458344907407407</v>
      </c>
      <c r="B1513" s="2" t="s">
        <v>50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3.3</v>
      </c>
      <c r="H1513" s="2" t="s">
        <v>12</v>
      </c>
    </row>
    <row r="1514" spans="1:8" x14ac:dyDescent="0.3">
      <c r="A1514" s="1">
        <v>0.91469917824074076</v>
      </c>
      <c r="B1514" s="2" t="s">
        <v>50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3.29</v>
      </c>
      <c r="H1514" s="2" t="s">
        <v>12</v>
      </c>
    </row>
    <row r="1515" spans="1:8" x14ac:dyDescent="0.3">
      <c r="A1515" s="1">
        <v>0.91481491898148148</v>
      </c>
      <c r="B1515" s="2" t="s">
        <v>50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3.28</v>
      </c>
      <c r="H1515" s="2" t="s">
        <v>12</v>
      </c>
    </row>
    <row r="1516" spans="1:8" x14ac:dyDescent="0.3">
      <c r="A1516" s="1">
        <v>0.91494222222222221</v>
      </c>
      <c r="B1516" s="2" t="s">
        <v>50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3.29</v>
      </c>
      <c r="H1516" s="2" t="s">
        <v>12</v>
      </c>
    </row>
    <row r="1517" spans="1:8" x14ac:dyDescent="0.3">
      <c r="A1517" s="1">
        <v>0.91505796296296293</v>
      </c>
      <c r="B1517" s="2" t="s">
        <v>50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3.28</v>
      </c>
      <c r="H1517" s="2" t="s">
        <v>12</v>
      </c>
    </row>
    <row r="1518" spans="1:8" x14ac:dyDescent="0.3">
      <c r="A1518" s="1">
        <v>0.91517370370370366</v>
      </c>
      <c r="B1518" s="2" t="s">
        <v>50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</v>
      </c>
      <c r="H1518" s="2" t="s">
        <v>12</v>
      </c>
    </row>
    <row r="1519" spans="1:8" x14ac:dyDescent="0.3">
      <c r="A1519" s="1">
        <v>0.91528944444444449</v>
      </c>
      <c r="B1519" s="2" t="s">
        <v>50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</row>
    <row r="1520" spans="1:8" x14ac:dyDescent="0.3">
      <c r="A1520" s="1">
        <v>0.91541674768518522</v>
      </c>
      <c r="B1520" s="2" t="s">
        <v>50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3.23</v>
      </c>
      <c r="H1520" s="2" t="s">
        <v>12</v>
      </c>
    </row>
    <row r="1521" spans="1:8" x14ac:dyDescent="0.3">
      <c r="A1521" s="1">
        <v>0.91553249999999997</v>
      </c>
      <c r="B1521" s="2" t="s">
        <v>50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</row>
    <row r="1522" spans="1:8" x14ac:dyDescent="0.3">
      <c r="A1522" s="1">
        <v>0.91564824074074069</v>
      </c>
      <c r="B1522" s="2" t="s">
        <v>50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3.3</v>
      </c>
      <c r="H1522" s="2" t="s">
        <v>12</v>
      </c>
    </row>
    <row r="1523" spans="1:8" x14ac:dyDescent="0.3">
      <c r="A1523" s="1">
        <v>0.91576398148148153</v>
      </c>
      <c r="B1523" s="2" t="s">
        <v>50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</row>
    <row r="1524" spans="1:8" x14ac:dyDescent="0.3">
      <c r="A1524" s="1">
        <v>0.91587972222222225</v>
      </c>
      <c r="B1524" s="2" t="s">
        <v>50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3.19</v>
      </c>
      <c r="H1524" s="2" t="s">
        <v>12</v>
      </c>
    </row>
    <row r="1525" spans="1:8" x14ac:dyDescent="0.3">
      <c r="A1525" s="1">
        <v>0.91600702546296298</v>
      </c>
      <c r="B1525" s="2" t="s">
        <v>50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3.3</v>
      </c>
      <c r="H1525" s="2" t="s">
        <v>12</v>
      </c>
    </row>
    <row r="1526" spans="1:8" x14ac:dyDescent="0.3">
      <c r="A1526" s="1">
        <v>0.9161227662037037</v>
      </c>
      <c r="B1526" s="2" t="s">
        <v>50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3.28</v>
      </c>
      <c r="H1526" s="2" t="s">
        <v>12</v>
      </c>
    </row>
    <row r="1527" spans="1:8" x14ac:dyDescent="0.3">
      <c r="A1527" s="1">
        <v>0.9162385300925926</v>
      </c>
      <c r="B1527" s="2" t="s">
        <v>50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3.29</v>
      </c>
      <c r="H1527" s="2" t="s">
        <v>12</v>
      </c>
    </row>
    <row r="1528" spans="1:8" x14ac:dyDescent="0.3">
      <c r="A1528" s="1">
        <v>0.91635424768518514</v>
      </c>
      <c r="B1528" s="2" t="s">
        <v>50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</v>
      </c>
      <c r="H1528" s="2" t="s">
        <v>12</v>
      </c>
    </row>
    <row r="1529" spans="1:8" x14ac:dyDescent="0.3">
      <c r="A1529" s="1">
        <v>0.91648158564814819</v>
      </c>
      <c r="B1529" s="2" t="s">
        <v>50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</v>
      </c>
      <c r="H1529" s="2" t="s">
        <v>12</v>
      </c>
    </row>
    <row r="1530" spans="1:8" x14ac:dyDescent="0.3">
      <c r="A1530" s="1">
        <v>0.91659730324074074</v>
      </c>
      <c r="B1530" s="2" t="s">
        <v>50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3.3</v>
      </c>
      <c r="H1530" s="2" t="s">
        <v>12</v>
      </c>
    </row>
    <row r="1531" spans="1:8" x14ac:dyDescent="0.3">
      <c r="A1531" s="1">
        <v>0.91671307870370367</v>
      </c>
      <c r="B1531" s="2" t="s">
        <v>50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3.22</v>
      </c>
      <c r="H1531" s="2" t="s">
        <v>12</v>
      </c>
    </row>
    <row r="1532" spans="1:8" x14ac:dyDescent="0.3">
      <c r="A1532" s="1">
        <v>0.91682879629629632</v>
      </c>
      <c r="B1532" s="2" t="s">
        <v>50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0.91695609953703705</v>
      </c>
      <c r="B1533" s="2" t="s">
        <v>50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3.29</v>
      </c>
      <c r="H1533" s="2" t="s">
        <v>12</v>
      </c>
    </row>
    <row r="1534" spans="1:8" x14ac:dyDescent="0.3">
      <c r="A1534" s="1">
        <v>0.9170718518518518</v>
      </c>
      <c r="B1534" s="2" t="s">
        <v>50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3.29</v>
      </c>
      <c r="H1534" s="2" t="s">
        <v>12</v>
      </c>
    </row>
    <row r="1535" spans="1:8" x14ac:dyDescent="0.3">
      <c r="A1535" s="1">
        <v>0.91718759259259264</v>
      </c>
      <c r="B1535" s="2" t="s">
        <v>50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3.27</v>
      </c>
      <c r="H1535" s="2" t="s">
        <v>12</v>
      </c>
    </row>
    <row r="1536" spans="1:8" x14ac:dyDescent="0.3">
      <c r="A1536" s="1">
        <v>0.91730332175925922</v>
      </c>
      <c r="B1536" s="2" t="s">
        <v>50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3.22</v>
      </c>
      <c r="H1536" s="2" t="s">
        <v>12</v>
      </c>
    </row>
    <row r="1537" spans="1:8" x14ac:dyDescent="0.3">
      <c r="A1537" s="1">
        <v>0.91741906250000005</v>
      </c>
      <c r="B1537" s="2" t="s">
        <v>50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3.28</v>
      </c>
      <c r="H1537" s="2" t="s">
        <v>12</v>
      </c>
    </row>
    <row r="1538" spans="1:8" x14ac:dyDescent="0.3">
      <c r="A1538" s="1">
        <v>0.91754638888888884</v>
      </c>
      <c r="B1538" s="2" t="s">
        <v>50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3.28</v>
      </c>
      <c r="H1538" s="2" t="s">
        <v>12</v>
      </c>
    </row>
    <row r="1539" spans="1:8" x14ac:dyDescent="0.3">
      <c r="A1539" s="1">
        <v>0.91766212962962967</v>
      </c>
      <c r="B1539" s="2" t="s">
        <v>50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3.29</v>
      </c>
      <c r="H1539" s="2" t="s">
        <v>12</v>
      </c>
    </row>
    <row r="1540" spans="1:8" x14ac:dyDescent="0.3">
      <c r="A1540" s="1">
        <v>0.9177778703703704</v>
      </c>
      <c r="B1540" s="2" t="s">
        <v>50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3.3</v>
      </c>
      <c r="H1540" s="2" t="s">
        <v>12</v>
      </c>
    </row>
    <row r="1541" spans="1:8" x14ac:dyDescent="0.3">
      <c r="A1541" s="1">
        <v>0.91789365740740736</v>
      </c>
      <c r="B1541" s="2" t="s">
        <v>50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3.29</v>
      </c>
      <c r="H1541" s="2" t="s">
        <v>12</v>
      </c>
    </row>
    <row r="1542" spans="1:8" x14ac:dyDescent="0.3">
      <c r="A1542" s="1">
        <v>0.91802091435185185</v>
      </c>
      <c r="B1542" s="2" t="s">
        <v>50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3.29</v>
      </c>
      <c r="H1542" s="2" t="s">
        <v>12</v>
      </c>
    </row>
    <row r="1543" spans="1:8" x14ac:dyDescent="0.3">
      <c r="A1543" s="1">
        <v>0.91813666666666671</v>
      </c>
      <c r="B1543" s="2" t="s">
        <v>50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3.29</v>
      </c>
      <c r="H1543" s="2" t="s">
        <v>12</v>
      </c>
    </row>
    <row r="1544" spans="1:8" x14ac:dyDescent="0.3">
      <c r="A1544" s="1">
        <v>0.91825240740740743</v>
      </c>
      <c r="B1544" s="2" t="s">
        <v>50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3.24</v>
      </c>
      <c r="H1544" s="2" t="s">
        <v>12</v>
      </c>
    </row>
    <row r="1545" spans="1:8" x14ac:dyDescent="0.3">
      <c r="A1545" s="1">
        <v>0.91836814814814816</v>
      </c>
      <c r="B1545" s="2" t="s">
        <v>50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3.22</v>
      </c>
      <c r="H1545" s="2" t="s">
        <v>12</v>
      </c>
    </row>
    <row r="1546" spans="1:8" x14ac:dyDescent="0.3">
      <c r="A1546" s="1">
        <v>0.91848392361111109</v>
      </c>
      <c r="B1546" s="2" t="s">
        <v>50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3.27</v>
      </c>
      <c r="H1546" s="2" t="s">
        <v>12</v>
      </c>
    </row>
    <row r="1547" spans="1:8" x14ac:dyDescent="0.3">
      <c r="A1547" s="1">
        <v>0.91861119212962961</v>
      </c>
      <c r="B1547" s="2" t="s">
        <v>50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3.29</v>
      </c>
      <c r="H1547" s="2" t="s">
        <v>12</v>
      </c>
    </row>
    <row r="1548" spans="1:8" x14ac:dyDescent="0.3">
      <c r="A1548" s="1">
        <v>0.91872694444444447</v>
      </c>
      <c r="B1548" s="2" t="s">
        <v>50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</row>
    <row r="1549" spans="1:8" x14ac:dyDescent="0.3">
      <c r="A1549" s="1">
        <v>0.91884268518518519</v>
      </c>
      <c r="B1549" s="2" t="s">
        <v>50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3.29</v>
      </c>
      <c r="H1549" s="2" t="s">
        <v>12</v>
      </c>
    </row>
    <row r="1550" spans="1:8" x14ac:dyDescent="0.3">
      <c r="A1550" s="1">
        <v>0.91895842592592591</v>
      </c>
      <c r="B1550" s="2" t="s">
        <v>50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3.29</v>
      </c>
      <c r="H1550" s="2" t="s">
        <v>12</v>
      </c>
    </row>
    <row r="1551" spans="1:8" x14ac:dyDescent="0.3">
      <c r="A1551" s="1">
        <v>0.91908574074074079</v>
      </c>
      <c r="B1551" s="2" t="s">
        <v>50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3.22</v>
      </c>
      <c r="H1551" s="2" t="s">
        <v>12</v>
      </c>
    </row>
    <row r="1552" spans="1:8" x14ac:dyDescent="0.3">
      <c r="A1552" s="1">
        <v>0.91920148148148151</v>
      </c>
      <c r="B1552" s="2" t="s">
        <v>50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3.29</v>
      </c>
      <c r="H1552" s="2" t="s">
        <v>12</v>
      </c>
    </row>
    <row r="1553" spans="1:8" x14ac:dyDescent="0.3">
      <c r="A1553" s="1">
        <v>0.91931722222222223</v>
      </c>
      <c r="B1553" s="2" t="s">
        <v>50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3.29</v>
      </c>
      <c r="H1553" s="2" t="s">
        <v>12</v>
      </c>
    </row>
    <row r="1554" spans="1:8" x14ac:dyDescent="0.3">
      <c r="A1554" s="1">
        <v>0.91943295138888892</v>
      </c>
      <c r="B1554" s="2" t="s">
        <v>50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3.29</v>
      </c>
      <c r="H1554" s="2" t="s">
        <v>12</v>
      </c>
    </row>
    <row r="1555" spans="1:8" x14ac:dyDescent="0.3">
      <c r="A1555" s="1">
        <v>0.91954870370370367</v>
      </c>
      <c r="B1555" s="2" t="s">
        <v>50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3.28</v>
      </c>
      <c r="H1555" s="2" t="s">
        <v>12</v>
      </c>
    </row>
    <row r="1556" spans="1:8" x14ac:dyDescent="0.3">
      <c r="A1556" s="1">
        <v>0.91967601851851855</v>
      </c>
      <c r="B1556" s="2" t="s">
        <v>50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0.91979174768518523</v>
      </c>
      <c r="B1557" s="2" t="s">
        <v>50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3.27</v>
      </c>
      <c r="H1557" s="2" t="s">
        <v>12</v>
      </c>
    </row>
    <row r="1558" spans="1:8" x14ac:dyDescent="0.3">
      <c r="A1558" s="1">
        <v>0.91990749999999999</v>
      </c>
      <c r="B1558" s="2" t="s">
        <v>50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0.92002324074074071</v>
      </c>
      <c r="B1559" s="2" t="s">
        <v>50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3.29</v>
      </c>
      <c r="H1559" s="2" t="s">
        <v>12</v>
      </c>
    </row>
    <row r="1560" spans="1:8" x14ac:dyDescent="0.3">
      <c r="A1560" s="1">
        <v>0.92015054398148144</v>
      </c>
      <c r="B1560" s="2" t="s">
        <v>50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3.22</v>
      </c>
      <c r="H1560" s="2" t="s">
        <v>12</v>
      </c>
    </row>
    <row r="1561" spans="1:8" x14ac:dyDescent="0.3">
      <c r="A1561" s="1">
        <v>0.92026630787037034</v>
      </c>
      <c r="B1561" s="2" t="s">
        <v>50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3.29</v>
      </c>
      <c r="H1561" s="2" t="s">
        <v>12</v>
      </c>
    </row>
    <row r="1562" spans="1:8" x14ac:dyDescent="0.3">
      <c r="A1562" s="1">
        <v>0.92038202546296299</v>
      </c>
      <c r="B1562" s="2" t="s">
        <v>50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3.3</v>
      </c>
      <c r="H1562" s="2" t="s">
        <v>12</v>
      </c>
    </row>
    <row r="1563" spans="1:8" x14ac:dyDescent="0.3">
      <c r="A1563" s="1">
        <v>0.92049777777777775</v>
      </c>
      <c r="B1563" s="2" t="s">
        <v>50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3.29</v>
      </c>
      <c r="H1563" s="2" t="s">
        <v>12</v>
      </c>
    </row>
    <row r="1564" spans="1:8" x14ac:dyDescent="0.3">
      <c r="A1564" s="1">
        <v>0.92062508101851848</v>
      </c>
      <c r="B1564" s="2" t="s">
        <v>50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3.29</v>
      </c>
      <c r="H1564" s="2" t="s">
        <v>12</v>
      </c>
    </row>
    <row r="1565" spans="1:8" x14ac:dyDescent="0.3">
      <c r="A1565" s="1">
        <v>0.92074082175925931</v>
      </c>
      <c r="B1565" s="2" t="s">
        <v>50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3.23</v>
      </c>
      <c r="H1565" s="2" t="s">
        <v>12</v>
      </c>
    </row>
    <row r="1566" spans="1:8" x14ac:dyDescent="0.3">
      <c r="A1566" s="1">
        <v>0.92085656250000003</v>
      </c>
      <c r="B1566" s="2" t="s">
        <v>50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3.28</v>
      </c>
      <c r="H1566" s="2" t="s">
        <v>12</v>
      </c>
    </row>
    <row r="1567" spans="1:8" x14ac:dyDescent="0.3">
      <c r="A1567" s="1">
        <v>0.92097231481481479</v>
      </c>
      <c r="B1567" s="2" t="s">
        <v>50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3.29</v>
      </c>
      <c r="H1567" s="2" t="s">
        <v>12</v>
      </c>
    </row>
    <row r="1568" spans="1:8" x14ac:dyDescent="0.3">
      <c r="A1568" s="1">
        <v>0.92108806712962965</v>
      </c>
      <c r="B1568" s="2" t="s">
        <v>50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3.28</v>
      </c>
      <c r="H1568" s="2" t="s">
        <v>12</v>
      </c>
    </row>
    <row r="1569" spans="1:8" x14ac:dyDescent="0.3">
      <c r="A1569" s="1">
        <v>0.92121535879629635</v>
      </c>
      <c r="B1569" s="2" t="s">
        <v>50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3.29</v>
      </c>
      <c r="H1569" s="2" t="s">
        <v>12</v>
      </c>
    </row>
    <row r="1570" spans="1:8" x14ac:dyDescent="0.3">
      <c r="A1570" s="1">
        <v>0.9213311111111111</v>
      </c>
      <c r="B1570" s="2" t="s">
        <v>50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3.29</v>
      </c>
      <c r="H1570" s="2" t="s">
        <v>12</v>
      </c>
    </row>
    <row r="1571" spans="1:8" x14ac:dyDescent="0.3">
      <c r="A1571" s="1">
        <v>0.92144685185185182</v>
      </c>
      <c r="B1571" s="2" t="s">
        <v>50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3.29</v>
      </c>
      <c r="H1571" s="2" t="s">
        <v>12</v>
      </c>
    </row>
    <row r="1572" spans="1:8" x14ac:dyDescent="0.3">
      <c r="A1572" s="1">
        <v>0.92156258101851851</v>
      </c>
      <c r="B1572" s="2" t="s">
        <v>50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3.23</v>
      </c>
      <c r="H1572" s="2" t="s">
        <v>12</v>
      </c>
    </row>
    <row r="1573" spans="1:8" x14ac:dyDescent="0.3">
      <c r="A1573" s="1">
        <v>0.92168990740740742</v>
      </c>
      <c r="B1573" s="2" t="s">
        <v>50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3.29</v>
      </c>
      <c r="H1573" s="2" t="s">
        <v>12</v>
      </c>
    </row>
    <row r="1574" spans="1:8" x14ac:dyDescent="0.3">
      <c r="A1574" s="1">
        <v>0.92180568287037035</v>
      </c>
      <c r="B1574" s="2" t="s">
        <v>50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</row>
    <row r="1575" spans="1:8" x14ac:dyDescent="0.3">
      <c r="A1575" s="1">
        <v>0.92192138888888886</v>
      </c>
      <c r="B1575" s="2" t="s">
        <v>50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3.29</v>
      </c>
      <c r="H1575" s="2" t="s">
        <v>12</v>
      </c>
    </row>
    <row r="1576" spans="1:8" x14ac:dyDescent="0.3">
      <c r="A1576" s="1">
        <v>0.92203712962962958</v>
      </c>
      <c r="B1576" s="2" t="s">
        <v>50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3.29</v>
      </c>
      <c r="H1576" s="2" t="s">
        <v>12</v>
      </c>
    </row>
    <row r="1577" spans="1:8" x14ac:dyDescent="0.3">
      <c r="A1577" s="1">
        <v>0.92215287037037041</v>
      </c>
      <c r="B1577" s="2" t="s">
        <v>50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3.27</v>
      </c>
      <c r="H1577" s="2" t="s">
        <v>12</v>
      </c>
    </row>
    <row r="1578" spans="1:8" x14ac:dyDescent="0.3">
      <c r="A1578" s="1">
        <v>0.92228018518518518</v>
      </c>
      <c r="B1578" s="2" t="s">
        <v>50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0.9223959259259259</v>
      </c>
      <c r="B1579" s="2" t="s">
        <v>50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</v>
      </c>
      <c r="H1579" s="2" t="s">
        <v>12</v>
      </c>
    </row>
    <row r="1580" spans="1:8" x14ac:dyDescent="0.3">
      <c r="A1580" s="1">
        <v>0.92251166666666662</v>
      </c>
      <c r="B1580" s="2" t="s">
        <v>50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</row>
    <row r="1581" spans="1:8" x14ac:dyDescent="0.3">
      <c r="A1581" s="1">
        <v>0.92262739583333331</v>
      </c>
      <c r="B1581" s="2" t="s">
        <v>50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3.29</v>
      </c>
      <c r="H1581" s="2" t="s">
        <v>12</v>
      </c>
    </row>
    <row r="1582" spans="1:8" x14ac:dyDescent="0.3">
      <c r="A1582" s="1">
        <v>0.92275472222222221</v>
      </c>
      <c r="B1582" s="2" t="s">
        <v>50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3.29</v>
      </c>
      <c r="H1582" s="2" t="s">
        <v>12</v>
      </c>
    </row>
    <row r="1583" spans="1:8" x14ac:dyDescent="0.3">
      <c r="A1583" s="1">
        <v>0.92287047453703708</v>
      </c>
      <c r="B1583" s="2" t="s">
        <v>50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3.29</v>
      </c>
      <c r="H1583" s="2" t="s">
        <v>12</v>
      </c>
    </row>
    <row r="1584" spans="1:8" x14ac:dyDescent="0.3">
      <c r="A1584" s="1">
        <v>0.92298620370370366</v>
      </c>
      <c r="B1584" s="2" t="s">
        <v>50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3.22</v>
      </c>
      <c r="H1584" s="2" t="s">
        <v>12</v>
      </c>
    </row>
    <row r="1585" spans="1:8" x14ac:dyDescent="0.3">
      <c r="A1585" s="1">
        <v>0.92310195601851852</v>
      </c>
      <c r="B1585" s="2" t="s">
        <v>50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0.92321768518518521</v>
      </c>
      <c r="B1586" s="2" t="s">
        <v>50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3.27</v>
      </c>
      <c r="H1586" s="2" t="s">
        <v>12</v>
      </c>
    </row>
    <row r="1587" spans="1:8" x14ac:dyDescent="0.3">
      <c r="A1587" s="1">
        <v>0.92334499999999997</v>
      </c>
      <c r="B1587" s="2" t="s">
        <v>50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3.29</v>
      </c>
      <c r="H1587" s="2" t="s">
        <v>12</v>
      </c>
    </row>
    <row r="1588" spans="1:8" x14ac:dyDescent="0.3">
      <c r="A1588" s="1">
        <v>0.92346072916666666</v>
      </c>
      <c r="B1588" s="2" t="s">
        <v>50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3.27</v>
      </c>
      <c r="H1588" s="2" t="s">
        <v>12</v>
      </c>
    </row>
    <row r="1589" spans="1:8" x14ac:dyDescent="0.3">
      <c r="A1589" s="1">
        <v>0.92357648148148153</v>
      </c>
      <c r="B1589" s="2" t="s">
        <v>50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3.29</v>
      </c>
      <c r="H1589" s="2" t="s">
        <v>12</v>
      </c>
    </row>
    <row r="1590" spans="1:8" x14ac:dyDescent="0.3">
      <c r="A1590" s="1">
        <v>0.92369222222222225</v>
      </c>
      <c r="B1590" s="2" t="s">
        <v>50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</row>
    <row r="1591" spans="1:8" x14ac:dyDescent="0.3">
      <c r="A1591" s="1">
        <v>0.92381952546296298</v>
      </c>
      <c r="B1591" s="2" t="s">
        <v>50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3.29</v>
      </c>
      <c r="H1591" s="2" t="s">
        <v>12</v>
      </c>
    </row>
    <row r="1592" spans="1:8" x14ac:dyDescent="0.3">
      <c r="A1592" s="1">
        <v>0.92393528935185187</v>
      </c>
      <c r="B1592" s="2" t="s">
        <v>50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3.26</v>
      </c>
      <c r="H1592" s="2" t="s">
        <v>12</v>
      </c>
    </row>
    <row r="1593" spans="1:8" x14ac:dyDescent="0.3">
      <c r="A1593" s="1">
        <v>0.92405100694444442</v>
      </c>
      <c r="B1593" s="2" t="s">
        <v>50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3.22</v>
      </c>
      <c r="H1593" s="2" t="s">
        <v>12</v>
      </c>
    </row>
    <row r="1594" spans="1:8" x14ac:dyDescent="0.3">
      <c r="A1594" s="1">
        <v>0.92416675925925929</v>
      </c>
      <c r="B1594" s="2" t="s">
        <v>50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3.29</v>
      </c>
      <c r="H1594" s="2" t="s">
        <v>12</v>
      </c>
    </row>
    <row r="1595" spans="1:8" x14ac:dyDescent="0.3">
      <c r="A1595" s="1">
        <v>0.9242941203703704</v>
      </c>
      <c r="B1595" s="2" t="s">
        <v>50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3.29</v>
      </c>
      <c r="H1595" s="2" t="s">
        <v>12</v>
      </c>
    </row>
    <row r="1596" spans="1:8" x14ac:dyDescent="0.3">
      <c r="A1596" s="1">
        <v>0.92440981481481477</v>
      </c>
      <c r="B1596" s="2" t="s">
        <v>50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3.29</v>
      </c>
      <c r="H1596" s="2" t="s">
        <v>12</v>
      </c>
    </row>
    <row r="1597" spans="1:8" x14ac:dyDescent="0.3">
      <c r="A1597" s="1">
        <v>0.92452561342592587</v>
      </c>
      <c r="B1597" s="2" t="s">
        <v>50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3.27</v>
      </c>
      <c r="H1597" s="2" t="s">
        <v>12</v>
      </c>
    </row>
    <row r="1598" spans="1:8" x14ac:dyDescent="0.3">
      <c r="A1598" s="1">
        <v>0.92464129629629632</v>
      </c>
      <c r="B1598" s="2" t="s">
        <v>50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3.29</v>
      </c>
      <c r="H1598" s="2" t="s">
        <v>12</v>
      </c>
    </row>
    <row r="1599" spans="1:8" x14ac:dyDescent="0.3">
      <c r="A1599" s="1">
        <v>0.92475703703703704</v>
      </c>
      <c r="B1599" s="2" t="s">
        <v>50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3.25</v>
      </c>
      <c r="H1599" s="2" t="s">
        <v>12</v>
      </c>
    </row>
    <row r="1600" spans="1:8" x14ac:dyDescent="0.3">
      <c r="A1600" s="1">
        <v>0.92488434027777777</v>
      </c>
      <c r="B1600" s="2" t="s">
        <v>50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3.24</v>
      </c>
      <c r="H1600" s="2" t="s">
        <v>12</v>
      </c>
    </row>
    <row r="1601" spans="1:8" x14ac:dyDescent="0.3">
      <c r="A1601" s="1">
        <v>0.92500008101851849</v>
      </c>
      <c r="B1601" s="2" t="s">
        <v>50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</row>
    <row r="1602" spans="1:8" x14ac:dyDescent="0.3">
      <c r="A1602" s="1">
        <v>0.92511584490740739</v>
      </c>
      <c r="B1602" s="2" t="s">
        <v>50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3.29</v>
      </c>
      <c r="H1602" s="2" t="s">
        <v>12</v>
      </c>
    </row>
    <row r="1603" spans="1:8" x14ac:dyDescent="0.3">
      <c r="A1603" s="1">
        <v>0.92523157407407408</v>
      </c>
      <c r="B1603" s="2" t="s">
        <v>50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3.29</v>
      </c>
      <c r="H1603" s="2" t="s">
        <v>12</v>
      </c>
    </row>
    <row r="1604" spans="1:8" x14ac:dyDescent="0.3">
      <c r="A1604" s="1">
        <v>0.92535887731481481</v>
      </c>
      <c r="B1604" s="2" t="s">
        <v>50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3.29</v>
      </c>
      <c r="H1604" s="2" t="s">
        <v>12</v>
      </c>
    </row>
    <row r="1605" spans="1:8" x14ac:dyDescent="0.3">
      <c r="A1605" s="1">
        <v>0.92547461805555553</v>
      </c>
      <c r="B1605" s="2" t="s">
        <v>50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3.29</v>
      </c>
      <c r="H1605" s="2" t="s">
        <v>12</v>
      </c>
    </row>
    <row r="1606" spans="1:8" x14ac:dyDescent="0.3">
      <c r="A1606" s="1">
        <v>0.92559040509259261</v>
      </c>
      <c r="B1606" s="2" t="s">
        <v>50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0.92570611111111112</v>
      </c>
      <c r="B1607" s="2" t="s">
        <v>50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3.29</v>
      </c>
      <c r="H1607" s="2" t="s">
        <v>12</v>
      </c>
    </row>
    <row r="1608" spans="1:8" x14ac:dyDescent="0.3">
      <c r="A1608" s="1">
        <v>0.92582185185185184</v>
      </c>
      <c r="B1608" s="2" t="s">
        <v>50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3.21</v>
      </c>
      <c r="H1608" s="2" t="s">
        <v>12</v>
      </c>
    </row>
    <row r="1609" spans="1:8" x14ac:dyDescent="0.3">
      <c r="A1609" s="1">
        <v>0.92594916666666671</v>
      </c>
      <c r="B1609" s="2" t="s">
        <v>50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3.23</v>
      </c>
      <c r="H1609" s="2" t="s">
        <v>12</v>
      </c>
    </row>
    <row r="1610" spans="1:8" x14ac:dyDescent="0.3">
      <c r="A1610" s="1">
        <v>0.92606490740740743</v>
      </c>
      <c r="B1610" s="2" t="s">
        <v>50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3.28</v>
      </c>
      <c r="H1610" s="2" t="s">
        <v>12</v>
      </c>
    </row>
    <row r="1611" spans="1:8" x14ac:dyDescent="0.3">
      <c r="A1611" s="1">
        <v>0.92618064814814816</v>
      </c>
      <c r="B1611" s="2" t="s">
        <v>50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3.29</v>
      </c>
      <c r="H1611" s="2" t="s">
        <v>12</v>
      </c>
    </row>
    <row r="1612" spans="1:8" x14ac:dyDescent="0.3">
      <c r="A1612" s="1">
        <v>0.92629637731481484</v>
      </c>
      <c r="B1612" s="2" t="s">
        <v>50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</row>
    <row r="1613" spans="1:8" x14ac:dyDescent="0.3">
      <c r="A1613" s="1">
        <v>0.92642370370370375</v>
      </c>
      <c r="B1613" s="2" t="s">
        <v>50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3.29</v>
      </c>
      <c r="H1613" s="2" t="s">
        <v>12</v>
      </c>
    </row>
    <row r="1614" spans="1:8" x14ac:dyDescent="0.3">
      <c r="A1614" s="1">
        <v>0.92653944444444447</v>
      </c>
      <c r="B1614" s="2" t="s">
        <v>50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3.29</v>
      </c>
      <c r="H1614" s="2" t="s">
        <v>12</v>
      </c>
    </row>
    <row r="1615" spans="1:8" x14ac:dyDescent="0.3">
      <c r="A1615" s="1">
        <v>0.92665518518518519</v>
      </c>
      <c r="B1615" s="2" t="s">
        <v>50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3.22</v>
      </c>
      <c r="H1615" s="2" t="s">
        <v>12</v>
      </c>
    </row>
    <row r="1616" spans="1:8" x14ac:dyDescent="0.3">
      <c r="A1616" s="1">
        <v>0.92677091435185188</v>
      </c>
      <c r="B1616" s="2" t="s">
        <v>50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3.29</v>
      </c>
      <c r="H1616" s="2" t="s">
        <v>12</v>
      </c>
    </row>
    <row r="1617" spans="1:8" x14ac:dyDescent="0.3">
      <c r="A1617" s="1">
        <v>0.92688666666666664</v>
      </c>
      <c r="B1617" s="2" t="s">
        <v>50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3.27</v>
      </c>
      <c r="H1617" s="2" t="s">
        <v>12</v>
      </c>
    </row>
    <row r="1618" spans="1:8" x14ac:dyDescent="0.3">
      <c r="A1618" s="1">
        <v>0.92701398148148151</v>
      </c>
      <c r="B1618" s="2" t="s">
        <v>50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0.9271297106481482</v>
      </c>
      <c r="B1619" s="2" t="s">
        <v>50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3.26</v>
      </c>
      <c r="H1619" s="2" t="s">
        <v>12</v>
      </c>
    </row>
    <row r="1620" spans="1:8" x14ac:dyDescent="0.3">
      <c r="A1620" s="1">
        <v>0.92724546296296295</v>
      </c>
      <c r="B1620" s="2" t="s">
        <v>50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0.92736120370370367</v>
      </c>
      <c r="B1621" s="2" t="s">
        <v>50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3.29</v>
      </c>
      <c r="H1621" s="2" t="s">
        <v>12</v>
      </c>
    </row>
    <row r="1622" spans="1:8" x14ac:dyDescent="0.3">
      <c r="A1622" s="1">
        <v>0.9274885069444444</v>
      </c>
      <c r="B1622" s="2" t="s">
        <v>50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3.22</v>
      </c>
      <c r="H1622" s="2" t="s">
        <v>12</v>
      </c>
    </row>
    <row r="1623" spans="1:8" x14ac:dyDescent="0.3">
      <c r="A1623" s="1">
        <v>0.92760425925925927</v>
      </c>
      <c r="B1623" s="2" t="s">
        <v>50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3.29</v>
      </c>
      <c r="H1623" s="2" t="s">
        <v>12</v>
      </c>
    </row>
    <row r="1624" spans="1:8" x14ac:dyDescent="0.3">
      <c r="A1624" s="1">
        <v>0.92771999999999999</v>
      </c>
      <c r="B1624" s="2" t="s">
        <v>50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3.28</v>
      </c>
      <c r="H1624" s="2" t="s">
        <v>12</v>
      </c>
    </row>
    <row r="1625" spans="1:8" x14ac:dyDescent="0.3">
      <c r="A1625" s="1">
        <v>0.92783572916666668</v>
      </c>
      <c r="B1625" s="2" t="s">
        <v>50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3.29</v>
      </c>
      <c r="H1625" s="2" t="s">
        <v>12</v>
      </c>
    </row>
    <row r="1626" spans="1:8" x14ac:dyDescent="0.3">
      <c r="A1626" s="1">
        <v>0.92795150462962961</v>
      </c>
      <c r="B1626" s="2" t="s">
        <v>50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3.29</v>
      </c>
      <c r="H1626" s="2" t="s">
        <v>12</v>
      </c>
    </row>
    <row r="1627" spans="1:8" x14ac:dyDescent="0.3">
      <c r="A1627" s="1">
        <v>0.9280787962962963</v>
      </c>
      <c r="B1627" s="2" t="s">
        <v>50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3.29</v>
      </c>
      <c r="H1627" s="2" t="s">
        <v>12</v>
      </c>
    </row>
    <row r="1628" spans="1:8" x14ac:dyDescent="0.3">
      <c r="A1628" s="1">
        <v>0.92819453703703703</v>
      </c>
      <c r="B1628" s="2" t="s">
        <v>50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3.26</v>
      </c>
      <c r="H1628" s="2" t="s">
        <v>12</v>
      </c>
    </row>
    <row r="1629" spans="1:8" x14ac:dyDescent="0.3">
      <c r="A1629" s="1">
        <v>0.92831027777777775</v>
      </c>
      <c r="B1629" s="2" t="s">
        <v>50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3.22</v>
      </c>
      <c r="H1629" s="2" t="s">
        <v>12</v>
      </c>
    </row>
    <row r="1630" spans="1:8" x14ac:dyDescent="0.3">
      <c r="A1630" s="1">
        <v>0.92842601851851847</v>
      </c>
      <c r="B1630" s="2" t="s">
        <v>50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3.27</v>
      </c>
      <c r="H1630" s="2" t="s">
        <v>12</v>
      </c>
    </row>
    <row r="1631" spans="1:8" x14ac:dyDescent="0.3">
      <c r="A1631" s="1">
        <v>0.92855332175925931</v>
      </c>
      <c r="B1631" s="2" t="s">
        <v>50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3.29</v>
      </c>
      <c r="H1631" s="2" t="s">
        <v>12</v>
      </c>
    </row>
    <row r="1632" spans="1:8" x14ac:dyDescent="0.3">
      <c r="A1632" s="1">
        <v>0.92866907407407406</v>
      </c>
      <c r="B1632" s="2" t="s">
        <v>50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3.25</v>
      </c>
      <c r="H1632" s="2" t="s">
        <v>12</v>
      </c>
    </row>
    <row r="1633" spans="1:8" x14ac:dyDescent="0.3">
      <c r="A1633" s="1">
        <v>0.92878481481481479</v>
      </c>
      <c r="B1633" s="2" t="s">
        <v>50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0.92890054398148147</v>
      </c>
      <c r="B1634" s="2" t="s">
        <v>50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3.29</v>
      </c>
      <c r="H1634" s="2" t="s">
        <v>12</v>
      </c>
    </row>
    <row r="1635" spans="1:8" x14ac:dyDescent="0.3">
      <c r="A1635" s="1">
        <v>0.92902785879629635</v>
      </c>
      <c r="B1635" s="2" t="s">
        <v>50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0.92914359953703707</v>
      </c>
      <c r="B1636" s="2" t="s">
        <v>50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3.29</v>
      </c>
      <c r="H1636" s="2" t="s">
        <v>12</v>
      </c>
    </row>
    <row r="1637" spans="1:8" x14ac:dyDescent="0.3">
      <c r="A1637" s="1">
        <v>0.92925935185185182</v>
      </c>
      <c r="B1637" s="2" t="s">
        <v>50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</row>
    <row r="1638" spans="1:8" x14ac:dyDescent="0.3">
      <c r="A1638" s="1">
        <v>0.92937509259259254</v>
      </c>
      <c r="B1638" s="2" t="s">
        <v>50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3.29</v>
      </c>
      <c r="H1638" s="2" t="s">
        <v>12</v>
      </c>
    </row>
    <row r="1639" spans="1:8" x14ac:dyDescent="0.3">
      <c r="A1639" s="1">
        <v>0.92949083333333338</v>
      </c>
      <c r="B1639" s="2" t="s">
        <v>50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3.26</v>
      </c>
      <c r="H1639" s="2" t="s">
        <v>12</v>
      </c>
    </row>
    <row r="1640" spans="1:8" x14ac:dyDescent="0.3">
      <c r="A1640" s="1">
        <v>0.92961813657407411</v>
      </c>
      <c r="B1640" s="2" t="s">
        <v>50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0.92973388888888886</v>
      </c>
      <c r="B1641" s="2" t="s">
        <v>50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3.29</v>
      </c>
      <c r="H1641" s="2" t="s">
        <v>12</v>
      </c>
    </row>
    <row r="1642" spans="1:8" x14ac:dyDescent="0.3">
      <c r="A1642" s="1">
        <v>0.92984964120370373</v>
      </c>
      <c r="B1642" s="2" t="s">
        <v>50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3.22</v>
      </c>
      <c r="H1642" s="2" t="s">
        <v>12</v>
      </c>
    </row>
    <row r="1643" spans="1:8" x14ac:dyDescent="0.3">
      <c r="A1643" s="1">
        <v>0.92996535879629627</v>
      </c>
      <c r="B1643" s="2" t="s">
        <v>50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</row>
    <row r="1644" spans="1:8" x14ac:dyDescent="0.3">
      <c r="A1644" s="1">
        <v>0.93009267361111114</v>
      </c>
      <c r="B1644" s="2" t="s">
        <v>50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3.29</v>
      </c>
      <c r="H1644" s="2" t="s">
        <v>12</v>
      </c>
    </row>
    <row r="1645" spans="1:8" x14ac:dyDescent="0.3">
      <c r="A1645" s="1">
        <v>0.93020844907407407</v>
      </c>
      <c r="B1645" s="2" t="s">
        <v>50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3.29</v>
      </c>
      <c r="H1645" s="2" t="s">
        <v>12</v>
      </c>
    </row>
    <row r="1646" spans="1:8" x14ac:dyDescent="0.3">
      <c r="A1646" s="1">
        <v>0.93032416666666662</v>
      </c>
      <c r="B1646" s="2" t="s">
        <v>50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3.29</v>
      </c>
      <c r="H1646" s="2" t="s">
        <v>12</v>
      </c>
    </row>
    <row r="1647" spans="1:8" x14ac:dyDescent="0.3">
      <c r="A1647" s="1">
        <v>0.93043990740740745</v>
      </c>
      <c r="B1647" s="2" t="s">
        <v>50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0.93055563657407403</v>
      </c>
      <c r="B1648" s="2" t="s">
        <v>50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3.27</v>
      </c>
      <c r="H1648" s="2" t="s">
        <v>12</v>
      </c>
    </row>
    <row r="1649" spans="1:8" x14ac:dyDescent="0.3">
      <c r="A1649" s="1">
        <v>0.9306829513888889</v>
      </c>
      <c r="B1649" s="2" t="s">
        <v>50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3.29</v>
      </c>
      <c r="H1649" s="2" t="s">
        <v>12</v>
      </c>
    </row>
    <row r="1650" spans="1:8" x14ac:dyDescent="0.3">
      <c r="A1650" s="1">
        <v>0.93079869212962962</v>
      </c>
      <c r="B1650" s="2" t="s">
        <v>50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3.26</v>
      </c>
      <c r="H1650" s="2" t="s">
        <v>12</v>
      </c>
    </row>
    <row r="1651" spans="1:8" x14ac:dyDescent="0.3">
      <c r="A1651" s="1">
        <v>0.93091444444444449</v>
      </c>
      <c r="B1651" s="2" t="s">
        <v>50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0.93103021990740742</v>
      </c>
      <c r="B1652" s="2" t="s">
        <v>50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3.29</v>
      </c>
      <c r="H1652" s="2" t="s">
        <v>12</v>
      </c>
    </row>
    <row r="1653" spans="1:8" x14ac:dyDescent="0.3">
      <c r="A1653" s="1">
        <v>0.93116181712962964</v>
      </c>
      <c r="B1653" s="2" t="s">
        <v>50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3.29</v>
      </c>
      <c r="H1653" s="2" t="s">
        <v>12</v>
      </c>
    </row>
    <row r="1654" spans="1:8" x14ac:dyDescent="0.3">
      <c r="A1654" s="1">
        <v>0.93127324074074069</v>
      </c>
      <c r="B1654" s="2" t="s">
        <v>50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0.93138898148148153</v>
      </c>
      <c r="B1655" s="2" t="s">
        <v>50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3.28</v>
      </c>
      <c r="H1655" s="2" t="s">
        <v>12</v>
      </c>
    </row>
    <row r="1656" spans="1:8" x14ac:dyDescent="0.3">
      <c r="A1656" s="1">
        <v>0.93150472222222225</v>
      </c>
      <c r="B1656" s="2" t="s">
        <v>50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3.24</v>
      </c>
      <c r="H1656" s="2" t="s">
        <v>12</v>
      </c>
    </row>
    <row r="1657" spans="1:8" x14ac:dyDescent="0.3">
      <c r="A1657" s="1">
        <v>0.93162046296296297</v>
      </c>
      <c r="B1657" s="2" t="s">
        <v>50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3.28</v>
      </c>
      <c r="H1657" s="2" t="s">
        <v>12</v>
      </c>
    </row>
    <row r="1658" spans="1:8" x14ac:dyDescent="0.3">
      <c r="A1658" s="1">
        <v>0.9317477662037037</v>
      </c>
      <c r="B1658" s="2" t="s">
        <v>50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3.29</v>
      </c>
      <c r="H1658" s="2" t="s">
        <v>12</v>
      </c>
    </row>
    <row r="1659" spans="1:8" x14ac:dyDescent="0.3">
      <c r="A1659" s="1">
        <v>0.93186351851851856</v>
      </c>
      <c r="B1659" s="2" t="s">
        <v>50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3.27</v>
      </c>
      <c r="H1659" s="2" t="s">
        <v>12</v>
      </c>
    </row>
    <row r="1660" spans="1:8" x14ac:dyDescent="0.3">
      <c r="A1660" s="1">
        <v>0.93197925925925929</v>
      </c>
      <c r="B1660" s="2" t="s">
        <v>50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3.29</v>
      </c>
      <c r="H1660" s="2" t="s">
        <v>12</v>
      </c>
    </row>
    <row r="1661" spans="1:8" x14ac:dyDescent="0.3">
      <c r="A1661" s="1">
        <v>0.93209500000000001</v>
      </c>
      <c r="B1661" s="2" t="s">
        <v>50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3.27</v>
      </c>
      <c r="H1661" s="2" t="s">
        <v>12</v>
      </c>
    </row>
    <row r="1662" spans="1:8" x14ac:dyDescent="0.3">
      <c r="A1662" s="1">
        <v>0.93222230324074074</v>
      </c>
      <c r="B1662" s="2" t="s">
        <v>50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3.28</v>
      </c>
      <c r="H1662" s="2" t="s">
        <v>12</v>
      </c>
    </row>
    <row r="1663" spans="1:8" x14ac:dyDescent="0.3">
      <c r="A1663" s="1">
        <v>0.9323380555555556</v>
      </c>
      <c r="B1663" s="2" t="s">
        <v>50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3.29</v>
      </c>
      <c r="H1663" s="2" t="s">
        <v>12</v>
      </c>
    </row>
    <row r="1664" spans="1:8" x14ac:dyDescent="0.3">
      <c r="A1664" s="1">
        <v>0.93245379629629632</v>
      </c>
      <c r="B1664" s="2" t="s">
        <v>50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3.29</v>
      </c>
      <c r="H1664" s="2" t="s">
        <v>12</v>
      </c>
    </row>
    <row r="1665" spans="1:8" x14ac:dyDescent="0.3">
      <c r="A1665" s="1">
        <v>0.93256953703703704</v>
      </c>
      <c r="B1665" s="2" t="s">
        <v>50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</row>
    <row r="1666" spans="1:8" x14ac:dyDescent="0.3">
      <c r="A1666" s="1">
        <v>0.93269684027777777</v>
      </c>
      <c r="B1666" s="2" t="s">
        <v>50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3.29</v>
      </c>
      <c r="H1666" s="2" t="s">
        <v>12</v>
      </c>
    </row>
    <row r="1667" spans="1:8" x14ac:dyDescent="0.3">
      <c r="A1667" s="1">
        <v>0.93281259259259264</v>
      </c>
      <c r="B1667" s="2" t="s">
        <v>50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3.28</v>
      </c>
      <c r="H1667" s="2" t="s">
        <v>12</v>
      </c>
    </row>
    <row r="1668" spans="1:8" x14ac:dyDescent="0.3">
      <c r="A1668" s="1">
        <v>0.93292832175925922</v>
      </c>
      <c r="B1668" s="2" t="s">
        <v>50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3.26</v>
      </c>
      <c r="H1668" s="2" t="s">
        <v>12</v>
      </c>
    </row>
    <row r="1669" spans="1:8" x14ac:dyDescent="0.3">
      <c r="A1669" s="1">
        <v>0.93304406250000005</v>
      </c>
      <c r="B1669" s="2" t="s">
        <v>50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3.28</v>
      </c>
      <c r="H1669" s="2" t="s">
        <v>12</v>
      </c>
    </row>
    <row r="1670" spans="1:8" x14ac:dyDescent="0.3">
      <c r="A1670" s="1">
        <v>0.9331598148148148</v>
      </c>
      <c r="B1670" s="2" t="s">
        <v>50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3.23</v>
      </c>
      <c r="H1670" s="2" t="s">
        <v>12</v>
      </c>
    </row>
    <row r="1671" spans="1:8" x14ac:dyDescent="0.3">
      <c r="A1671" s="1">
        <v>0.93328712962962967</v>
      </c>
      <c r="B1671" s="2" t="s">
        <v>50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</row>
    <row r="1672" spans="1:8" x14ac:dyDescent="0.3">
      <c r="A1672" s="1">
        <v>0.93340288194444443</v>
      </c>
      <c r="B1672" s="2" t="s">
        <v>50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3.23</v>
      </c>
      <c r="H1672" s="2" t="s">
        <v>12</v>
      </c>
    </row>
    <row r="1673" spans="1:8" x14ac:dyDescent="0.3">
      <c r="A1673" s="1">
        <v>0.93351859953703709</v>
      </c>
      <c r="B1673" s="2" t="s">
        <v>50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3.29</v>
      </c>
      <c r="H1673" s="2" t="s">
        <v>12</v>
      </c>
    </row>
    <row r="1674" spans="1:8" x14ac:dyDescent="0.3">
      <c r="A1674" s="1">
        <v>0.93363434027777781</v>
      </c>
      <c r="B1674" s="2" t="s">
        <v>50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3.28</v>
      </c>
      <c r="H1674" s="2" t="s">
        <v>12</v>
      </c>
    </row>
    <row r="1675" spans="1:8" x14ac:dyDescent="0.3">
      <c r="A1675" s="1">
        <v>0.93376166666666671</v>
      </c>
      <c r="B1675" s="2" t="s">
        <v>50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3.28</v>
      </c>
      <c r="H1675" s="2" t="s">
        <v>12</v>
      </c>
    </row>
    <row r="1676" spans="1:8" x14ac:dyDescent="0.3">
      <c r="A1676" s="1">
        <v>0.93387739583333329</v>
      </c>
      <c r="B1676" s="2" t="s">
        <v>50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3.28</v>
      </c>
      <c r="H1676" s="2" t="s">
        <v>12</v>
      </c>
    </row>
    <row r="1677" spans="1:8" x14ac:dyDescent="0.3">
      <c r="A1677" s="1">
        <v>0.93399313657407412</v>
      </c>
      <c r="B1677" s="2" t="s">
        <v>50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3.21</v>
      </c>
      <c r="H1677" s="2" t="s">
        <v>12</v>
      </c>
    </row>
    <row r="1678" spans="1:8" x14ac:dyDescent="0.3">
      <c r="A1678" s="1">
        <v>0.93410887731481484</v>
      </c>
      <c r="B1678" s="2" t="s">
        <v>50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3.29</v>
      </c>
      <c r="H1678" s="2" t="s">
        <v>12</v>
      </c>
    </row>
    <row r="1679" spans="1:8" x14ac:dyDescent="0.3">
      <c r="A1679" s="1">
        <v>0.9342246296296296</v>
      </c>
      <c r="B1679" s="2" t="s">
        <v>50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3.27</v>
      </c>
      <c r="H1679" s="2" t="s">
        <v>12</v>
      </c>
    </row>
    <row r="1680" spans="1:8" x14ac:dyDescent="0.3">
      <c r="A1680" s="1">
        <v>0.93435194444444447</v>
      </c>
      <c r="B1680" s="2" t="s">
        <v>50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3.29</v>
      </c>
      <c r="H1680" s="2" t="s">
        <v>12</v>
      </c>
    </row>
    <row r="1681" spans="1:8" x14ac:dyDescent="0.3">
      <c r="A1681" s="1">
        <v>0.93446768518518519</v>
      </c>
      <c r="B1681" s="2" t="s">
        <v>50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3.26</v>
      </c>
      <c r="H1681" s="2" t="s">
        <v>12</v>
      </c>
    </row>
    <row r="1682" spans="1:8" x14ac:dyDescent="0.3">
      <c r="A1682" s="1">
        <v>0.93458342592592591</v>
      </c>
      <c r="B1682" s="2" t="s">
        <v>50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</row>
    <row r="1683" spans="1:8" x14ac:dyDescent="0.3">
      <c r="A1683" s="1">
        <v>0.93469916666666664</v>
      </c>
      <c r="B1683" s="2" t="s">
        <v>50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</v>
      </c>
      <c r="H1683" s="2" t="s">
        <v>12</v>
      </c>
    </row>
    <row r="1684" spans="1:8" x14ac:dyDescent="0.3">
      <c r="A1684" s="1">
        <v>0.93482646990740736</v>
      </c>
      <c r="B1684" s="2" t="s">
        <v>50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</row>
    <row r="1685" spans="1:8" x14ac:dyDescent="0.3">
      <c r="A1685" s="1">
        <v>0.93494226851851847</v>
      </c>
      <c r="B1685" s="2" t="s">
        <v>50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3.29</v>
      </c>
      <c r="H1685" s="2" t="s">
        <v>12</v>
      </c>
    </row>
    <row r="1686" spans="1:8" x14ac:dyDescent="0.3">
      <c r="A1686" s="1">
        <v>0.93505795138888892</v>
      </c>
      <c r="B1686" s="2" t="s">
        <v>50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3.28</v>
      </c>
      <c r="H1686" s="2" t="s">
        <v>12</v>
      </c>
    </row>
    <row r="1687" spans="1:8" x14ac:dyDescent="0.3">
      <c r="A1687" s="1">
        <v>0.93517369212962964</v>
      </c>
      <c r="B1687" s="2" t="s">
        <v>50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3.23</v>
      </c>
      <c r="H1687" s="2" t="s">
        <v>12</v>
      </c>
    </row>
    <row r="1688" spans="1:8" x14ac:dyDescent="0.3">
      <c r="A1688" s="1">
        <v>0.93528943287037036</v>
      </c>
      <c r="B1688" s="2" t="s">
        <v>50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3.27</v>
      </c>
      <c r="H1688" s="2" t="s">
        <v>12</v>
      </c>
    </row>
    <row r="1689" spans="1:8" x14ac:dyDescent="0.3">
      <c r="A1689" s="1">
        <v>0.93541674768518523</v>
      </c>
      <c r="B1689" s="2" t="s">
        <v>50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3.28</v>
      </c>
      <c r="H1689" s="2" t="s">
        <v>12</v>
      </c>
    </row>
    <row r="1690" spans="1:8" x14ac:dyDescent="0.3">
      <c r="A1690" s="1">
        <v>0.93553248842592596</v>
      </c>
      <c r="B1690" s="2" t="s">
        <v>50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3.26</v>
      </c>
      <c r="H1690" s="2" t="s">
        <v>12</v>
      </c>
    </row>
    <row r="1691" spans="1:8" x14ac:dyDescent="0.3">
      <c r="A1691" s="1">
        <v>0.93564824074074071</v>
      </c>
      <c r="B1691" s="2" t="s">
        <v>50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0.93576398148148143</v>
      </c>
      <c r="B1692" s="2" t="s">
        <v>50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</row>
    <row r="1693" spans="1:8" x14ac:dyDescent="0.3">
      <c r="A1693" s="1">
        <v>0.9358912962962963</v>
      </c>
      <c r="B1693" s="2" t="s">
        <v>50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3.28</v>
      </c>
      <c r="H1693" s="2" t="s">
        <v>12</v>
      </c>
    </row>
    <row r="1694" spans="1:8" x14ac:dyDescent="0.3">
      <c r="A1694" s="1">
        <v>0.93600703703703703</v>
      </c>
      <c r="B1694" s="2" t="s">
        <v>50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3.28</v>
      </c>
      <c r="H1694" s="2" t="s">
        <v>12</v>
      </c>
    </row>
    <row r="1695" spans="1:8" x14ac:dyDescent="0.3">
      <c r="A1695" s="1">
        <v>0.93612278935185189</v>
      </c>
      <c r="B1695" s="2" t="s">
        <v>50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3.28</v>
      </c>
      <c r="H1695" s="2" t="s">
        <v>12</v>
      </c>
    </row>
    <row r="1696" spans="1:8" x14ac:dyDescent="0.3">
      <c r="A1696" s="1">
        <v>0.93623850694444444</v>
      </c>
      <c r="B1696" s="2" t="s">
        <v>50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3.26</v>
      </c>
      <c r="H1696" s="2" t="s">
        <v>12</v>
      </c>
    </row>
    <row r="1697" spans="1:8" x14ac:dyDescent="0.3">
      <c r="A1697" s="1">
        <v>0.93636582175925931</v>
      </c>
      <c r="B1697" s="2" t="s">
        <v>50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</v>
      </c>
      <c r="H1697" s="2" t="s">
        <v>12</v>
      </c>
    </row>
    <row r="1698" spans="1:8" x14ac:dyDescent="0.3">
      <c r="A1698" s="1">
        <v>0.93648157407407406</v>
      </c>
      <c r="B1698" s="2" t="s">
        <v>50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3.21</v>
      </c>
      <c r="H1698" s="2" t="s">
        <v>12</v>
      </c>
    </row>
    <row r="1699" spans="1:8" x14ac:dyDescent="0.3">
      <c r="A1699" s="1">
        <v>0.93659730324074075</v>
      </c>
      <c r="B1699" s="2" t="s">
        <v>50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3.27</v>
      </c>
      <c r="H1699" s="2" t="s">
        <v>12</v>
      </c>
    </row>
    <row r="1700" spans="1:8" x14ac:dyDescent="0.3">
      <c r="A1700" s="1">
        <v>0.93671305555555551</v>
      </c>
      <c r="B1700" s="2" t="s">
        <v>50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</v>
      </c>
      <c r="H1700" s="2" t="s">
        <v>12</v>
      </c>
    </row>
    <row r="1701" spans="1:8" x14ac:dyDescent="0.3">
      <c r="A1701" s="1">
        <v>0.93682879629629634</v>
      </c>
      <c r="B1701" s="2" t="s">
        <v>50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3.26</v>
      </c>
      <c r="H1701" s="2" t="s">
        <v>12</v>
      </c>
    </row>
    <row r="1702" spans="1:8" x14ac:dyDescent="0.3">
      <c r="A1702" s="1">
        <v>0.9369561111111111</v>
      </c>
      <c r="B1702" s="2" t="s">
        <v>50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</row>
    <row r="1703" spans="1:8" x14ac:dyDescent="0.3">
      <c r="A1703" s="1">
        <v>0.93707185185185182</v>
      </c>
      <c r="B1703" s="2" t="s">
        <v>50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3.28</v>
      </c>
      <c r="H1703" s="2" t="s">
        <v>12</v>
      </c>
    </row>
    <row r="1704" spans="1:8" x14ac:dyDescent="0.3">
      <c r="A1704" s="1">
        <v>0.93718758101851851</v>
      </c>
      <c r="B1704" s="2" t="s">
        <v>50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</row>
    <row r="1705" spans="1:8" x14ac:dyDescent="0.3">
      <c r="A1705" s="1">
        <v>0.93730335648148144</v>
      </c>
      <c r="B1705" s="2" t="s">
        <v>50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</v>
      </c>
      <c r="H1705" s="2" t="s">
        <v>12</v>
      </c>
    </row>
    <row r="1706" spans="1:8" x14ac:dyDescent="0.3">
      <c r="A1706" s="1">
        <v>0.93743064814814814</v>
      </c>
      <c r="B1706" s="2" t="s">
        <v>50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</row>
    <row r="1707" spans="1:8" x14ac:dyDescent="0.3">
      <c r="A1707" s="1">
        <v>0.93754637731481483</v>
      </c>
      <c r="B1707" s="2" t="s">
        <v>50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3.28</v>
      </c>
      <c r="H1707" s="2" t="s">
        <v>12</v>
      </c>
    </row>
    <row r="1708" spans="1:8" x14ac:dyDescent="0.3">
      <c r="A1708" s="1">
        <v>0.93766211805555555</v>
      </c>
      <c r="B1708" s="2" t="s">
        <v>50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</v>
      </c>
      <c r="H1708" s="2" t="s">
        <v>12</v>
      </c>
    </row>
    <row r="1709" spans="1:8" x14ac:dyDescent="0.3">
      <c r="A1709" s="1">
        <v>0.93777787037037041</v>
      </c>
      <c r="B1709" s="2" t="s">
        <v>50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</v>
      </c>
      <c r="H1709" s="2" t="s">
        <v>12</v>
      </c>
    </row>
    <row r="1710" spans="1:8" x14ac:dyDescent="0.3">
      <c r="A1710" s="1">
        <v>0.93789361111111114</v>
      </c>
      <c r="B1710" s="2" t="s">
        <v>50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</row>
    <row r="1711" spans="1:8" x14ac:dyDescent="0.3">
      <c r="A1711" s="1">
        <v>0.9380209259259259</v>
      </c>
      <c r="B1711" s="2" t="s">
        <v>50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3.22</v>
      </c>
      <c r="H1711" s="2" t="s">
        <v>12</v>
      </c>
    </row>
    <row r="1712" spans="1:8" x14ac:dyDescent="0.3">
      <c r="A1712" s="1">
        <v>0.93813666666666662</v>
      </c>
      <c r="B1712" s="2" t="s">
        <v>50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</v>
      </c>
      <c r="H1712" s="2" t="s">
        <v>12</v>
      </c>
    </row>
    <row r="1713" spans="1:8" x14ac:dyDescent="0.3">
      <c r="A1713" s="1">
        <v>0.93825243055555552</v>
      </c>
      <c r="B1713" s="2" t="s">
        <v>50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</row>
    <row r="1714" spans="1:8" x14ac:dyDescent="0.3">
      <c r="A1714" s="1">
        <v>0.93836813657407403</v>
      </c>
      <c r="B1714" s="2" t="s">
        <v>50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3.28</v>
      </c>
      <c r="H1714" s="2" t="s">
        <v>12</v>
      </c>
    </row>
    <row r="1715" spans="1:8" x14ac:dyDescent="0.3">
      <c r="A1715" s="1">
        <v>0.93849547453703708</v>
      </c>
      <c r="B1715" s="2" t="s">
        <v>50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3.28</v>
      </c>
      <c r="H1715" s="2" t="s">
        <v>12</v>
      </c>
    </row>
    <row r="1716" spans="1:8" x14ac:dyDescent="0.3">
      <c r="A1716" s="1">
        <v>0.93861120370370366</v>
      </c>
      <c r="B1716" s="2" t="s">
        <v>50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</v>
      </c>
      <c r="H1716" s="2" t="s">
        <v>12</v>
      </c>
    </row>
    <row r="1717" spans="1:8" x14ac:dyDescent="0.3">
      <c r="A1717" s="1">
        <v>0.93872693287037035</v>
      </c>
      <c r="B1717" s="2" t="s">
        <v>50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3.28</v>
      </c>
      <c r="H1717" s="2" t="s">
        <v>12</v>
      </c>
    </row>
    <row r="1718" spans="1:8" x14ac:dyDescent="0.3">
      <c r="A1718" s="1">
        <v>0.93884268518518521</v>
      </c>
      <c r="B1718" s="2" t="s">
        <v>50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3.21</v>
      </c>
      <c r="H1718" s="2" t="s">
        <v>12</v>
      </c>
    </row>
    <row r="1719" spans="1:8" x14ac:dyDescent="0.3">
      <c r="A1719" s="1">
        <v>0.93895842592592593</v>
      </c>
      <c r="B1719" s="2" t="s">
        <v>50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3.26</v>
      </c>
      <c r="H1719" s="2" t="s">
        <v>12</v>
      </c>
    </row>
    <row r="1720" spans="1:8" x14ac:dyDescent="0.3">
      <c r="A1720" s="1">
        <v>0.93908572916666666</v>
      </c>
      <c r="B1720" s="2" t="s">
        <v>50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</v>
      </c>
      <c r="H1720" s="2" t="s">
        <v>12</v>
      </c>
    </row>
    <row r="1721" spans="1:8" x14ac:dyDescent="0.3">
      <c r="A1721" s="1">
        <v>0.93920146990740738</v>
      </c>
      <c r="B1721" s="2" t="s">
        <v>50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3.26</v>
      </c>
      <c r="H1721" s="2" t="s">
        <v>12</v>
      </c>
    </row>
    <row r="1722" spans="1:8" x14ac:dyDescent="0.3">
      <c r="A1722" s="1">
        <v>0.93931723379629628</v>
      </c>
      <c r="B1722" s="2" t="s">
        <v>50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0.93943296296296297</v>
      </c>
      <c r="B1723" s="2" t="s">
        <v>50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0.9395602662037037</v>
      </c>
      <c r="B1724" s="2" t="s">
        <v>50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</row>
    <row r="1725" spans="1:8" x14ac:dyDescent="0.3">
      <c r="A1725" s="1">
        <v>0.93967600694444442</v>
      </c>
      <c r="B1725" s="2" t="s">
        <v>50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3.21</v>
      </c>
      <c r="H1725" s="2" t="s">
        <v>12</v>
      </c>
    </row>
    <row r="1726" spans="1:8" x14ac:dyDescent="0.3">
      <c r="A1726" s="1">
        <v>0.93979175925925929</v>
      </c>
      <c r="B1726" s="2" t="s">
        <v>50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3.28</v>
      </c>
      <c r="H1726" s="2" t="s">
        <v>12</v>
      </c>
    </row>
    <row r="1727" spans="1:8" x14ac:dyDescent="0.3">
      <c r="A1727" s="1">
        <v>0.93990750000000001</v>
      </c>
      <c r="B1727" s="2" t="s">
        <v>50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3.23</v>
      </c>
      <c r="H1727" s="2" t="s">
        <v>12</v>
      </c>
    </row>
    <row r="1728" spans="1:8" x14ac:dyDescent="0.3">
      <c r="A1728" s="1">
        <v>0.94003480324074074</v>
      </c>
      <c r="B1728" s="2" t="s">
        <v>50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3.28</v>
      </c>
      <c r="H1728" s="2" t="s">
        <v>12</v>
      </c>
    </row>
    <row r="1729" spans="1:8" x14ac:dyDescent="0.3">
      <c r="A1729" s="1">
        <v>0.9401505555555556</v>
      </c>
      <c r="B1729" s="2" t="s">
        <v>50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</row>
    <row r="1730" spans="1:8" x14ac:dyDescent="0.3">
      <c r="A1730" s="1">
        <v>0.94026628472222218</v>
      </c>
      <c r="B1730" s="2" t="s">
        <v>50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3.26</v>
      </c>
      <c r="H1730" s="2" t="s">
        <v>12</v>
      </c>
    </row>
    <row r="1731" spans="1:8" x14ac:dyDescent="0.3">
      <c r="A1731" s="1">
        <v>0.94038203703703704</v>
      </c>
      <c r="B1731" s="2" t="s">
        <v>50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3.28</v>
      </c>
      <c r="H1731" s="2" t="s">
        <v>12</v>
      </c>
    </row>
    <row r="1732" spans="1:8" x14ac:dyDescent="0.3">
      <c r="A1732" s="1">
        <v>0.94049776620370373</v>
      </c>
      <c r="B1732" s="2" t="s">
        <v>50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3.26</v>
      </c>
      <c r="H1732" s="2" t="s">
        <v>12</v>
      </c>
    </row>
    <row r="1733" spans="1:8" x14ac:dyDescent="0.3">
      <c r="A1733" s="1">
        <v>0.94062508101851849</v>
      </c>
      <c r="B1733" s="2" t="s">
        <v>50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</v>
      </c>
      <c r="H1733" s="2" t="s">
        <v>12</v>
      </c>
    </row>
    <row r="1734" spans="1:8" x14ac:dyDescent="0.3">
      <c r="A1734" s="1">
        <v>0.94074084490740739</v>
      </c>
      <c r="B1734" s="2" t="s">
        <v>50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3.28</v>
      </c>
      <c r="H1734" s="2" t="s">
        <v>12</v>
      </c>
    </row>
    <row r="1735" spans="1:8" x14ac:dyDescent="0.3">
      <c r="A1735" s="1">
        <v>0.94085657407407408</v>
      </c>
      <c r="B1735" s="2" t="s">
        <v>50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3.22</v>
      </c>
      <c r="H1735" s="2" t="s">
        <v>12</v>
      </c>
    </row>
    <row r="1736" spans="1:8" x14ac:dyDescent="0.3">
      <c r="A1736" s="1">
        <v>0.94097230324074077</v>
      </c>
      <c r="B1736" s="2" t="s">
        <v>50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0.94109964120370371</v>
      </c>
      <c r="B1737" s="2" t="s">
        <v>50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3.28</v>
      </c>
      <c r="H1737" s="2" t="s">
        <v>12</v>
      </c>
    </row>
    <row r="1738" spans="1:8" x14ac:dyDescent="0.3">
      <c r="A1738" s="1">
        <v>0.9412153703703704</v>
      </c>
      <c r="B1738" s="2" t="s">
        <v>50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</v>
      </c>
      <c r="H1738" s="2" t="s">
        <v>12</v>
      </c>
    </row>
    <row r="1739" spans="1:8" x14ac:dyDescent="0.3">
      <c r="A1739" s="1">
        <v>0.94133111111111112</v>
      </c>
      <c r="B1739" s="2" t="s">
        <v>50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3.27</v>
      </c>
      <c r="H1739" s="2" t="s">
        <v>12</v>
      </c>
    </row>
    <row r="1740" spans="1:8" x14ac:dyDescent="0.3">
      <c r="A1740" s="1">
        <v>0.94144684027777781</v>
      </c>
      <c r="B1740" s="2" t="s">
        <v>50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</v>
      </c>
      <c r="H1740" s="2" t="s">
        <v>12</v>
      </c>
    </row>
    <row r="1741" spans="1:8" x14ac:dyDescent="0.3">
      <c r="A1741" s="1">
        <v>0.94156259259259256</v>
      </c>
      <c r="B1741" s="2" t="s">
        <v>50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3.27</v>
      </c>
      <c r="H1741" s="2" t="s">
        <v>12</v>
      </c>
    </row>
    <row r="1742" spans="1:8" x14ac:dyDescent="0.3">
      <c r="A1742" s="1">
        <v>0.94168990740740743</v>
      </c>
      <c r="B1742" s="2" t="s">
        <v>50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3.28</v>
      </c>
      <c r="H1742" s="2" t="s">
        <v>12</v>
      </c>
    </row>
    <row r="1743" spans="1:8" x14ac:dyDescent="0.3">
      <c r="A1743" s="1">
        <v>0.94180564814814816</v>
      </c>
      <c r="B1743" s="2" t="s">
        <v>50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3.21</v>
      </c>
      <c r="H1743" s="2" t="s">
        <v>12</v>
      </c>
    </row>
    <row r="1744" spans="1:8" x14ac:dyDescent="0.3">
      <c r="A1744" s="1">
        <v>0.94192140046296291</v>
      </c>
      <c r="B1744" s="2" t="s">
        <v>50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0.94203714120370374</v>
      </c>
      <c r="B1745" s="2" t="s">
        <v>50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</row>
    <row r="1746" spans="1:8" x14ac:dyDescent="0.3">
      <c r="A1746" s="1">
        <v>0.94216443287037033</v>
      </c>
      <c r="B1746" s="2" t="s">
        <v>50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3.21</v>
      </c>
      <c r="H1746" s="2" t="s">
        <v>12</v>
      </c>
    </row>
    <row r="1747" spans="1:8" x14ac:dyDescent="0.3">
      <c r="A1747" s="1">
        <v>0.94228018518518519</v>
      </c>
      <c r="B1747" s="2" t="s">
        <v>50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0.94239592592592591</v>
      </c>
      <c r="B1748" s="2" t="s">
        <v>50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3.28</v>
      </c>
      <c r="H1748" s="2" t="s">
        <v>12</v>
      </c>
    </row>
    <row r="1749" spans="1:8" x14ac:dyDescent="0.3">
      <c r="A1749" s="1">
        <v>0.94251166666666664</v>
      </c>
      <c r="B1749" s="2" t="s">
        <v>50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</v>
      </c>
      <c r="H1749" s="2" t="s">
        <v>12</v>
      </c>
    </row>
    <row r="1750" spans="1:8" x14ac:dyDescent="0.3">
      <c r="A1750" s="1">
        <v>0.94262739583333333</v>
      </c>
      <c r="B1750" s="2" t="s">
        <v>50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0.94275472222222223</v>
      </c>
      <c r="B1751" s="2" t="s">
        <v>50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3.25</v>
      </c>
      <c r="H1751" s="2" t="s">
        <v>12</v>
      </c>
    </row>
    <row r="1752" spans="1:8" x14ac:dyDescent="0.3">
      <c r="A1752" s="1">
        <v>0.94287045138888892</v>
      </c>
      <c r="B1752" s="2" t="s">
        <v>50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3.19</v>
      </c>
      <c r="H1752" s="2" t="s">
        <v>12</v>
      </c>
    </row>
    <row r="1753" spans="1:8" x14ac:dyDescent="0.3">
      <c r="A1753" s="1">
        <v>0.94298620370370367</v>
      </c>
      <c r="B1753" s="2" t="s">
        <v>50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</v>
      </c>
      <c r="H1753" s="2" t="s">
        <v>12</v>
      </c>
    </row>
    <row r="1754" spans="1:8" x14ac:dyDescent="0.3">
      <c r="A1754" s="1">
        <v>0.94310193287037036</v>
      </c>
      <c r="B1754" s="2" t="s">
        <v>50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</v>
      </c>
      <c r="H1754" s="2" t="s">
        <v>12</v>
      </c>
    </row>
    <row r="1755" spans="1:8" x14ac:dyDescent="0.3">
      <c r="A1755" s="1">
        <v>0.94322924768518523</v>
      </c>
      <c r="B1755" s="2" t="s">
        <v>50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0.94334499999999999</v>
      </c>
      <c r="B1756" s="2" t="s">
        <v>50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</v>
      </c>
      <c r="H1756" s="2" t="s">
        <v>12</v>
      </c>
    </row>
    <row r="1757" spans="1:8" x14ac:dyDescent="0.3">
      <c r="A1757" s="1">
        <v>0.94346074074074071</v>
      </c>
      <c r="B1757" s="2" t="s">
        <v>50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0.94357648148148143</v>
      </c>
      <c r="B1758" s="2" t="s">
        <v>50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3.28</v>
      </c>
      <c r="H1758" s="2" t="s">
        <v>12</v>
      </c>
    </row>
    <row r="1759" spans="1:8" x14ac:dyDescent="0.3">
      <c r="A1759" s="1">
        <v>0.94370378472222227</v>
      </c>
      <c r="B1759" s="2" t="s">
        <v>50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3.16</v>
      </c>
      <c r="H1759" s="2" t="s">
        <v>12</v>
      </c>
    </row>
    <row r="1760" spans="1:8" x14ac:dyDescent="0.3">
      <c r="A1760" s="1">
        <v>0.94381953703703703</v>
      </c>
      <c r="B1760" s="2" t="s">
        <v>50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</v>
      </c>
      <c r="H1760" s="2" t="s">
        <v>12</v>
      </c>
    </row>
    <row r="1761" spans="1:8" x14ac:dyDescent="0.3">
      <c r="A1761" s="1">
        <v>0.94393527777777775</v>
      </c>
      <c r="B1761" s="2" t="s">
        <v>50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3.26</v>
      </c>
      <c r="H1761" s="2" t="s">
        <v>12</v>
      </c>
    </row>
    <row r="1762" spans="1:8" x14ac:dyDescent="0.3">
      <c r="A1762" s="1">
        <v>0.94405100694444444</v>
      </c>
      <c r="B1762" s="2" t="s">
        <v>50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3.28</v>
      </c>
      <c r="H1762" s="2" t="s">
        <v>12</v>
      </c>
    </row>
    <row r="1763" spans="1:8" x14ac:dyDescent="0.3">
      <c r="A1763" s="1">
        <v>0.94416674768518516</v>
      </c>
      <c r="B1763" s="2" t="s">
        <v>50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3.26</v>
      </c>
      <c r="H1763" s="2" t="s">
        <v>12</v>
      </c>
    </row>
    <row r="1764" spans="1:8" x14ac:dyDescent="0.3">
      <c r="A1764" s="1">
        <v>0.94429406250000003</v>
      </c>
      <c r="B1764" s="2" t="s">
        <v>50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</row>
    <row r="1765" spans="1:8" x14ac:dyDescent="0.3">
      <c r="A1765" s="1">
        <v>0.94440980324074075</v>
      </c>
      <c r="B1765" s="2" t="s">
        <v>50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</v>
      </c>
      <c r="H1765" s="2" t="s">
        <v>12</v>
      </c>
    </row>
    <row r="1766" spans="1:8" x14ac:dyDescent="0.3">
      <c r="A1766" s="1">
        <v>0.94452555555555551</v>
      </c>
      <c r="B1766" s="2" t="s">
        <v>50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3.25</v>
      </c>
      <c r="H1766" s="2" t="s">
        <v>12</v>
      </c>
    </row>
    <row r="1767" spans="1:8" x14ac:dyDescent="0.3">
      <c r="A1767" s="1">
        <v>0.9446412847222222</v>
      </c>
      <c r="B1767" s="2" t="s">
        <v>50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3.21</v>
      </c>
      <c r="H1767" s="2" t="s">
        <v>12</v>
      </c>
    </row>
    <row r="1768" spans="1:8" x14ac:dyDescent="0.3">
      <c r="A1768" s="1">
        <v>0.9447686111111111</v>
      </c>
      <c r="B1768" s="2" t="s">
        <v>50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0.94488434027777779</v>
      </c>
      <c r="B1769" s="2" t="s">
        <v>50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0.94500009259259254</v>
      </c>
      <c r="B1770" s="2" t="s">
        <v>50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3.26</v>
      </c>
      <c r="H1770" s="2" t="s">
        <v>12</v>
      </c>
    </row>
    <row r="1771" spans="1:8" x14ac:dyDescent="0.3">
      <c r="A1771" s="1">
        <v>0.94512403935185185</v>
      </c>
      <c r="B1771" s="2" t="s">
        <v>50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3.28</v>
      </c>
      <c r="H1771" s="2" t="s">
        <v>12</v>
      </c>
    </row>
    <row r="1772" spans="1:8" x14ac:dyDescent="0.3">
      <c r="A1772" s="1">
        <v>0.9452315740740741</v>
      </c>
      <c r="B1772" s="2" t="s">
        <v>50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3.26</v>
      </c>
      <c r="H1772" s="2" t="s">
        <v>12</v>
      </c>
    </row>
    <row r="1773" spans="1:8" x14ac:dyDescent="0.3">
      <c r="A1773" s="1">
        <v>0.94535851851851849</v>
      </c>
      <c r="B1773" s="2" t="s">
        <v>50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3.21</v>
      </c>
      <c r="H1773" s="2" t="s">
        <v>12</v>
      </c>
    </row>
    <row r="1774" spans="1:8" x14ac:dyDescent="0.3">
      <c r="A1774" s="1">
        <v>0.94547462962962958</v>
      </c>
      <c r="B1774" s="2" t="s">
        <v>50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3.28</v>
      </c>
      <c r="H1774" s="2" t="s">
        <v>12</v>
      </c>
    </row>
    <row r="1775" spans="1:8" x14ac:dyDescent="0.3">
      <c r="A1775" s="1">
        <v>0.94559035879629627</v>
      </c>
      <c r="B1775" s="2" t="s">
        <v>50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3.21</v>
      </c>
      <c r="H1775" s="2" t="s">
        <v>12</v>
      </c>
    </row>
    <row r="1776" spans="1:8" x14ac:dyDescent="0.3">
      <c r="A1776" s="1">
        <v>0.94570612268518517</v>
      </c>
      <c r="B1776" s="2" t="s">
        <v>50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</row>
    <row r="1777" spans="1:8" x14ac:dyDescent="0.3">
      <c r="A1777" s="1">
        <v>0.9458334259259259</v>
      </c>
      <c r="B1777" s="2" t="s">
        <v>50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3.28</v>
      </c>
      <c r="H1777" s="2" t="s">
        <v>12</v>
      </c>
    </row>
    <row r="1778" spans="1:8" x14ac:dyDescent="0.3">
      <c r="A1778" s="1">
        <v>0.94594915509259259</v>
      </c>
      <c r="B1778" s="2" t="s">
        <v>50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0.94606489583333331</v>
      </c>
      <c r="B1779" s="2" t="s">
        <v>50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3.28</v>
      </c>
      <c r="H1779" s="2" t="s">
        <v>12</v>
      </c>
    </row>
    <row r="1780" spans="1:8" x14ac:dyDescent="0.3">
      <c r="A1780" s="1">
        <v>0.94618063657407403</v>
      </c>
      <c r="B1780" s="2" t="s">
        <v>50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3.21</v>
      </c>
      <c r="H1780" s="2" t="s">
        <v>12</v>
      </c>
    </row>
    <row r="1781" spans="1:8" x14ac:dyDescent="0.3">
      <c r="A1781" s="1">
        <v>0.9462963888888889</v>
      </c>
      <c r="B1781" s="2" t="s">
        <v>50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3.26</v>
      </c>
      <c r="H1781" s="2" t="s">
        <v>12</v>
      </c>
    </row>
    <row r="1782" spans="1:8" x14ac:dyDescent="0.3">
      <c r="A1782" s="1">
        <v>0.94642370370370366</v>
      </c>
      <c r="B1782" s="2" t="s">
        <v>50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3.28</v>
      </c>
      <c r="H1782" s="2" t="s">
        <v>12</v>
      </c>
    </row>
    <row r="1783" spans="1:8" x14ac:dyDescent="0.3">
      <c r="A1783" s="1">
        <v>0.94653944444444449</v>
      </c>
      <c r="B1783" s="2" t="s">
        <v>50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3.18</v>
      </c>
      <c r="H1783" s="2" t="s">
        <v>12</v>
      </c>
    </row>
    <row r="1784" spans="1:8" x14ac:dyDescent="0.3">
      <c r="A1784" s="1">
        <v>0.94665518518518521</v>
      </c>
      <c r="B1784" s="2" t="s">
        <v>50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</row>
    <row r="1785" spans="1:8" x14ac:dyDescent="0.3">
      <c r="A1785" s="1">
        <v>0.94677092592592593</v>
      </c>
      <c r="B1785" s="2" t="s">
        <v>50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0.94689822916666666</v>
      </c>
      <c r="B1786" s="2" t="s">
        <v>50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3.28</v>
      </c>
      <c r="H1786" s="2" t="s">
        <v>12</v>
      </c>
    </row>
    <row r="1787" spans="1:8" x14ac:dyDescent="0.3">
      <c r="A1787" s="1">
        <v>0.94701396990740738</v>
      </c>
      <c r="B1787" s="2" t="s">
        <v>50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3.21</v>
      </c>
      <c r="H1787" s="2" t="s">
        <v>12</v>
      </c>
    </row>
    <row r="1788" spans="1:8" x14ac:dyDescent="0.3">
      <c r="A1788" s="1">
        <v>0.94712972222222225</v>
      </c>
      <c r="B1788" s="2" t="s">
        <v>50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3.28</v>
      </c>
      <c r="H1788" s="2" t="s">
        <v>12</v>
      </c>
    </row>
    <row r="1789" spans="1:8" x14ac:dyDescent="0.3">
      <c r="A1789" s="1">
        <v>0.94724548611111115</v>
      </c>
      <c r="B1789" s="2" t="s">
        <v>50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3.28</v>
      </c>
      <c r="H1789" s="2" t="s">
        <v>12</v>
      </c>
    </row>
    <row r="1790" spans="1:8" x14ac:dyDescent="0.3">
      <c r="A1790" s="1">
        <v>0.94736120370370369</v>
      </c>
      <c r="B1790" s="2" t="s">
        <v>50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</row>
    <row r="1791" spans="1:8" x14ac:dyDescent="0.3">
      <c r="A1791" s="1">
        <v>0.94748850694444442</v>
      </c>
      <c r="B1791" s="2" t="s">
        <v>50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</v>
      </c>
      <c r="H1791" s="2" t="s">
        <v>12</v>
      </c>
    </row>
    <row r="1792" spans="1:8" x14ac:dyDescent="0.3">
      <c r="A1792" s="1">
        <v>0.94760424768518514</v>
      </c>
      <c r="B1792" s="2" t="s">
        <v>50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3.26</v>
      </c>
      <c r="H1792" s="2" t="s">
        <v>12</v>
      </c>
    </row>
    <row r="1793" spans="1:8" x14ac:dyDescent="0.3">
      <c r="A1793" s="1">
        <v>0.94772000000000001</v>
      </c>
      <c r="B1793" s="2" t="s">
        <v>50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</row>
    <row r="1794" spans="1:8" x14ac:dyDescent="0.3">
      <c r="A1794" s="1">
        <v>0.94783574074074073</v>
      </c>
      <c r="B1794" s="2" t="s">
        <v>50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3.19</v>
      </c>
      <c r="H1794" s="2" t="s">
        <v>12</v>
      </c>
    </row>
    <row r="1795" spans="1:8" x14ac:dyDescent="0.3">
      <c r="A1795" s="1">
        <v>0.9479630555555556</v>
      </c>
      <c r="B1795" s="2" t="s">
        <v>50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</row>
    <row r="1796" spans="1:8" x14ac:dyDescent="0.3">
      <c r="A1796" s="1">
        <v>0.94807879629629632</v>
      </c>
      <c r="B1796" s="2" t="s">
        <v>50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3.28</v>
      </c>
      <c r="H1796" s="2" t="s">
        <v>12</v>
      </c>
    </row>
    <row r="1797" spans="1:8" x14ac:dyDescent="0.3">
      <c r="A1797" s="1">
        <v>0.94819453703703704</v>
      </c>
      <c r="B1797" s="2" t="s">
        <v>50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0.94831026620370373</v>
      </c>
      <c r="B1798" s="2" t="s">
        <v>50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3.28</v>
      </c>
      <c r="H1798" s="2" t="s">
        <v>12</v>
      </c>
    </row>
    <row r="1799" spans="1:8" x14ac:dyDescent="0.3">
      <c r="A1799" s="1">
        <v>0.94843759259259264</v>
      </c>
      <c r="B1799" s="2" t="s">
        <v>50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3.24</v>
      </c>
      <c r="H1799" s="2" t="s">
        <v>12</v>
      </c>
    </row>
    <row r="1800" spans="1:8" x14ac:dyDescent="0.3">
      <c r="A1800" s="1">
        <v>0.94855332175925922</v>
      </c>
      <c r="B1800" s="2" t="s">
        <v>50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0.94866907407407408</v>
      </c>
      <c r="B1801" s="2" t="s">
        <v>50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</row>
    <row r="1802" spans="1:8" x14ac:dyDescent="0.3">
      <c r="A1802" s="1">
        <v>0.9487848148148148</v>
      </c>
      <c r="B1802" s="2" t="s">
        <v>50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0.94890054398148149</v>
      </c>
      <c r="B1803" s="2" t="s">
        <v>50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3.25</v>
      </c>
      <c r="H1803" s="2" t="s">
        <v>12</v>
      </c>
    </row>
    <row r="1804" spans="1:8" x14ac:dyDescent="0.3">
      <c r="A1804" s="1">
        <v>0.9490278703703704</v>
      </c>
      <c r="B1804" s="2" t="s">
        <v>50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</row>
    <row r="1805" spans="1:8" x14ac:dyDescent="0.3">
      <c r="A1805" s="1">
        <v>0.94914359953703709</v>
      </c>
      <c r="B1805" s="2" t="s">
        <v>50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</v>
      </c>
      <c r="H1805" s="2" t="s">
        <v>12</v>
      </c>
    </row>
    <row r="1806" spans="1:8" x14ac:dyDescent="0.3">
      <c r="A1806" s="1">
        <v>0.94925935185185184</v>
      </c>
      <c r="B1806" s="2" t="s">
        <v>50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</row>
    <row r="1807" spans="1:8" x14ac:dyDescent="0.3">
      <c r="A1807" s="1">
        <v>0.94937509259259256</v>
      </c>
      <c r="B1807" s="2" t="s">
        <v>50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</row>
    <row r="1808" spans="1:8" x14ac:dyDescent="0.3">
      <c r="A1808" s="1">
        <v>0.94950239583333329</v>
      </c>
      <c r="B1808" s="2" t="s">
        <v>50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</v>
      </c>
      <c r="H1808" s="2" t="s">
        <v>12</v>
      </c>
    </row>
    <row r="1809" spans="1:8" x14ac:dyDescent="0.3">
      <c r="A1809" s="1">
        <v>0.94961813657407412</v>
      </c>
      <c r="B1809" s="2" t="s">
        <v>50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3.27</v>
      </c>
      <c r="H1809" s="2" t="s">
        <v>12</v>
      </c>
    </row>
    <row r="1810" spans="1:8" x14ac:dyDescent="0.3">
      <c r="A1810" s="1">
        <v>0.94973390046296291</v>
      </c>
      <c r="B1810" s="2" t="s">
        <v>50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</row>
    <row r="1811" spans="1:8" x14ac:dyDescent="0.3">
      <c r="A1811" s="1">
        <v>0.9498496296296296</v>
      </c>
      <c r="B1811" s="2" t="s">
        <v>50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3.28</v>
      </c>
      <c r="H1811" s="2" t="s">
        <v>12</v>
      </c>
    </row>
    <row r="1812" spans="1:8" x14ac:dyDescent="0.3">
      <c r="A1812" s="1">
        <v>0.94997694444444447</v>
      </c>
      <c r="B1812" s="2" t="s">
        <v>50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3.26</v>
      </c>
      <c r="H1812" s="2" t="s">
        <v>12</v>
      </c>
    </row>
    <row r="1813" spans="1:8" x14ac:dyDescent="0.3">
      <c r="A1813" s="1">
        <v>0.95009268518518519</v>
      </c>
      <c r="B1813" s="2" t="s">
        <v>50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</row>
    <row r="1814" spans="1:8" x14ac:dyDescent="0.3">
      <c r="A1814" s="1">
        <v>0.95020841435185188</v>
      </c>
      <c r="B1814" s="2" t="s">
        <v>50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</row>
    <row r="1815" spans="1:8" x14ac:dyDescent="0.3">
      <c r="A1815" s="1">
        <v>0.95032416666666664</v>
      </c>
      <c r="B1815" s="2" t="s">
        <v>50</v>
      </c>
      <c r="C1815" s="2" t="s">
        <v>28</v>
      </c>
      <c r="D1815" s="2" t="s">
        <v>9</v>
      </c>
      <c r="E1815" s="2" t="s">
        <v>10</v>
      </c>
      <c r="F1815" s="2" t="s">
        <v>11</v>
      </c>
      <c r="G1815">
        <v>3.18</v>
      </c>
      <c r="H1815" s="2" t="s">
        <v>12</v>
      </c>
    </row>
    <row r="1816" spans="1:8" x14ac:dyDescent="0.3">
      <c r="A1816" s="1">
        <v>0.95043990740740736</v>
      </c>
      <c r="B1816" s="2" t="s">
        <v>50</v>
      </c>
      <c r="C1816" s="2" t="s">
        <v>28</v>
      </c>
      <c r="D1816" s="2" t="s">
        <v>9</v>
      </c>
      <c r="E1816" s="2" t="s">
        <v>10</v>
      </c>
      <c r="F1816" s="2" t="s">
        <v>11</v>
      </c>
      <c r="G1816">
        <v>3.27</v>
      </c>
      <c r="H1816" s="2" t="s">
        <v>12</v>
      </c>
    </row>
    <row r="1817" spans="1:8" x14ac:dyDescent="0.3">
      <c r="A1817" s="1">
        <v>0.95056722222222223</v>
      </c>
      <c r="B1817" s="2" t="s">
        <v>50</v>
      </c>
      <c r="C1817" s="2" t="s">
        <v>28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0.95068295138888892</v>
      </c>
      <c r="B1818" s="2" t="s">
        <v>50</v>
      </c>
      <c r="C1818" s="2" t="s">
        <v>28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0.95079869212962964</v>
      </c>
      <c r="B1819" s="2" t="s">
        <v>50</v>
      </c>
      <c r="C1819" s="2" t="s">
        <v>28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</row>
    <row r="1820" spans="1:8" x14ac:dyDescent="0.3">
      <c r="A1820" s="1">
        <v>0.9509144444444444</v>
      </c>
      <c r="B1820" s="2" t="s">
        <v>50</v>
      </c>
      <c r="C1820" s="2" t="s">
        <v>28</v>
      </c>
      <c r="D1820" s="2" t="s">
        <v>9</v>
      </c>
      <c r="E1820" s="2" t="s">
        <v>10</v>
      </c>
      <c r="F1820" s="2" t="s">
        <v>11</v>
      </c>
      <c r="G1820">
        <v>3.27</v>
      </c>
      <c r="H1820" s="2" t="s">
        <v>12</v>
      </c>
    </row>
    <row r="1821" spans="1:8" x14ac:dyDescent="0.3">
      <c r="A1821" s="1">
        <v>0.95103018518518523</v>
      </c>
      <c r="B1821" s="2" t="s">
        <v>50</v>
      </c>
      <c r="C1821" s="2" t="s">
        <v>28</v>
      </c>
      <c r="D1821" s="2" t="s">
        <v>9</v>
      </c>
      <c r="E1821" s="2" t="s">
        <v>10</v>
      </c>
      <c r="F1821" s="2" t="s">
        <v>11</v>
      </c>
      <c r="G1821">
        <v>3.18</v>
      </c>
      <c r="H1821" s="2" t="s">
        <v>12</v>
      </c>
    </row>
    <row r="1822" spans="1:8" x14ac:dyDescent="0.3">
      <c r="A1822" s="1">
        <v>0.95115749999999999</v>
      </c>
      <c r="B1822" s="2" t="s">
        <v>50</v>
      </c>
      <c r="C1822" s="2" t="s">
        <v>28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</row>
    <row r="1823" spans="1:8" x14ac:dyDescent="0.3">
      <c r="A1823" s="1">
        <v>0.95127322916666668</v>
      </c>
      <c r="B1823" s="2" t="s">
        <v>50</v>
      </c>
      <c r="C1823" s="2" t="s">
        <v>28</v>
      </c>
      <c r="D1823" s="2" t="s">
        <v>9</v>
      </c>
      <c r="E1823" s="2" t="s">
        <v>10</v>
      </c>
      <c r="F1823" s="2" t="s">
        <v>11</v>
      </c>
      <c r="G1823">
        <v>3.25</v>
      </c>
      <c r="H1823" s="2" t="s">
        <v>12</v>
      </c>
    </row>
    <row r="1824" spans="1:8" x14ac:dyDescent="0.3">
      <c r="A1824" s="1">
        <v>0.95138898148148143</v>
      </c>
      <c r="B1824" s="2" t="s">
        <v>50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</row>
    <row r="1825" spans="1:8" x14ac:dyDescent="0.3">
      <c r="A1825" s="1">
        <v>0.95150472222222227</v>
      </c>
      <c r="B1825" s="2" t="s">
        <v>50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3.27</v>
      </c>
      <c r="H1825" s="2" t="s">
        <v>12</v>
      </c>
    </row>
    <row r="1826" spans="1:8" x14ac:dyDescent="0.3">
      <c r="A1826" s="1">
        <v>0.95163203703703703</v>
      </c>
      <c r="B1826" s="2" t="s">
        <v>50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</row>
    <row r="1827" spans="1:8" x14ac:dyDescent="0.3">
      <c r="A1827" s="1">
        <v>0.95174776620370372</v>
      </c>
      <c r="B1827" s="2" t="s">
        <v>50</v>
      </c>
      <c r="C1827" s="2" t="s">
        <v>28</v>
      </c>
      <c r="D1827" s="2" t="s">
        <v>9</v>
      </c>
      <c r="E1827" s="2" t="s">
        <v>10</v>
      </c>
      <c r="F1827" s="2" t="s">
        <v>11</v>
      </c>
      <c r="G1827">
        <v>3.27</v>
      </c>
      <c r="H1827" s="2" t="s">
        <v>12</v>
      </c>
    </row>
    <row r="1828" spans="1:8" x14ac:dyDescent="0.3">
      <c r="A1828" s="1">
        <v>0.95186351851851847</v>
      </c>
      <c r="B1828" s="2" t="s">
        <v>50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3.27</v>
      </c>
      <c r="H1828" s="2" t="s">
        <v>12</v>
      </c>
    </row>
    <row r="1829" spans="1:8" x14ac:dyDescent="0.3">
      <c r="A1829" s="1">
        <v>0.9519792592592593</v>
      </c>
      <c r="B1829" s="2" t="s">
        <v>50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3.27</v>
      </c>
      <c r="H1829" s="2" t="s">
        <v>12</v>
      </c>
    </row>
    <row r="1830" spans="1:8" x14ac:dyDescent="0.3">
      <c r="A1830" s="1">
        <v>0.95210656250000003</v>
      </c>
      <c r="B1830" s="2" t="s">
        <v>50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3.27</v>
      </c>
      <c r="H1830" s="2" t="s">
        <v>12</v>
      </c>
    </row>
    <row r="1831" spans="1:8" x14ac:dyDescent="0.3">
      <c r="A1831" s="1">
        <v>0.95222230324074075</v>
      </c>
      <c r="B1831" s="2" t="s">
        <v>50</v>
      </c>
      <c r="C1831" s="2" t="s">
        <v>27</v>
      </c>
      <c r="D1831" s="2" t="s">
        <v>9</v>
      </c>
      <c r="E1831" s="2" t="s">
        <v>10</v>
      </c>
      <c r="F1831" s="2" t="s">
        <v>11</v>
      </c>
      <c r="G1831">
        <v>3.2</v>
      </c>
      <c r="H1831" s="2" t="s">
        <v>12</v>
      </c>
    </row>
    <row r="1832" spans="1:8" x14ac:dyDescent="0.3">
      <c r="A1832" s="1">
        <v>0.95233805555555551</v>
      </c>
      <c r="B1832" s="2" t="s">
        <v>50</v>
      </c>
      <c r="C1832" s="2" t="s">
        <v>27</v>
      </c>
      <c r="D1832" s="2" t="s">
        <v>9</v>
      </c>
      <c r="E1832" s="2" t="s">
        <v>10</v>
      </c>
      <c r="F1832" s="2" t="s">
        <v>11</v>
      </c>
      <c r="G1832">
        <v>3.26</v>
      </c>
      <c r="H1832" s="2" t="s">
        <v>12</v>
      </c>
    </row>
    <row r="1833" spans="1:8" x14ac:dyDescent="0.3">
      <c r="A1833" s="1">
        <v>0.95245379629629634</v>
      </c>
      <c r="B1833" s="2" t="s">
        <v>50</v>
      </c>
      <c r="C1833" s="2" t="s">
        <v>27</v>
      </c>
      <c r="D1833" s="2" t="s">
        <v>9</v>
      </c>
      <c r="E1833" s="2" t="s">
        <v>10</v>
      </c>
      <c r="F1833" s="2" t="s">
        <v>11</v>
      </c>
      <c r="G1833">
        <v>3.27</v>
      </c>
      <c r="H1833" s="2" t="s">
        <v>12</v>
      </c>
    </row>
    <row r="1834" spans="1:8" x14ac:dyDescent="0.3">
      <c r="A1834" s="1">
        <v>0.95256952546296292</v>
      </c>
      <c r="B1834" s="2" t="s">
        <v>50</v>
      </c>
      <c r="C1834" s="2" t="s">
        <v>27</v>
      </c>
      <c r="D1834" s="2" t="s">
        <v>9</v>
      </c>
      <c r="E1834" s="2" t="s">
        <v>10</v>
      </c>
      <c r="F1834" s="2" t="s">
        <v>11</v>
      </c>
      <c r="G1834">
        <v>3.26</v>
      </c>
      <c r="H1834" s="2" t="s">
        <v>12</v>
      </c>
    </row>
    <row r="1835" spans="1:8" x14ac:dyDescent="0.3">
      <c r="A1835" s="1">
        <v>0.95269685185185182</v>
      </c>
      <c r="B1835" s="2" t="s">
        <v>50</v>
      </c>
      <c r="C1835" s="2" t="s">
        <v>27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</row>
    <row r="1836" spans="1:8" x14ac:dyDescent="0.3">
      <c r="A1836" s="1">
        <v>0.95281258101851851</v>
      </c>
      <c r="B1836" s="2" t="s">
        <v>50</v>
      </c>
      <c r="C1836" s="2" t="s">
        <v>27</v>
      </c>
      <c r="D1836" s="2" t="s">
        <v>9</v>
      </c>
      <c r="E1836" s="2" t="s">
        <v>10</v>
      </c>
      <c r="F1836" s="2" t="s">
        <v>11</v>
      </c>
      <c r="G1836">
        <v>3.2</v>
      </c>
      <c r="H1836" s="2" t="s">
        <v>12</v>
      </c>
    </row>
    <row r="1837" spans="1:8" x14ac:dyDescent="0.3">
      <c r="A1837" s="1">
        <v>0.95292832175925923</v>
      </c>
      <c r="B1837" s="2" t="s">
        <v>50</v>
      </c>
      <c r="C1837" s="2" t="s">
        <v>27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</row>
    <row r="1838" spans="1:8" x14ac:dyDescent="0.3">
      <c r="A1838" s="1">
        <v>0.9530440740740741</v>
      </c>
      <c r="B1838" s="2" t="s">
        <v>50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0.95317137731481483</v>
      </c>
      <c r="B1839" s="2" t="s">
        <v>50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3.27</v>
      </c>
      <c r="H1839" s="2" t="s">
        <v>12</v>
      </c>
    </row>
    <row r="1840" spans="1:8" x14ac:dyDescent="0.3">
      <c r="A1840" s="1">
        <v>0.95328711805555555</v>
      </c>
      <c r="B1840" s="2" t="s">
        <v>50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3.27</v>
      </c>
      <c r="H1840" s="2" t="s">
        <v>12</v>
      </c>
    </row>
    <row r="1841" spans="1:8" x14ac:dyDescent="0.3">
      <c r="A1841" s="1">
        <v>0.95340292824074069</v>
      </c>
      <c r="B1841" s="2" t="s">
        <v>50</v>
      </c>
      <c r="C1841" s="2" t="s">
        <v>28</v>
      </c>
      <c r="D1841" s="2" t="s">
        <v>9</v>
      </c>
      <c r="E1841" s="2" t="s">
        <v>10</v>
      </c>
      <c r="F1841" s="2" t="s">
        <v>11</v>
      </c>
      <c r="G1841">
        <v>3.27</v>
      </c>
      <c r="H1841" s="2" t="s">
        <v>12</v>
      </c>
    </row>
    <row r="1842" spans="1:8" x14ac:dyDescent="0.3">
      <c r="A1842" s="1">
        <v>0.95351868055555555</v>
      </c>
      <c r="B1842" s="2" t="s">
        <v>50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3.21</v>
      </c>
      <c r="H1842" s="2" t="s">
        <v>12</v>
      </c>
    </row>
    <row r="1843" spans="1:8" x14ac:dyDescent="0.3">
      <c r="A1843" s="1">
        <v>0.95363435185185186</v>
      </c>
      <c r="B1843" s="2" t="s">
        <v>50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3.26</v>
      </c>
      <c r="H1843" s="2" t="s">
        <v>12</v>
      </c>
    </row>
    <row r="1844" spans="1:8" x14ac:dyDescent="0.3">
      <c r="A1844" s="1">
        <v>0.95376166666666662</v>
      </c>
      <c r="B1844" s="2" t="s">
        <v>50</v>
      </c>
      <c r="C1844" s="2" t="s">
        <v>28</v>
      </c>
      <c r="D1844" s="2" t="s">
        <v>9</v>
      </c>
      <c r="E1844" s="2" t="s">
        <v>10</v>
      </c>
      <c r="F1844" s="2" t="s">
        <v>11</v>
      </c>
      <c r="G1844">
        <v>3.27</v>
      </c>
      <c r="H1844" s="2" t="s">
        <v>12</v>
      </c>
    </row>
    <row r="1845" spans="1:8" x14ac:dyDescent="0.3">
      <c r="A1845" s="1">
        <v>0.95387740740740745</v>
      </c>
      <c r="B1845" s="2" t="s">
        <v>50</v>
      </c>
      <c r="C1845" s="2" t="s">
        <v>28</v>
      </c>
      <c r="D1845" s="2" t="s">
        <v>9</v>
      </c>
      <c r="E1845" s="2" t="s">
        <v>10</v>
      </c>
      <c r="F1845" s="2" t="s">
        <v>11</v>
      </c>
      <c r="G1845">
        <v>3.25</v>
      </c>
      <c r="H1845" s="2" t="s">
        <v>12</v>
      </c>
    </row>
    <row r="1846" spans="1:8" x14ac:dyDescent="0.3">
      <c r="A1846" s="1">
        <v>0.95399314814814817</v>
      </c>
      <c r="B1846" s="2" t="s">
        <v>50</v>
      </c>
      <c r="C1846" s="2" t="s">
        <v>28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0.95410887731481486</v>
      </c>
      <c r="B1847" s="2" t="s">
        <v>50</v>
      </c>
      <c r="C1847" s="2" t="s">
        <v>28</v>
      </c>
      <c r="D1847" s="2" t="s">
        <v>9</v>
      </c>
      <c r="E1847" s="2" t="s">
        <v>10</v>
      </c>
      <c r="F1847" s="2" t="s">
        <v>11</v>
      </c>
      <c r="G1847">
        <v>3.27</v>
      </c>
      <c r="H1847" s="2" t="s">
        <v>12</v>
      </c>
    </row>
    <row r="1848" spans="1:8" x14ac:dyDescent="0.3">
      <c r="A1848" s="1">
        <v>0.95423619212962962</v>
      </c>
      <c r="B1848" s="2" t="s">
        <v>50</v>
      </c>
      <c r="C1848" s="2" t="s">
        <v>28</v>
      </c>
      <c r="D1848" s="2" t="s">
        <v>9</v>
      </c>
      <c r="E1848" s="2" t="s">
        <v>10</v>
      </c>
      <c r="F1848" s="2" t="s">
        <v>11</v>
      </c>
      <c r="G1848">
        <v>3.27</v>
      </c>
      <c r="H1848" s="2" t="s">
        <v>12</v>
      </c>
    </row>
    <row r="1849" spans="1:8" x14ac:dyDescent="0.3">
      <c r="A1849" s="1">
        <v>0.95435194444444449</v>
      </c>
      <c r="B1849" s="2" t="s">
        <v>50</v>
      </c>
      <c r="C1849" s="2" t="s">
        <v>28</v>
      </c>
      <c r="D1849" s="2" t="s">
        <v>9</v>
      </c>
      <c r="E1849" s="2" t="s">
        <v>10</v>
      </c>
      <c r="F1849" s="2" t="s">
        <v>11</v>
      </c>
      <c r="G1849">
        <v>3.25</v>
      </c>
      <c r="H1849" s="2" t="s">
        <v>12</v>
      </c>
    </row>
    <row r="1850" spans="1:8" x14ac:dyDescent="0.3">
      <c r="A1850" s="1">
        <v>0.95446768518518521</v>
      </c>
      <c r="B1850" s="2" t="s">
        <v>50</v>
      </c>
      <c r="C1850" s="2" t="s">
        <v>28</v>
      </c>
      <c r="D1850" s="2" t="s">
        <v>9</v>
      </c>
      <c r="E1850" s="2" t="s">
        <v>10</v>
      </c>
      <c r="F1850" s="2" t="s">
        <v>11</v>
      </c>
      <c r="G1850">
        <v>3.27</v>
      </c>
      <c r="H1850" s="2" t="s">
        <v>12</v>
      </c>
    </row>
    <row r="1851" spans="1:8" x14ac:dyDescent="0.3">
      <c r="A1851" s="1">
        <v>0.95458342592592593</v>
      </c>
      <c r="B1851" s="2" t="s">
        <v>50</v>
      </c>
      <c r="C1851" s="2" t="s">
        <v>28</v>
      </c>
      <c r="D1851" s="2" t="s">
        <v>9</v>
      </c>
      <c r="E1851" s="2" t="s">
        <v>10</v>
      </c>
      <c r="F1851" s="2" t="s">
        <v>11</v>
      </c>
      <c r="G1851">
        <v>3.27</v>
      </c>
      <c r="H1851" s="2" t="s">
        <v>12</v>
      </c>
    </row>
    <row r="1852" spans="1:8" x14ac:dyDescent="0.3">
      <c r="A1852" s="1">
        <v>0.95469915509259262</v>
      </c>
      <c r="B1852" s="2" t="s">
        <v>50</v>
      </c>
      <c r="C1852" s="2" t="s">
        <v>28</v>
      </c>
      <c r="D1852" s="2" t="s">
        <v>9</v>
      </c>
      <c r="E1852" s="2" t="s">
        <v>10</v>
      </c>
      <c r="F1852" s="2" t="s">
        <v>11</v>
      </c>
      <c r="G1852">
        <v>3.25</v>
      </c>
      <c r="H1852" s="2" t="s">
        <v>12</v>
      </c>
    </row>
    <row r="1853" spans="1:8" x14ac:dyDescent="0.3">
      <c r="A1853" s="1">
        <v>0.95482646990740738</v>
      </c>
      <c r="B1853" s="2" t="s">
        <v>50</v>
      </c>
      <c r="C1853" s="2" t="s">
        <v>28</v>
      </c>
      <c r="D1853" s="2" t="s">
        <v>9</v>
      </c>
      <c r="E1853" s="2" t="s">
        <v>10</v>
      </c>
      <c r="F1853" s="2" t="s">
        <v>11</v>
      </c>
      <c r="G1853">
        <v>3.27</v>
      </c>
      <c r="H1853" s="2" t="s">
        <v>12</v>
      </c>
    </row>
    <row r="1854" spans="1:8" x14ac:dyDescent="0.3">
      <c r="A1854" s="1">
        <v>0.95494222222222225</v>
      </c>
      <c r="B1854" s="2" t="s">
        <v>50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3.26</v>
      </c>
      <c r="H1854" s="2" t="s">
        <v>12</v>
      </c>
    </row>
    <row r="1855" spans="1:8" x14ac:dyDescent="0.3">
      <c r="A1855" s="1">
        <v>0.95505795138888894</v>
      </c>
      <c r="B1855" s="2" t="s">
        <v>50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3.25</v>
      </c>
      <c r="H1855" s="2" t="s">
        <v>12</v>
      </c>
    </row>
    <row r="1856" spans="1:8" x14ac:dyDescent="0.3">
      <c r="A1856" s="1">
        <v>0.95518527777777773</v>
      </c>
      <c r="B1856" s="2" t="s">
        <v>50</v>
      </c>
      <c r="C1856" s="2" t="s">
        <v>28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</row>
    <row r="1857" spans="1:8" x14ac:dyDescent="0.3">
      <c r="A1857" s="1">
        <v>0.95530100694444442</v>
      </c>
      <c r="B1857" s="2" t="s">
        <v>50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3.27</v>
      </c>
      <c r="H1857" s="2" t="s">
        <v>12</v>
      </c>
    </row>
    <row r="1858" spans="1:8" x14ac:dyDescent="0.3">
      <c r="A1858" s="1">
        <v>0.95541674768518514</v>
      </c>
      <c r="B1858" s="2" t="s">
        <v>50</v>
      </c>
      <c r="C1858" s="2" t="s">
        <v>28</v>
      </c>
      <c r="D1858" s="2" t="s">
        <v>9</v>
      </c>
      <c r="E1858" s="2" t="s">
        <v>10</v>
      </c>
      <c r="F1858" s="2" t="s">
        <v>11</v>
      </c>
      <c r="G1858">
        <v>3.27</v>
      </c>
      <c r="H1858" s="2" t="s">
        <v>12</v>
      </c>
    </row>
    <row r="1859" spans="1:8" x14ac:dyDescent="0.3">
      <c r="A1859" s="1">
        <v>0.95553250000000001</v>
      </c>
      <c r="B1859" s="2" t="s">
        <v>50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3.27</v>
      </c>
      <c r="H1859" s="2" t="s">
        <v>12</v>
      </c>
    </row>
    <row r="1860" spans="1:8" x14ac:dyDescent="0.3">
      <c r="A1860" s="1">
        <v>0.9556482291666667</v>
      </c>
      <c r="B1860" s="2" t="s">
        <v>50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3.27</v>
      </c>
      <c r="H1860" s="2" t="s">
        <v>12</v>
      </c>
    </row>
    <row r="1861" spans="1:8" x14ac:dyDescent="0.3">
      <c r="A1861" s="1">
        <v>0.95577554398148146</v>
      </c>
      <c r="B1861" s="2" t="s">
        <v>50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3.27</v>
      </c>
      <c r="H1861" s="2" t="s">
        <v>12</v>
      </c>
    </row>
    <row r="1862" spans="1:8" x14ac:dyDescent="0.3">
      <c r="A1862" s="1">
        <v>0.95589130787037035</v>
      </c>
      <c r="B1862" s="2" t="s">
        <v>50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3.26</v>
      </c>
      <c r="H1862" s="2" t="s">
        <v>12</v>
      </c>
    </row>
    <row r="1863" spans="1:8" x14ac:dyDescent="0.3">
      <c r="A1863" s="1">
        <v>0.95600702546296301</v>
      </c>
      <c r="B1863" s="2" t="s">
        <v>50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3.18</v>
      </c>
      <c r="H1863" s="2" t="s">
        <v>12</v>
      </c>
    </row>
    <row r="1864" spans="1:8" x14ac:dyDescent="0.3">
      <c r="A1864" s="1">
        <v>0.95612276620370373</v>
      </c>
      <c r="B1864" s="2" t="s">
        <v>50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3.27</v>
      </c>
      <c r="H1864" s="2" t="s">
        <v>12</v>
      </c>
    </row>
    <row r="1865" spans="1:8" x14ac:dyDescent="0.3">
      <c r="A1865" s="1">
        <v>0.95623851851851849</v>
      </c>
      <c r="B1865" s="2" t="s">
        <v>50</v>
      </c>
      <c r="C1865" s="2" t="s">
        <v>29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0.95636583333333336</v>
      </c>
      <c r="B1866" s="2" t="s">
        <v>50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3.27</v>
      </c>
      <c r="H1866" s="2" t="s">
        <v>12</v>
      </c>
    </row>
    <row r="1867" spans="1:8" x14ac:dyDescent="0.3">
      <c r="A1867" s="1">
        <v>0.95648157407407408</v>
      </c>
      <c r="B1867" s="2" t="s">
        <v>50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</row>
    <row r="1868" spans="1:8" x14ac:dyDescent="0.3">
      <c r="A1868" s="1">
        <v>0.95659730324074077</v>
      </c>
      <c r="B1868" s="2" t="s">
        <v>50</v>
      </c>
      <c r="C1868" s="2" t="s">
        <v>29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</row>
    <row r="1869" spans="1:8" x14ac:dyDescent="0.3">
      <c r="A1869" s="1">
        <v>0.95671305555555552</v>
      </c>
      <c r="B1869" s="2" t="s">
        <v>50</v>
      </c>
      <c r="C1869" s="2" t="s">
        <v>29</v>
      </c>
      <c r="D1869" s="2" t="s">
        <v>9</v>
      </c>
      <c r="E1869" s="2" t="s">
        <v>10</v>
      </c>
      <c r="F1869" s="2" t="s">
        <v>11</v>
      </c>
      <c r="G1869">
        <v>3.27</v>
      </c>
      <c r="H1869" s="2" t="s">
        <v>12</v>
      </c>
    </row>
    <row r="1870" spans="1:8" x14ac:dyDescent="0.3">
      <c r="A1870" s="1">
        <v>0.95684035879629625</v>
      </c>
      <c r="B1870" s="2" t="s">
        <v>50</v>
      </c>
      <c r="C1870" s="2" t="s">
        <v>29</v>
      </c>
      <c r="D1870" s="2" t="s">
        <v>9</v>
      </c>
      <c r="E1870" s="2" t="s">
        <v>10</v>
      </c>
      <c r="F1870" s="2" t="s">
        <v>11</v>
      </c>
      <c r="G1870">
        <v>3.2</v>
      </c>
      <c r="H1870" s="2" t="s">
        <v>12</v>
      </c>
    </row>
    <row r="1871" spans="1:8" x14ac:dyDescent="0.3">
      <c r="A1871" s="1">
        <v>0.95695611111111112</v>
      </c>
      <c r="B1871" s="2" t="s">
        <v>50</v>
      </c>
      <c r="C1871" s="2" t="s">
        <v>29</v>
      </c>
      <c r="D1871" s="2" t="s">
        <v>9</v>
      </c>
      <c r="E1871" s="2" t="s">
        <v>10</v>
      </c>
      <c r="F1871" s="2" t="s">
        <v>11</v>
      </c>
      <c r="G1871">
        <v>3.27</v>
      </c>
      <c r="H1871" s="2" t="s">
        <v>12</v>
      </c>
    </row>
    <row r="1872" spans="1:8" x14ac:dyDescent="0.3">
      <c r="A1872" s="1">
        <v>0.95707185185185184</v>
      </c>
      <c r="B1872" s="2" t="s">
        <v>50</v>
      </c>
      <c r="C1872" s="2" t="s">
        <v>29</v>
      </c>
      <c r="D1872" s="2" t="s">
        <v>9</v>
      </c>
      <c r="E1872" s="2" t="s">
        <v>10</v>
      </c>
      <c r="F1872" s="2" t="s">
        <v>11</v>
      </c>
      <c r="G1872">
        <v>3.26</v>
      </c>
      <c r="H1872" s="2" t="s">
        <v>12</v>
      </c>
    </row>
    <row r="1873" spans="1:8" x14ac:dyDescent="0.3">
      <c r="A1873" s="1">
        <v>0.95718759259259256</v>
      </c>
      <c r="B1873" s="2" t="s">
        <v>50</v>
      </c>
      <c r="C1873" s="2" t="s">
        <v>29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0.95731490740740743</v>
      </c>
      <c r="B1874" s="2" t="s">
        <v>50</v>
      </c>
      <c r="C1874" s="2" t="s">
        <v>29</v>
      </c>
      <c r="D1874" s="2" t="s">
        <v>9</v>
      </c>
      <c r="E1874" s="2" t="s">
        <v>10</v>
      </c>
      <c r="F1874" s="2" t="s">
        <v>11</v>
      </c>
      <c r="G1874">
        <v>3.25</v>
      </c>
      <c r="H1874" s="2" t="s">
        <v>12</v>
      </c>
    </row>
    <row r="1875" spans="1:8" x14ac:dyDescent="0.3">
      <c r="A1875" s="1">
        <v>0.95743063657407412</v>
      </c>
      <c r="B1875" s="2" t="s">
        <v>50</v>
      </c>
      <c r="C1875" s="2" t="s">
        <v>29</v>
      </c>
      <c r="D1875" s="2" t="s">
        <v>9</v>
      </c>
      <c r="E1875" s="2" t="s">
        <v>10</v>
      </c>
      <c r="F1875" s="2" t="s">
        <v>11</v>
      </c>
      <c r="G1875">
        <v>3.27</v>
      </c>
      <c r="H1875" s="2" t="s">
        <v>12</v>
      </c>
    </row>
    <row r="1876" spans="1:8" x14ac:dyDescent="0.3">
      <c r="A1876" s="1">
        <v>0.95754638888888888</v>
      </c>
      <c r="B1876" s="2" t="s">
        <v>50</v>
      </c>
      <c r="C1876" s="2" t="s">
        <v>29</v>
      </c>
      <c r="D1876" s="2" t="s">
        <v>9</v>
      </c>
      <c r="E1876" s="2" t="s">
        <v>10</v>
      </c>
      <c r="F1876" s="2" t="s">
        <v>11</v>
      </c>
      <c r="G1876">
        <v>3.26</v>
      </c>
      <c r="H1876" s="2" t="s">
        <v>12</v>
      </c>
    </row>
    <row r="1877" spans="1:8" x14ac:dyDescent="0.3">
      <c r="A1877" s="1">
        <v>0.9576621296296296</v>
      </c>
      <c r="B1877" s="2" t="s">
        <v>50</v>
      </c>
      <c r="C1877" s="2" t="s">
        <v>29</v>
      </c>
      <c r="D1877" s="2" t="s">
        <v>9</v>
      </c>
      <c r="E1877" s="2" t="s">
        <v>10</v>
      </c>
      <c r="F1877" s="2" t="s">
        <v>11</v>
      </c>
      <c r="G1877">
        <v>3.2</v>
      </c>
      <c r="H1877" s="2" t="s">
        <v>12</v>
      </c>
    </row>
    <row r="1878" spans="1:8" x14ac:dyDescent="0.3">
      <c r="A1878" s="1">
        <v>0.95777785879629629</v>
      </c>
      <c r="B1878" s="2" t="s">
        <v>50</v>
      </c>
      <c r="C1878" s="2" t="s">
        <v>29</v>
      </c>
      <c r="D1878" s="2" t="s">
        <v>9</v>
      </c>
      <c r="E1878" s="2" t="s">
        <v>10</v>
      </c>
      <c r="F1878" s="2" t="s">
        <v>11</v>
      </c>
      <c r="G1878">
        <v>3.27</v>
      </c>
      <c r="H1878" s="2" t="s">
        <v>12</v>
      </c>
    </row>
    <row r="1879" spans="1:8" x14ac:dyDescent="0.3">
      <c r="A1879" s="1">
        <v>0.95790518518518519</v>
      </c>
      <c r="B1879" s="2" t="s">
        <v>50</v>
      </c>
      <c r="C1879" s="2" t="s">
        <v>29</v>
      </c>
      <c r="D1879" s="2" t="s">
        <v>9</v>
      </c>
      <c r="E1879" s="2" t="s">
        <v>10</v>
      </c>
      <c r="F1879" s="2" t="s">
        <v>11</v>
      </c>
      <c r="G1879">
        <v>3.26</v>
      </c>
      <c r="H1879" s="2" t="s">
        <v>12</v>
      </c>
    </row>
    <row r="1880" spans="1:8" x14ac:dyDescent="0.3">
      <c r="A1880" s="1">
        <v>0.95802092592592591</v>
      </c>
      <c r="B1880" s="2" t="s">
        <v>50</v>
      </c>
      <c r="C1880" s="2" t="s">
        <v>29</v>
      </c>
      <c r="D1880" s="2" t="s">
        <v>9</v>
      </c>
      <c r="E1880" s="2" t="s">
        <v>10</v>
      </c>
      <c r="F1880" s="2" t="s">
        <v>11</v>
      </c>
      <c r="G1880">
        <v>3.27</v>
      </c>
      <c r="H1880" s="2" t="s">
        <v>12</v>
      </c>
    </row>
    <row r="1881" spans="1:8" x14ac:dyDescent="0.3">
      <c r="A1881" s="1">
        <v>0.95813666666666664</v>
      </c>
      <c r="B1881" s="2" t="s">
        <v>50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0.95825239583333333</v>
      </c>
      <c r="B1882" s="2" t="s">
        <v>50</v>
      </c>
      <c r="C1882" s="2" t="s">
        <v>29</v>
      </c>
      <c r="D1882" s="2" t="s">
        <v>9</v>
      </c>
      <c r="E1882" s="2" t="s">
        <v>10</v>
      </c>
      <c r="F1882" s="2" t="s">
        <v>11</v>
      </c>
      <c r="G1882">
        <v>3.27</v>
      </c>
      <c r="H1882" s="2" t="s">
        <v>12</v>
      </c>
    </row>
    <row r="1883" spans="1:8" x14ac:dyDescent="0.3">
      <c r="A1883" s="1">
        <v>0.95836813657407405</v>
      </c>
      <c r="B1883" s="2" t="s">
        <v>50</v>
      </c>
      <c r="C1883" s="2" t="s">
        <v>29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</row>
    <row r="1884" spans="1:8" x14ac:dyDescent="0.3">
      <c r="A1884" s="1">
        <v>0.95849546296296295</v>
      </c>
      <c r="B1884" s="2" t="s">
        <v>50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3.25</v>
      </c>
      <c r="H1884" s="2" t="s">
        <v>12</v>
      </c>
    </row>
    <row r="1885" spans="1:8" x14ac:dyDescent="0.3">
      <c r="A1885" s="1">
        <v>0.95861119212962964</v>
      </c>
      <c r="B1885" s="2" t="s">
        <v>50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3.26</v>
      </c>
      <c r="H1885" s="2" t="s">
        <v>12</v>
      </c>
    </row>
    <row r="1886" spans="1:8" x14ac:dyDescent="0.3">
      <c r="A1886" s="1">
        <v>0.9587269444444444</v>
      </c>
      <c r="B1886" s="2" t="s">
        <v>50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</v>
      </c>
      <c r="H1886" s="2" t="s">
        <v>12</v>
      </c>
    </row>
    <row r="1887" spans="1:8" x14ac:dyDescent="0.3">
      <c r="A1887" s="1">
        <v>0.95884268518518523</v>
      </c>
      <c r="B1887" s="2" t="s">
        <v>50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3.27</v>
      </c>
      <c r="H1887" s="2" t="s">
        <v>12</v>
      </c>
    </row>
    <row r="1888" spans="1:8" x14ac:dyDescent="0.3">
      <c r="A1888" s="1">
        <v>0.95897005787037037</v>
      </c>
      <c r="B1888" s="2" t="s">
        <v>50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3.27</v>
      </c>
      <c r="H1888" s="2" t="s">
        <v>12</v>
      </c>
    </row>
    <row r="1889" spans="1:8" x14ac:dyDescent="0.3">
      <c r="A1889" s="1">
        <v>0.95908572916666668</v>
      </c>
      <c r="B1889" s="2" t="s">
        <v>50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0.95920148148148143</v>
      </c>
      <c r="B1890" s="2" t="s">
        <v>50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0.9593172337962963</v>
      </c>
      <c r="B1891" s="2" t="s">
        <v>50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3.27</v>
      </c>
      <c r="H1891" s="2" t="s">
        <v>12</v>
      </c>
    </row>
    <row r="1892" spans="1:8" x14ac:dyDescent="0.3">
      <c r="A1892" s="1">
        <v>0.95944453703703703</v>
      </c>
      <c r="B1892" s="2" t="s">
        <v>50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3.27</v>
      </c>
      <c r="H1892" s="2" t="s">
        <v>12</v>
      </c>
    </row>
    <row r="1893" spans="1:8" x14ac:dyDescent="0.3">
      <c r="A1893" s="1">
        <v>0.95956026620370372</v>
      </c>
      <c r="B1893" s="2" t="s">
        <v>50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3.27</v>
      </c>
      <c r="H1893" s="2" t="s">
        <v>12</v>
      </c>
    </row>
    <row r="1894" spans="1:8" x14ac:dyDescent="0.3">
      <c r="A1894" s="1">
        <v>0.95967601851851847</v>
      </c>
      <c r="B1894" s="2" t="s">
        <v>50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3.19</v>
      </c>
      <c r="H1894" s="2" t="s">
        <v>12</v>
      </c>
    </row>
    <row r="1895" spans="1:8" x14ac:dyDescent="0.3">
      <c r="A1895" s="1">
        <v>0.95979174768518516</v>
      </c>
      <c r="B1895" s="2" t="s">
        <v>50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3.27</v>
      </c>
      <c r="H1895" s="2" t="s">
        <v>12</v>
      </c>
    </row>
    <row r="1896" spans="1:8" x14ac:dyDescent="0.3">
      <c r="A1896" s="1">
        <v>0.95990750000000002</v>
      </c>
      <c r="B1896" s="2" t="s">
        <v>50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3.25</v>
      </c>
      <c r="H1896" s="2" t="s">
        <v>12</v>
      </c>
    </row>
    <row r="1897" spans="1:8" x14ac:dyDescent="0.3">
      <c r="A1897" s="1">
        <v>0.96003481481481479</v>
      </c>
      <c r="B1897" s="2" t="s">
        <v>50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0.96015055555555551</v>
      </c>
      <c r="B1898" s="2" t="s">
        <v>50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3.27</v>
      </c>
      <c r="H1898" s="2" t="s">
        <v>12</v>
      </c>
    </row>
    <row r="1899" spans="1:8" x14ac:dyDescent="0.3">
      <c r="A1899" s="1">
        <v>0.9602662847222222</v>
      </c>
      <c r="B1899" s="2" t="s">
        <v>50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3.27</v>
      </c>
      <c r="H1899" s="2" t="s">
        <v>12</v>
      </c>
    </row>
    <row r="1900" spans="1:8" x14ac:dyDescent="0.3">
      <c r="A1900" s="1">
        <v>0.96038202546296292</v>
      </c>
      <c r="B1900" s="2" t="s">
        <v>50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3.27</v>
      </c>
      <c r="H1900" s="2" t="s">
        <v>12</v>
      </c>
    </row>
    <row r="1901" spans="1:8" x14ac:dyDescent="0.3">
      <c r="A1901" s="1">
        <v>0.96050934027777779</v>
      </c>
      <c r="B1901" s="2" t="s">
        <v>50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3.27</v>
      </c>
      <c r="H1901" s="2" t="s">
        <v>12</v>
      </c>
    </row>
    <row r="1902" spans="1:8" x14ac:dyDescent="0.3">
      <c r="A1902" s="1">
        <v>0.96062509259259254</v>
      </c>
      <c r="B1902" s="2" t="s">
        <v>50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</v>
      </c>
      <c r="H1902" s="2" t="s">
        <v>12</v>
      </c>
    </row>
    <row r="1903" spans="1:8" x14ac:dyDescent="0.3">
      <c r="A1903" s="1">
        <v>0.96074083333333338</v>
      </c>
      <c r="B1903" s="2" t="s">
        <v>50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3.25</v>
      </c>
      <c r="H1903" s="2" t="s">
        <v>12</v>
      </c>
    </row>
    <row r="1904" spans="1:8" x14ac:dyDescent="0.3">
      <c r="A1904" s="1">
        <v>0.9608565740740741</v>
      </c>
      <c r="B1904" s="2" t="s">
        <v>50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3.27</v>
      </c>
      <c r="H1904" s="2" t="s">
        <v>12</v>
      </c>
    </row>
    <row r="1905" spans="1:8" x14ac:dyDescent="0.3">
      <c r="A1905" s="1">
        <v>0.96097231481481482</v>
      </c>
      <c r="B1905" s="2" t="s">
        <v>50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3.25</v>
      </c>
      <c r="H1905" s="2" t="s">
        <v>12</v>
      </c>
    </row>
    <row r="1906" spans="1:8" x14ac:dyDescent="0.3">
      <c r="A1906" s="1">
        <v>0.96109961805555555</v>
      </c>
      <c r="B1906" s="2" t="s">
        <v>50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3.27</v>
      </c>
      <c r="H1906" s="2" t="s">
        <v>12</v>
      </c>
    </row>
    <row r="1907" spans="1:8" x14ac:dyDescent="0.3">
      <c r="A1907" s="1">
        <v>0.96121535879629627</v>
      </c>
      <c r="B1907" s="2" t="s">
        <v>50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</row>
    <row r="1908" spans="1:8" x14ac:dyDescent="0.3">
      <c r="A1908" s="1">
        <v>0.96133111111111114</v>
      </c>
      <c r="B1908" s="2" t="s">
        <v>50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3.27</v>
      </c>
      <c r="H1908" s="2" t="s">
        <v>12</v>
      </c>
    </row>
    <row r="1909" spans="1:8" x14ac:dyDescent="0.3">
      <c r="A1909" s="1">
        <v>0.96144685185185186</v>
      </c>
      <c r="B1909" s="2" t="s">
        <v>50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3.27</v>
      </c>
      <c r="H1909" s="2" t="s">
        <v>12</v>
      </c>
    </row>
    <row r="1910" spans="1:8" x14ac:dyDescent="0.3">
      <c r="A1910" s="1">
        <v>0.96157416666666662</v>
      </c>
      <c r="B1910" s="2" t="s">
        <v>50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3.2</v>
      </c>
      <c r="H1910" s="2" t="s">
        <v>12</v>
      </c>
    </row>
    <row r="1911" spans="1:8" x14ac:dyDescent="0.3">
      <c r="A1911" s="1">
        <v>0.96168953703703708</v>
      </c>
      <c r="B1911" s="2" t="s">
        <v>50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3.21</v>
      </c>
      <c r="H1911" s="2" t="s">
        <v>12</v>
      </c>
    </row>
    <row r="1912" spans="1:8" x14ac:dyDescent="0.3">
      <c r="A1912" s="1">
        <v>0.96181106481481482</v>
      </c>
      <c r="B1912" s="2" t="s">
        <v>50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3.27</v>
      </c>
      <c r="H1912" s="2" t="s">
        <v>12</v>
      </c>
    </row>
    <row r="1913" spans="1:8" x14ac:dyDescent="0.3">
      <c r="A1913" s="1">
        <v>0.96192679398148151</v>
      </c>
      <c r="B1913" s="2" t="s">
        <v>50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0.96203712962962962</v>
      </c>
      <c r="B1914" s="2" t="s">
        <v>50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3.25</v>
      </c>
      <c r="H1914" s="2" t="s">
        <v>12</v>
      </c>
    </row>
    <row r="1915" spans="1:8" x14ac:dyDescent="0.3">
      <c r="A1915" s="1">
        <v>0.96216444444444449</v>
      </c>
      <c r="B1915" s="2" t="s">
        <v>50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3.27</v>
      </c>
      <c r="H1915" s="2" t="s">
        <v>12</v>
      </c>
    </row>
    <row r="1916" spans="1:8" x14ac:dyDescent="0.3">
      <c r="A1916" s="1">
        <v>0.96228018518518521</v>
      </c>
      <c r="B1916" s="2" t="s">
        <v>50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3.24</v>
      </c>
      <c r="H1916" s="2" t="s">
        <v>12</v>
      </c>
    </row>
    <row r="1917" spans="1:8" x14ac:dyDescent="0.3">
      <c r="A1917" s="1">
        <v>0.96239592592592593</v>
      </c>
      <c r="B1917" s="2" t="s">
        <v>50</v>
      </c>
      <c r="C1917" s="2" t="s">
        <v>30</v>
      </c>
      <c r="D1917" s="2" t="s">
        <v>9</v>
      </c>
      <c r="E1917" s="2" t="s">
        <v>10</v>
      </c>
      <c r="F1917" s="2" t="s">
        <v>11</v>
      </c>
      <c r="G1917">
        <v>3.27</v>
      </c>
      <c r="H1917" s="2" t="s">
        <v>12</v>
      </c>
    </row>
    <row r="1918" spans="1:8" x14ac:dyDescent="0.3">
      <c r="A1918" s="1">
        <v>0.96251165509259262</v>
      </c>
      <c r="B1918" s="2" t="s">
        <v>50</v>
      </c>
      <c r="C1918" s="2" t="s">
        <v>30</v>
      </c>
      <c r="D1918" s="2" t="s">
        <v>9</v>
      </c>
      <c r="E1918" s="2" t="s">
        <v>10</v>
      </c>
      <c r="F1918" s="2" t="s">
        <v>11</v>
      </c>
      <c r="G1918">
        <v>3.2</v>
      </c>
      <c r="H1918" s="2" t="s">
        <v>12</v>
      </c>
    </row>
    <row r="1919" spans="1:8" x14ac:dyDescent="0.3">
      <c r="A1919" s="1">
        <v>0.96263896990740738</v>
      </c>
      <c r="B1919" s="2" t="s">
        <v>50</v>
      </c>
      <c r="C1919" s="2" t="s">
        <v>30</v>
      </c>
      <c r="D1919" s="2" t="s">
        <v>9</v>
      </c>
      <c r="E1919" s="2" t="s">
        <v>10</v>
      </c>
      <c r="F1919" s="2" t="s">
        <v>11</v>
      </c>
      <c r="G1919">
        <v>3.27</v>
      </c>
      <c r="H1919" s="2" t="s">
        <v>12</v>
      </c>
    </row>
    <row r="1920" spans="1:8" x14ac:dyDescent="0.3">
      <c r="A1920" s="1">
        <v>0.96275473379629628</v>
      </c>
      <c r="B1920" s="2" t="s">
        <v>50</v>
      </c>
      <c r="C1920" s="2" t="s">
        <v>30</v>
      </c>
      <c r="D1920" s="2" t="s">
        <v>9</v>
      </c>
      <c r="E1920" s="2" t="s">
        <v>10</v>
      </c>
      <c r="F1920" s="2" t="s">
        <v>11</v>
      </c>
      <c r="G1920">
        <v>3.27</v>
      </c>
      <c r="H1920" s="2" t="s">
        <v>12</v>
      </c>
    </row>
    <row r="1921" spans="1:8" x14ac:dyDescent="0.3">
      <c r="A1921" s="1">
        <v>0.96287046296296297</v>
      </c>
      <c r="B1921" s="2" t="s">
        <v>50</v>
      </c>
      <c r="C1921" s="2" t="s">
        <v>30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0.9629977662037037</v>
      </c>
      <c r="B1922" s="2" t="s">
        <v>50</v>
      </c>
      <c r="C1922" s="2" t="s">
        <v>30</v>
      </c>
      <c r="D1922" s="2" t="s">
        <v>9</v>
      </c>
      <c r="E1922" s="2" t="s">
        <v>10</v>
      </c>
      <c r="F1922" s="2" t="s">
        <v>11</v>
      </c>
      <c r="G1922">
        <v>3.27</v>
      </c>
      <c r="H1922" s="2" t="s">
        <v>12</v>
      </c>
    </row>
    <row r="1923" spans="1:8" x14ac:dyDescent="0.3">
      <c r="A1923" s="1">
        <v>0.96310193287037038</v>
      </c>
      <c r="B1923" s="2" t="s">
        <v>50</v>
      </c>
      <c r="C1923" s="2" t="s">
        <v>30</v>
      </c>
      <c r="D1923" s="2" t="s">
        <v>9</v>
      </c>
      <c r="E1923" s="2" t="s">
        <v>10</v>
      </c>
      <c r="F1923" s="2" t="s">
        <v>11</v>
      </c>
      <c r="G1923">
        <v>3.26</v>
      </c>
      <c r="H1923" s="2" t="s">
        <v>12</v>
      </c>
    </row>
    <row r="1924" spans="1:8" x14ac:dyDescent="0.3">
      <c r="A1924" s="1">
        <v>0.96322924768518514</v>
      </c>
      <c r="B1924" s="2" t="s">
        <v>50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3.27</v>
      </c>
      <c r="H1924" s="2" t="s">
        <v>12</v>
      </c>
    </row>
    <row r="1925" spans="1:8" x14ac:dyDescent="0.3">
      <c r="A1925" s="1">
        <v>0.96334500000000001</v>
      </c>
      <c r="B1925" s="2" t="s">
        <v>50</v>
      </c>
      <c r="C1925" s="2" t="s">
        <v>30</v>
      </c>
      <c r="D1925" s="2" t="s">
        <v>9</v>
      </c>
      <c r="E1925" s="2" t="s">
        <v>10</v>
      </c>
      <c r="F1925" s="2" t="s">
        <v>11</v>
      </c>
      <c r="G1925">
        <v>3.17</v>
      </c>
      <c r="H1925" s="2" t="s">
        <v>12</v>
      </c>
    </row>
    <row r="1926" spans="1:8" x14ac:dyDescent="0.3">
      <c r="A1926" s="1">
        <v>0.96346074074074073</v>
      </c>
      <c r="B1926" s="2" t="s">
        <v>50</v>
      </c>
      <c r="C1926" s="2" t="s">
        <v>30</v>
      </c>
      <c r="D1926" s="2" t="s">
        <v>9</v>
      </c>
      <c r="E1926" s="2" t="s">
        <v>10</v>
      </c>
      <c r="F1926" s="2" t="s">
        <v>11</v>
      </c>
      <c r="G1926">
        <v>3.19</v>
      </c>
      <c r="H1926" s="2" t="s">
        <v>12</v>
      </c>
    </row>
    <row r="1927" spans="1:8" x14ac:dyDescent="0.3">
      <c r="A1927" s="1">
        <v>0.96357646990740742</v>
      </c>
      <c r="B1927" s="2" t="s">
        <v>50</v>
      </c>
      <c r="C1927" s="2" t="s">
        <v>30</v>
      </c>
      <c r="D1927" s="2" t="s">
        <v>9</v>
      </c>
      <c r="E1927" s="2" t="s">
        <v>10</v>
      </c>
      <c r="F1927" s="2" t="s">
        <v>11</v>
      </c>
      <c r="G1927">
        <v>3.25</v>
      </c>
      <c r="H1927" s="2" t="s">
        <v>12</v>
      </c>
    </row>
    <row r="1928" spans="1:8" x14ac:dyDescent="0.3">
      <c r="A1928" s="1">
        <v>0.96370379629629632</v>
      </c>
      <c r="B1928" s="2" t="s">
        <v>50</v>
      </c>
      <c r="C1928" s="2" t="s">
        <v>30</v>
      </c>
      <c r="D1928" s="2" t="s">
        <v>9</v>
      </c>
      <c r="E1928" s="2" t="s">
        <v>10</v>
      </c>
      <c r="F1928" s="2" t="s">
        <v>11</v>
      </c>
      <c r="G1928">
        <v>3.27</v>
      </c>
      <c r="H1928" s="2" t="s">
        <v>12</v>
      </c>
    </row>
    <row r="1929" spans="1:8" x14ac:dyDescent="0.3">
      <c r="A1929" s="1">
        <v>0.96381953703703704</v>
      </c>
      <c r="B1929" s="2" t="s">
        <v>50</v>
      </c>
      <c r="C1929" s="2" t="s">
        <v>30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</row>
    <row r="1930" spans="1:8" x14ac:dyDescent="0.3">
      <c r="A1930" s="1">
        <v>0.96393526620370373</v>
      </c>
      <c r="B1930" s="2" t="s">
        <v>50</v>
      </c>
      <c r="C1930" s="2" t="s">
        <v>30</v>
      </c>
      <c r="D1930" s="2" t="s">
        <v>9</v>
      </c>
      <c r="E1930" s="2" t="s">
        <v>10</v>
      </c>
      <c r="F1930" s="2" t="s">
        <v>11</v>
      </c>
      <c r="G1930">
        <v>3.27</v>
      </c>
      <c r="H1930" s="2" t="s">
        <v>12</v>
      </c>
    </row>
    <row r="1931" spans="1:8" x14ac:dyDescent="0.3">
      <c r="A1931" s="1">
        <v>0.96405100694444446</v>
      </c>
      <c r="B1931" s="2" t="s">
        <v>50</v>
      </c>
      <c r="C1931" s="2" t="s">
        <v>30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</row>
    <row r="1932" spans="1:8" x14ac:dyDescent="0.3">
      <c r="A1932" s="1">
        <v>0.96417833333333336</v>
      </c>
      <c r="B1932" s="2" t="s">
        <v>50</v>
      </c>
      <c r="C1932" s="2" t="s">
        <v>30</v>
      </c>
      <c r="D1932" s="2" t="s">
        <v>9</v>
      </c>
      <c r="E1932" s="2" t="s">
        <v>10</v>
      </c>
      <c r="F1932" s="2" t="s">
        <v>11</v>
      </c>
      <c r="G1932">
        <v>3.27</v>
      </c>
      <c r="H1932" s="2" t="s">
        <v>12</v>
      </c>
    </row>
    <row r="1933" spans="1:8" x14ac:dyDescent="0.3">
      <c r="A1933" s="1">
        <v>0.96429407407407408</v>
      </c>
      <c r="B1933" s="2" t="s">
        <v>50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3.27</v>
      </c>
      <c r="H1933" s="2" t="s">
        <v>12</v>
      </c>
    </row>
    <row r="1934" spans="1:8" x14ac:dyDescent="0.3">
      <c r="A1934" s="1">
        <v>0.96440982638888884</v>
      </c>
      <c r="B1934" s="2" t="s">
        <v>50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3.22</v>
      </c>
      <c r="H1934" s="2" t="s">
        <v>12</v>
      </c>
    </row>
    <row r="1935" spans="1:8" x14ac:dyDescent="0.3">
      <c r="A1935" s="1">
        <v>0.96452554398148149</v>
      </c>
      <c r="B1935" s="2" t="s">
        <v>50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3.27</v>
      </c>
      <c r="H1935" s="2" t="s">
        <v>12</v>
      </c>
    </row>
    <row r="1936" spans="1:8" x14ac:dyDescent="0.3">
      <c r="A1936" s="1">
        <v>0.96464128472222221</v>
      </c>
      <c r="B1936" s="2" t="s">
        <v>50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3.25</v>
      </c>
      <c r="H1936" s="2" t="s">
        <v>12</v>
      </c>
    </row>
    <row r="1937" spans="1:8" x14ac:dyDescent="0.3">
      <c r="A1937" s="1">
        <v>0.96476861111111112</v>
      </c>
      <c r="B1937" s="2" t="s">
        <v>50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0.96488435185185184</v>
      </c>
      <c r="B1938" s="2" t="s">
        <v>50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3.27</v>
      </c>
      <c r="H1938" s="2" t="s">
        <v>12</v>
      </c>
    </row>
    <row r="1939" spans="1:8" x14ac:dyDescent="0.3">
      <c r="A1939" s="1">
        <v>0.96500009259259256</v>
      </c>
      <c r="B1939" s="2" t="s">
        <v>50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</v>
      </c>
      <c r="H1939" s="2" t="s">
        <v>12</v>
      </c>
    </row>
    <row r="1940" spans="1:8" x14ac:dyDescent="0.3">
      <c r="A1940" s="1">
        <v>0.96511582175925925</v>
      </c>
      <c r="B1940" s="2" t="s">
        <v>50</v>
      </c>
      <c r="C1940" s="2" t="s">
        <v>30</v>
      </c>
      <c r="D1940" s="2" t="s">
        <v>9</v>
      </c>
      <c r="E1940" s="2" t="s">
        <v>10</v>
      </c>
      <c r="F1940" s="2" t="s">
        <v>11</v>
      </c>
      <c r="G1940">
        <v>3.27</v>
      </c>
      <c r="H1940" s="2" t="s">
        <v>12</v>
      </c>
    </row>
    <row r="1941" spans="1:8" x14ac:dyDescent="0.3">
      <c r="A1941" s="1">
        <v>0.96524314814814816</v>
      </c>
      <c r="B1941" s="2" t="s">
        <v>50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3.27</v>
      </c>
      <c r="H1941" s="2" t="s">
        <v>12</v>
      </c>
    </row>
    <row r="1942" spans="1:8" x14ac:dyDescent="0.3">
      <c r="A1942" s="1">
        <v>0.96535888888888888</v>
      </c>
      <c r="B1942" s="2" t="s">
        <v>50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3.2</v>
      </c>
      <c r="H1942" s="2" t="s">
        <v>12</v>
      </c>
    </row>
    <row r="1943" spans="1:8" x14ac:dyDescent="0.3">
      <c r="A1943" s="1">
        <v>0.96547461805555557</v>
      </c>
      <c r="B1943" s="2" t="s">
        <v>50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3.27</v>
      </c>
      <c r="H1943" s="2" t="s">
        <v>12</v>
      </c>
    </row>
    <row r="1944" spans="1:8" x14ac:dyDescent="0.3">
      <c r="A1944" s="1">
        <v>0.96559035879629629</v>
      </c>
      <c r="B1944" s="2" t="s">
        <v>50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3.27</v>
      </c>
      <c r="H1944" s="2" t="s">
        <v>12</v>
      </c>
    </row>
    <row r="1945" spans="1:8" x14ac:dyDescent="0.3">
      <c r="A1945" s="1">
        <v>0.96570609953703701</v>
      </c>
      <c r="B1945" s="2" t="s">
        <v>50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3.25</v>
      </c>
      <c r="H1945" s="2" t="s">
        <v>12</v>
      </c>
    </row>
    <row r="1946" spans="1:8" x14ac:dyDescent="0.3">
      <c r="A1946" s="1">
        <v>0.96583342592592591</v>
      </c>
      <c r="B1946" s="2" t="s">
        <v>50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</v>
      </c>
      <c r="H1946" s="2" t="s">
        <v>12</v>
      </c>
    </row>
    <row r="1947" spans="1:8" x14ac:dyDescent="0.3">
      <c r="A1947" s="1">
        <v>0.96594916666666664</v>
      </c>
      <c r="B1947" s="2" t="s">
        <v>50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3.25</v>
      </c>
      <c r="H1947" s="2" t="s">
        <v>12</v>
      </c>
    </row>
    <row r="1948" spans="1:8" x14ac:dyDescent="0.3">
      <c r="A1948" s="1">
        <v>0.96606490740740736</v>
      </c>
      <c r="B1948" s="2" t="s">
        <v>50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3.27</v>
      </c>
      <c r="H1948" s="2" t="s">
        <v>12</v>
      </c>
    </row>
    <row r="1949" spans="1:8" x14ac:dyDescent="0.3">
      <c r="A1949" s="1">
        <v>0.96618063657407405</v>
      </c>
      <c r="B1949" s="2" t="s">
        <v>50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</row>
    <row r="1950" spans="1:8" x14ac:dyDescent="0.3">
      <c r="A1950" s="1">
        <v>0.96630796296296295</v>
      </c>
      <c r="B1950" s="2" t="s">
        <v>50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3.25</v>
      </c>
      <c r="H1950" s="2" t="s">
        <v>12</v>
      </c>
    </row>
    <row r="1951" spans="1:8" x14ac:dyDescent="0.3">
      <c r="A1951" s="1">
        <v>0.96642371527777782</v>
      </c>
      <c r="B1951" s="2" t="s">
        <v>50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3.26</v>
      </c>
      <c r="H1951" s="2" t="s">
        <v>12</v>
      </c>
    </row>
    <row r="1952" spans="1:8" x14ac:dyDescent="0.3">
      <c r="A1952" s="1">
        <v>0.96653943287037036</v>
      </c>
      <c r="B1952" s="2" t="s">
        <v>50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</row>
    <row r="1953" spans="1:8" x14ac:dyDescent="0.3">
      <c r="A1953" s="1">
        <v>0.96665517361111108</v>
      </c>
      <c r="B1953" s="2" t="s">
        <v>50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3.21</v>
      </c>
      <c r="H1953" s="2" t="s">
        <v>12</v>
      </c>
    </row>
    <row r="1954" spans="1:8" x14ac:dyDescent="0.3">
      <c r="A1954" s="1">
        <v>0.96677091435185181</v>
      </c>
      <c r="B1954" s="2" t="s">
        <v>50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3.25</v>
      </c>
      <c r="H1954" s="2" t="s">
        <v>12</v>
      </c>
    </row>
    <row r="1955" spans="1:8" x14ac:dyDescent="0.3">
      <c r="A1955" s="1">
        <v>0.96689822916666668</v>
      </c>
      <c r="B1955" s="2" t="s">
        <v>50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3.26</v>
      </c>
      <c r="H1955" s="2" t="s">
        <v>12</v>
      </c>
    </row>
    <row r="1956" spans="1:8" x14ac:dyDescent="0.3">
      <c r="A1956" s="1">
        <v>0.9670139699074074</v>
      </c>
      <c r="B1956" s="2" t="s">
        <v>50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3.24</v>
      </c>
      <c r="H1956" s="2" t="s">
        <v>12</v>
      </c>
    </row>
    <row r="1957" spans="1:8" x14ac:dyDescent="0.3">
      <c r="A1957" s="1">
        <v>0.96712972222222227</v>
      </c>
      <c r="B1957" s="2" t="s">
        <v>50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3.19</v>
      </c>
      <c r="H1957" s="2" t="s">
        <v>12</v>
      </c>
    </row>
    <row r="1958" spans="1:8" x14ac:dyDescent="0.3">
      <c r="A1958" s="1">
        <v>0.96724546296296299</v>
      </c>
      <c r="B1958" s="2" t="s">
        <v>50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3.26</v>
      </c>
      <c r="H1958" s="2" t="s">
        <v>12</v>
      </c>
    </row>
    <row r="1959" spans="1:8" x14ac:dyDescent="0.3">
      <c r="A1959" s="1">
        <v>0.96737277777777775</v>
      </c>
      <c r="B1959" s="2" t="s">
        <v>50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3.26</v>
      </c>
      <c r="H1959" s="2" t="s">
        <v>12</v>
      </c>
    </row>
    <row r="1960" spans="1:8" x14ac:dyDescent="0.3">
      <c r="A1960" s="1">
        <v>0.96748850694444444</v>
      </c>
      <c r="B1960" s="2" t="s">
        <v>50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3.19</v>
      </c>
      <c r="H1960" s="2" t="s">
        <v>12</v>
      </c>
    </row>
    <row r="1961" spans="1:8" x14ac:dyDescent="0.3">
      <c r="A1961" s="1">
        <v>0.9676042592592593</v>
      </c>
      <c r="B1961" s="2" t="s">
        <v>50</v>
      </c>
      <c r="C1961" s="2" t="s">
        <v>31</v>
      </c>
      <c r="D1961" s="2" t="s">
        <v>9</v>
      </c>
      <c r="E1961" s="2" t="s">
        <v>10</v>
      </c>
      <c r="F1961" s="2" t="s">
        <v>11</v>
      </c>
      <c r="G1961">
        <v>3.27</v>
      </c>
      <c r="H1961" s="2" t="s">
        <v>12</v>
      </c>
    </row>
    <row r="1962" spans="1:8" x14ac:dyDescent="0.3">
      <c r="A1962" s="1">
        <v>0.96771998842592588</v>
      </c>
      <c r="B1962" s="2" t="s">
        <v>50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3.26</v>
      </c>
      <c r="H1962" s="2" t="s">
        <v>12</v>
      </c>
    </row>
    <row r="1963" spans="1:8" x14ac:dyDescent="0.3">
      <c r="A1963" s="1">
        <v>0.96784730324074075</v>
      </c>
      <c r="B1963" s="2" t="s">
        <v>50</v>
      </c>
      <c r="C1963" s="2" t="s">
        <v>31</v>
      </c>
      <c r="D1963" s="2" t="s">
        <v>9</v>
      </c>
      <c r="E1963" s="2" t="s">
        <v>10</v>
      </c>
      <c r="F1963" s="2" t="s">
        <v>11</v>
      </c>
      <c r="G1963">
        <v>3.26</v>
      </c>
      <c r="H1963" s="2" t="s">
        <v>12</v>
      </c>
    </row>
    <row r="1964" spans="1:8" x14ac:dyDescent="0.3">
      <c r="A1964" s="1">
        <v>0.96796311342592589</v>
      </c>
      <c r="B1964" s="2" t="s">
        <v>50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3.26</v>
      </c>
      <c r="H1964" s="2" t="s">
        <v>12</v>
      </c>
    </row>
    <row r="1965" spans="1:8" x14ac:dyDescent="0.3">
      <c r="A1965" s="1">
        <v>0.9680787847222222</v>
      </c>
      <c r="B1965" s="2" t="s">
        <v>50</v>
      </c>
      <c r="C1965" s="2" t="s">
        <v>31</v>
      </c>
      <c r="D1965" s="2" t="s">
        <v>9</v>
      </c>
      <c r="E1965" s="2" t="s">
        <v>10</v>
      </c>
      <c r="F1965" s="2" t="s">
        <v>11</v>
      </c>
      <c r="G1965">
        <v>3.24</v>
      </c>
      <c r="H1965" s="2" t="s">
        <v>12</v>
      </c>
    </row>
    <row r="1966" spans="1:8" x14ac:dyDescent="0.3">
      <c r="A1966" s="1">
        <v>0.96819454861111109</v>
      </c>
      <c r="B1966" s="2" t="s">
        <v>50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3.26</v>
      </c>
      <c r="H1966" s="2" t="s">
        <v>12</v>
      </c>
    </row>
    <row r="1967" spans="1:8" x14ac:dyDescent="0.3">
      <c r="A1967" s="1">
        <v>0.96831028935185182</v>
      </c>
      <c r="B1967" s="2" t="s">
        <v>50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3.18</v>
      </c>
      <c r="H1967" s="2" t="s">
        <v>12</v>
      </c>
    </row>
    <row r="1968" spans="1:8" x14ac:dyDescent="0.3">
      <c r="A1968" s="1">
        <v>0.96843758101851851</v>
      </c>
      <c r="B1968" s="2" t="s">
        <v>50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</v>
      </c>
      <c r="H1968" s="2" t="s">
        <v>12</v>
      </c>
    </row>
    <row r="1969" spans="1:8" x14ac:dyDescent="0.3">
      <c r="A1969" s="1">
        <v>0.96855333333333338</v>
      </c>
      <c r="B1969" s="2" t="s">
        <v>50</v>
      </c>
      <c r="C1969" s="2" t="s">
        <v>31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0.9686690740740741</v>
      </c>
      <c r="B1970" s="2" t="s">
        <v>50</v>
      </c>
      <c r="C1970" s="2" t="s">
        <v>31</v>
      </c>
      <c r="D1970" s="2" t="s">
        <v>9</v>
      </c>
      <c r="E1970" s="2" t="s">
        <v>10</v>
      </c>
      <c r="F1970" s="2" t="s">
        <v>11</v>
      </c>
      <c r="G1970">
        <v>3.26</v>
      </c>
      <c r="H1970" s="2" t="s">
        <v>12</v>
      </c>
    </row>
    <row r="1971" spans="1:8" x14ac:dyDescent="0.3">
      <c r="A1971" s="1">
        <v>0.96878481481481482</v>
      </c>
      <c r="B1971" s="2" t="s">
        <v>50</v>
      </c>
      <c r="C1971" s="2" t="s">
        <v>31</v>
      </c>
      <c r="D1971" s="2" t="s">
        <v>9</v>
      </c>
      <c r="E1971" s="2" t="s">
        <v>10</v>
      </c>
      <c r="F1971" s="2" t="s">
        <v>11</v>
      </c>
      <c r="G1971">
        <v>3.26</v>
      </c>
      <c r="H1971" s="2" t="s">
        <v>12</v>
      </c>
    </row>
    <row r="1972" spans="1:8" x14ac:dyDescent="0.3">
      <c r="A1972" s="1">
        <v>0.96891211805555555</v>
      </c>
      <c r="B1972" s="2" t="s">
        <v>50</v>
      </c>
      <c r="C1972" s="2" t="s">
        <v>31</v>
      </c>
      <c r="D1972" s="2" t="s">
        <v>9</v>
      </c>
      <c r="E1972" s="2" t="s">
        <v>10</v>
      </c>
      <c r="F1972" s="2" t="s">
        <v>11</v>
      </c>
      <c r="G1972">
        <v>3.26</v>
      </c>
      <c r="H1972" s="2" t="s">
        <v>12</v>
      </c>
    </row>
    <row r="1973" spans="1:8" x14ac:dyDescent="0.3">
      <c r="A1973" s="1">
        <v>0.96902787037037041</v>
      </c>
      <c r="B1973" s="2" t="s">
        <v>50</v>
      </c>
      <c r="C1973" s="2" t="s">
        <v>31</v>
      </c>
      <c r="D1973" s="2" t="s">
        <v>9</v>
      </c>
      <c r="E1973" s="2" t="s">
        <v>10</v>
      </c>
      <c r="F1973" s="2" t="s">
        <v>11</v>
      </c>
      <c r="G1973">
        <v>3.19</v>
      </c>
      <c r="H1973" s="2" t="s">
        <v>12</v>
      </c>
    </row>
    <row r="1974" spans="1:8" x14ac:dyDescent="0.3">
      <c r="A1974" s="1">
        <v>0.96914359953703699</v>
      </c>
      <c r="B1974" s="2" t="s">
        <v>50</v>
      </c>
      <c r="C1974" s="2" t="s">
        <v>31</v>
      </c>
      <c r="D1974" s="2" t="s">
        <v>9</v>
      </c>
      <c r="E1974" s="2" t="s">
        <v>10</v>
      </c>
      <c r="F1974" s="2" t="s">
        <v>11</v>
      </c>
      <c r="G1974">
        <v>3.27</v>
      </c>
      <c r="H1974" s="2" t="s">
        <v>12</v>
      </c>
    </row>
    <row r="1975" spans="1:8" x14ac:dyDescent="0.3">
      <c r="A1975" s="1">
        <v>0.96925934027777783</v>
      </c>
      <c r="B1975" s="2" t="s">
        <v>50</v>
      </c>
      <c r="C1975" s="2" t="s">
        <v>31</v>
      </c>
      <c r="D1975" s="2" t="s">
        <v>9</v>
      </c>
      <c r="E1975" s="2" t="s">
        <v>10</v>
      </c>
      <c r="F1975" s="2" t="s">
        <v>11</v>
      </c>
      <c r="G1975">
        <v>3.26</v>
      </c>
      <c r="H1975" s="2" t="s">
        <v>12</v>
      </c>
    </row>
    <row r="1976" spans="1:8" x14ac:dyDescent="0.3">
      <c r="A1976" s="1">
        <v>0.96937509259259258</v>
      </c>
      <c r="B1976" s="2" t="s">
        <v>50</v>
      </c>
      <c r="C1976" s="2" t="s">
        <v>31</v>
      </c>
      <c r="D1976" s="2" t="s">
        <v>9</v>
      </c>
      <c r="E1976" s="2" t="s">
        <v>10</v>
      </c>
      <c r="F1976" s="2" t="s">
        <v>11</v>
      </c>
      <c r="G1976">
        <v>3.24</v>
      </c>
      <c r="H1976" s="2" t="s">
        <v>12</v>
      </c>
    </row>
    <row r="1977" spans="1:8" x14ac:dyDescent="0.3">
      <c r="A1977" s="1">
        <v>0.96950239583333331</v>
      </c>
      <c r="B1977" s="2" t="s">
        <v>50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3.26</v>
      </c>
      <c r="H1977" s="2" t="s">
        <v>12</v>
      </c>
    </row>
    <row r="1978" spans="1:8" x14ac:dyDescent="0.3">
      <c r="A1978" s="1">
        <v>0.96961814814814817</v>
      </c>
      <c r="B1978" s="2" t="s">
        <v>50</v>
      </c>
      <c r="C1978" s="2" t="s">
        <v>31</v>
      </c>
      <c r="D1978" s="2" t="s">
        <v>9</v>
      </c>
      <c r="E1978" s="2" t="s">
        <v>10</v>
      </c>
      <c r="F1978" s="2" t="s">
        <v>11</v>
      </c>
      <c r="G1978">
        <v>3.24</v>
      </c>
      <c r="H1978" s="2" t="s">
        <v>12</v>
      </c>
    </row>
    <row r="1979" spans="1:8" x14ac:dyDescent="0.3">
      <c r="A1979" s="1">
        <v>0.96973390046296293</v>
      </c>
      <c r="B1979" s="2" t="s">
        <v>50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3.26</v>
      </c>
      <c r="H1979" s="2" t="s">
        <v>12</v>
      </c>
    </row>
    <row r="1980" spans="1:8" x14ac:dyDescent="0.3">
      <c r="A1980" s="1">
        <v>0.96984961805555558</v>
      </c>
      <c r="B1980" s="2" t="s">
        <v>50</v>
      </c>
      <c r="C1980" s="2" t="s">
        <v>31</v>
      </c>
      <c r="D1980" s="2" t="s">
        <v>9</v>
      </c>
      <c r="E1980" s="2" t="s">
        <v>10</v>
      </c>
      <c r="F1980" s="2" t="s">
        <v>11</v>
      </c>
      <c r="G1980">
        <v>3.19</v>
      </c>
      <c r="H1980" s="2" t="s">
        <v>12</v>
      </c>
    </row>
    <row r="1981" spans="1:8" x14ac:dyDescent="0.3">
      <c r="A1981" s="1">
        <v>0.96997693287037035</v>
      </c>
      <c r="B1981" s="2" t="s">
        <v>50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3.19</v>
      </c>
      <c r="H1981" s="2" t="s">
        <v>12</v>
      </c>
    </row>
    <row r="1982" spans="1:8" x14ac:dyDescent="0.3">
      <c r="A1982" s="1">
        <v>0.97009268518518521</v>
      </c>
      <c r="B1982" s="2" t="s">
        <v>50</v>
      </c>
      <c r="C1982" s="2" t="s">
        <v>31</v>
      </c>
      <c r="D1982" s="2" t="s">
        <v>9</v>
      </c>
      <c r="E1982" s="2" t="s">
        <v>10</v>
      </c>
      <c r="F1982" s="2" t="s">
        <v>11</v>
      </c>
      <c r="G1982">
        <v>3.27</v>
      </c>
      <c r="H1982" s="2" t="s">
        <v>12</v>
      </c>
    </row>
    <row r="1983" spans="1:8" x14ac:dyDescent="0.3">
      <c r="A1983" s="1">
        <v>0.97020843749999996</v>
      </c>
      <c r="B1983" s="2" t="s">
        <v>50</v>
      </c>
      <c r="C1983" s="2" t="s">
        <v>31</v>
      </c>
      <c r="D1983" s="2" t="s">
        <v>9</v>
      </c>
      <c r="E1983" s="2" t="s">
        <v>10</v>
      </c>
      <c r="F1983" s="2" t="s">
        <v>11</v>
      </c>
      <c r="G1983">
        <v>3.26</v>
      </c>
      <c r="H1983" s="2" t="s">
        <v>12</v>
      </c>
    </row>
    <row r="1984" spans="1:8" x14ac:dyDescent="0.3">
      <c r="A1984" s="1">
        <v>0.97032415509259262</v>
      </c>
      <c r="B1984" s="2" t="s">
        <v>50</v>
      </c>
      <c r="C1984" s="2" t="s">
        <v>31</v>
      </c>
      <c r="D1984" s="2" t="s">
        <v>9</v>
      </c>
      <c r="E1984" s="2" t="s">
        <v>10</v>
      </c>
      <c r="F1984" s="2" t="s">
        <v>11</v>
      </c>
      <c r="G1984">
        <v>3.26</v>
      </c>
      <c r="H1984" s="2" t="s">
        <v>12</v>
      </c>
    </row>
    <row r="1985" spans="1:8" x14ac:dyDescent="0.3">
      <c r="A1985" s="1">
        <v>0.97045146990740738</v>
      </c>
      <c r="B1985" s="2" t="s">
        <v>50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3.25</v>
      </c>
      <c r="H1985" s="2" t="s">
        <v>12</v>
      </c>
    </row>
    <row r="1986" spans="1:8" x14ac:dyDescent="0.3">
      <c r="A1986" s="1">
        <v>0.97056722222222225</v>
      </c>
      <c r="B1986" s="2" t="s">
        <v>50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</v>
      </c>
      <c r="H1986" s="2" t="s">
        <v>12</v>
      </c>
    </row>
    <row r="1987" spans="1:8" x14ac:dyDescent="0.3">
      <c r="A1987" s="1">
        <v>0.97068295138888894</v>
      </c>
      <c r="B1987" s="2" t="s">
        <v>50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3.24</v>
      </c>
      <c r="H1987" s="2" t="s">
        <v>12</v>
      </c>
    </row>
    <row r="1988" spans="1:8" x14ac:dyDescent="0.3">
      <c r="A1988" s="1">
        <v>0.97079870370370369</v>
      </c>
      <c r="B1988" s="2" t="s">
        <v>50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</row>
    <row r="1989" spans="1:8" x14ac:dyDescent="0.3">
      <c r="A1989" s="1">
        <v>0.97091444444444441</v>
      </c>
      <c r="B1989" s="2" t="s">
        <v>50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3.2</v>
      </c>
      <c r="H1989" s="2" t="s">
        <v>12</v>
      </c>
    </row>
    <row r="1990" spans="1:8" x14ac:dyDescent="0.3">
      <c r="A1990" s="1">
        <v>0.97104174768518514</v>
      </c>
      <c r="B1990" s="2" t="s">
        <v>50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</row>
    <row r="1991" spans="1:8" x14ac:dyDescent="0.3">
      <c r="A1991" s="1">
        <v>0.97115750000000001</v>
      </c>
      <c r="B1991" s="2" t="s">
        <v>50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0.9712732291666667</v>
      </c>
      <c r="B1992" s="2" t="s">
        <v>50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3.26</v>
      </c>
      <c r="H1992" s="2" t="s">
        <v>12</v>
      </c>
    </row>
    <row r="1993" spans="1:8" x14ac:dyDescent="0.3">
      <c r="A1993" s="1">
        <v>0.97138898148148145</v>
      </c>
      <c r="B1993" s="2" t="s">
        <v>50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0.97151628472222218</v>
      </c>
      <c r="B1994" s="2" t="s">
        <v>50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3.26</v>
      </c>
      <c r="H1994" s="2" t="s">
        <v>12</v>
      </c>
    </row>
    <row r="1995" spans="1:8" x14ac:dyDescent="0.3">
      <c r="A1995" s="1">
        <v>0.97163203703703704</v>
      </c>
      <c r="B1995" s="2" t="s">
        <v>50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3.26</v>
      </c>
      <c r="H1995" s="2" t="s">
        <v>12</v>
      </c>
    </row>
    <row r="1996" spans="1:8" x14ac:dyDescent="0.3">
      <c r="A1996" s="1">
        <v>0.97174777777777777</v>
      </c>
      <c r="B1996" s="2" t="s">
        <v>50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3.24</v>
      </c>
      <c r="H1996" s="2" t="s">
        <v>12</v>
      </c>
    </row>
    <row r="1997" spans="1:8" x14ac:dyDescent="0.3">
      <c r="A1997" s="1">
        <v>0.97186351851851849</v>
      </c>
      <c r="B1997" s="2" t="s">
        <v>50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3.22</v>
      </c>
      <c r="H1997" s="2" t="s">
        <v>12</v>
      </c>
    </row>
    <row r="1998" spans="1:8" x14ac:dyDescent="0.3">
      <c r="A1998" s="1">
        <v>0.97197924768518518</v>
      </c>
      <c r="B1998" s="2" t="s">
        <v>50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3.24</v>
      </c>
      <c r="H1998" s="2" t="s">
        <v>12</v>
      </c>
    </row>
    <row r="1999" spans="1:8" x14ac:dyDescent="0.3">
      <c r="A1999" s="1">
        <v>0.97210657407407408</v>
      </c>
      <c r="B1999" s="2" t="s">
        <v>50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</row>
    <row r="2000" spans="1:8" x14ac:dyDescent="0.3">
      <c r="A2000" s="1">
        <v>0.97222230324074077</v>
      </c>
      <c r="B2000" s="2" t="s">
        <v>50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</row>
    <row r="2001" spans="1:8" x14ac:dyDescent="0.3">
      <c r="A2001" s="1">
        <v>0.97233804398148149</v>
      </c>
      <c r="B2001" s="2" t="s">
        <v>50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0.97245379629629625</v>
      </c>
      <c r="B2002" s="2" t="s">
        <v>50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0.97258111111111112</v>
      </c>
      <c r="B2003" s="2" t="s">
        <v>50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3.26</v>
      </c>
      <c r="H2003" s="2" t="s">
        <v>12</v>
      </c>
    </row>
    <row r="2004" spans="1:8" x14ac:dyDescent="0.3">
      <c r="A2004" s="1">
        <v>0.97269684027777781</v>
      </c>
      <c r="B2004" s="2" t="s">
        <v>50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</v>
      </c>
      <c r="H2004" s="2" t="s">
        <v>12</v>
      </c>
    </row>
    <row r="2005" spans="1:8" x14ac:dyDescent="0.3">
      <c r="A2005" s="1">
        <v>0.97281260416666671</v>
      </c>
      <c r="B2005" s="2" t="s">
        <v>50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3.19</v>
      </c>
      <c r="H2005" s="2" t="s">
        <v>12</v>
      </c>
    </row>
    <row r="2006" spans="1:8" x14ac:dyDescent="0.3">
      <c r="A2006" s="1">
        <v>0.97293990740740743</v>
      </c>
      <c r="B2006" s="2" t="s">
        <v>50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</row>
    <row r="2007" spans="1:8" x14ac:dyDescent="0.3">
      <c r="A2007" s="1">
        <v>0.97304406249999997</v>
      </c>
      <c r="B2007" s="2" t="s">
        <v>50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3.24</v>
      </c>
      <c r="H2007" s="2" t="s">
        <v>12</v>
      </c>
    </row>
    <row r="2008" spans="1:8" x14ac:dyDescent="0.3">
      <c r="A2008" s="1">
        <v>0.97317138888888888</v>
      </c>
      <c r="B2008" s="2" t="s">
        <v>50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3.19</v>
      </c>
      <c r="H2008" s="2" t="s">
        <v>12</v>
      </c>
    </row>
    <row r="2009" spans="1:8" x14ac:dyDescent="0.3">
      <c r="A2009" s="1">
        <v>0.97328711805555557</v>
      </c>
      <c r="B2009" s="2" t="s">
        <v>50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3.24</v>
      </c>
      <c r="H2009" s="2" t="s">
        <v>12</v>
      </c>
    </row>
    <row r="2010" spans="1:8" x14ac:dyDescent="0.3">
      <c r="A2010" s="1">
        <v>0.97340285879629629</v>
      </c>
      <c r="B2010" s="2" t="s">
        <v>50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</v>
      </c>
      <c r="H2010" s="2" t="s">
        <v>12</v>
      </c>
    </row>
    <row r="2011" spans="1:8" x14ac:dyDescent="0.3">
      <c r="A2011" s="1">
        <v>0.97351859953703701</v>
      </c>
      <c r="B2011" s="2" t="s">
        <v>50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3.26</v>
      </c>
      <c r="H2011" s="2" t="s">
        <v>12</v>
      </c>
    </row>
    <row r="2012" spans="1:8" x14ac:dyDescent="0.3">
      <c r="A2012" s="1">
        <v>0.97364592592592591</v>
      </c>
      <c r="B2012" s="2" t="s">
        <v>50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3.26</v>
      </c>
      <c r="H2012" s="2" t="s">
        <v>12</v>
      </c>
    </row>
    <row r="2013" spans="1:8" x14ac:dyDescent="0.3">
      <c r="A2013" s="1">
        <v>0.97376166666666664</v>
      </c>
      <c r="B2013" s="2" t="s">
        <v>50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3.19</v>
      </c>
      <c r="H2013" s="2" t="s">
        <v>12</v>
      </c>
    </row>
    <row r="2014" spans="1:8" x14ac:dyDescent="0.3">
      <c r="A2014" s="1">
        <v>0.97387739583333333</v>
      </c>
      <c r="B2014" s="2" t="s">
        <v>50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3.26</v>
      </c>
      <c r="H2014" s="2" t="s">
        <v>12</v>
      </c>
    </row>
    <row r="2015" spans="1:8" x14ac:dyDescent="0.3">
      <c r="A2015" s="1">
        <v>0.97399313657407405</v>
      </c>
      <c r="B2015" s="2" t="s">
        <v>50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0.97410888888888891</v>
      </c>
      <c r="B2016" s="2" t="s">
        <v>50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3.24</v>
      </c>
      <c r="H2016" s="2" t="s">
        <v>12</v>
      </c>
    </row>
    <row r="2017" spans="1:8" x14ac:dyDescent="0.3">
      <c r="A2017" s="1">
        <v>0.97423620370370367</v>
      </c>
      <c r="B2017" s="2" t="s">
        <v>50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</row>
    <row r="2018" spans="1:8" x14ac:dyDescent="0.3">
      <c r="A2018" s="1">
        <v>0.97435193287037036</v>
      </c>
      <c r="B2018" s="2" t="s">
        <v>50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3.24</v>
      </c>
      <c r="H2018" s="2" t="s">
        <v>12</v>
      </c>
    </row>
    <row r="2019" spans="1:8" x14ac:dyDescent="0.3">
      <c r="A2019" s="1">
        <v>0.97446768518518523</v>
      </c>
      <c r="B2019" s="2" t="s">
        <v>50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</row>
    <row r="2020" spans="1:8" x14ac:dyDescent="0.3">
      <c r="A2020" s="1">
        <v>0.97458342592592595</v>
      </c>
      <c r="B2020" s="2" t="s">
        <v>50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</v>
      </c>
      <c r="H2020" s="2" t="s">
        <v>12</v>
      </c>
    </row>
    <row r="2021" spans="1:8" x14ac:dyDescent="0.3">
      <c r="A2021" s="1">
        <v>0.9747107986111111</v>
      </c>
      <c r="B2021" s="2" t="s">
        <v>50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3.15</v>
      </c>
      <c r="H2021" s="2" t="s">
        <v>12</v>
      </c>
    </row>
    <row r="2022" spans="1:8" x14ac:dyDescent="0.3">
      <c r="A2022" s="1">
        <v>0.97482648148148143</v>
      </c>
      <c r="B2022" s="2" t="s">
        <v>50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3.26</v>
      </c>
      <c r="H2022" s="2" t="s">
        <v>12</v>
      </c>
    </row>
    <row r="2023" spans="1:8" x14ac:dyDescent="0.3">
      <c r="A2023" s="1">
        <v>0.97494222222222227</v>
      </c>
      <c r="B2023" s="2" t="s">
        <v>50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3.26</v>
      </c>
      <c r="H2023" s="2" t="s">
        <v>12</v>
      </c>
    </row>
    <row r="2024" spans="1:8" x14ac:dyDescent="0.3">
      <c r="A2024" s="1">
        <v>0.97505795138888884</v>
      </c>
      <c r="B2024" s="2" t="s">
        <v>50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3.26</v>
      </c>
      <c r="H2024" s="2" t="s">
        <v>12</v>
      </c>
    </row>
    <row r="2025" spans="1:8" x14ac:dyDescent="0.3">
      <c r="A2025" s="1">
        <v>0.97518526620370372</v>
      </c>
      <c r="B2025" s="2" t="s">
        <v>50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</v>
      </c>
      <c r="H2025" s="2" t="s">
        <v>12</v>
      </c>
    </row>
    <row r="2026" spans="1:8" x14ac:dyDescent="0.3">
      <c r="A2026" s="1">
        <v>0.97530101851851847</v>
      </c>
      <c r="B2026" s="2" t="s">
        <v>50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</v>
      </c>
      <c r="H2026" s="2" t="s">
        <v>12</v>
      </c>
    </row>
    <row r="2027" spans="1:8" x14ac:dyDescent="0.3">
      <c r="A2027" s="1">
        <v>0.9754167592592593</v>
      </c>
      <c r="B2027" s="2" t="s">
        <v>50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3.24</v>
      </c>
      <c r="H2027" s="2" t="s">
        <v>12</v>
      </c>
    </row>
    <row r="2028" spans="1:8" x14ac:dyDescent="0.3">
      <c r="A2028" s="1">
        <v>0.97553250000000002</v>
      </c>
      <c r="B2028" s="2" t="s">
        <v>50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3.19</v>
      </c>
      <c r="H2028" s="2" t="s">
        <v>12</v>
      </c>
    </row>
    <row r="2029" spans="1:8" x14ac:dyDescent="0.3">
      <c r="A2029" s="1">
        <v>0.97565980324074075</v>
      </c>
      <c r="B2029" s="2" t="s">
        <v>50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3.18</v>
      </c>
      <c r="H2029" s="2" t="s">
        <v>12</v>
      </c>
    </row>
    <row r="2030" spans="1:8" x14ac:dyDescent="0.3">
      <c r="A2030" s="1">
        <v>0.97577555555555551</v>
      </c>
      <c r="B2030" s="2" t="s">
        <v>50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3.26</v>
      </c>
      <c r="H2030" s="2" t="s">
        <v>12</v>
      </c>
    </row>
    <row r="2031" spans="1:8" x14ac:dyDescent="0.3">
      <c r="A2031" s="1">
        <v>0.97589129629629634</v>
      </c>
      <c r="B2031" s="2" t="s">
        <v>50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0.97600702546296292</v>
      </c>
      <c r="B2032" s="2" t="s">
        <v>50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3.26</v>
      </c>
      <c r="H2032" s="2" t="s">
        <v>12</v>
      </c>
    </row>
    <row r="2033" spans="1:8" x14ac:dyDescent="0.3">
      <c r="A2033" s="1">
        <v>0.97612277777777778</v>
      </c>
      <c r="B2033" s="2" t="s">
        <v>50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3.26</v>
      </c>
      <c r="H2033" s="2" t="s">
        <v>12</v>
      </c>
    </row>
    <row r="2034" spans="1:8" x14ac:dyDescent="0.3">
      <c r="A2034" s="1">
        <v>0.97625008101851851</v>
      </c>
      <c r="B2034" s="2" t="s">
        <v>50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</row>
    <row r="2035" spans="1:8" x14ac:dyDescent="0.3">
      <c r="A2035" s="1">
        <v>0.97636582175925923</v>
      </c>
      <c r="B2035" s="2" t="s">
        <v>50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3.19</v>
      </c>
      <c r="H2035" s="2" t="s">
        <v>12</v>
      </c>
    </row>
    <row r="2036" spans="1:8" x14ac:dyDescent="0.3">
      <c r="A2036" s="1">
        <v>0.97648156249999996</v>
      </c>
      <c r="B2036" s="2" t="s">
        <v>50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3.24</v>
      </c>
      <c r="H2036" s="2" t="s">
        <v>12</v>
      </c>
    </row>
    <row r="2037" spans="1:8" x14ac:dyDescent="0.3">
      <c r="A2037" s="1">
        <v>0.97659730324074079</v>
      </c>
      <c r="B2037" s="2" t="s">
        <v>50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3.19</v>
      </c>
      <c r="H2037" s="2" t="s">
        <v>12</v>
      </c>
    </row>
    <row r="2038" spans="1:8" x14ac:dyDescent="0.3">
      <c r="A2038" s="1">
        <v>0.97671304398148151</v>
      </c>
      <c r="B2038" s="2" t="s">
        <v>50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3.24</v>
      </c>
      <c r="H2038" s="2" t="s">
        <v>12</v>
      </c>
    </row>
    <row r="2039" spans="1:8" x14ac:dyDescent="0.3">
      <c r="A2039" s="1">
        <v>0.97684035879629627</v>
      </c>
      <c r="B2039" s="2" t="s">
        <v>50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</v>
      </c>
      <c r="H2039" s="2" t="s">
        <v>12</v>
      </c>
    </row>
    <row r="2040" spans="1:8" x14ac:dyDescent="0.3">
      <c r="A2040" s="1">
        <v>0.97695611111111114</v>
      </c>
      <c r="B2040" s="2" t="s">
        <v>50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3.25</v>
      </c>
      <c r="H2040" s="2" t="s">
        <v>12</v>
      </c>
    </row>
    <row r="2041" spans="1:8" x14ac:dyDescent="0.3">
      <c r="A2041" s="1">
        <v>0.97707185185185186</v>
      </c>
      <c r="B2041" s="2" t="s">
        <v>50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3.21</v>
      </c>
      <c r="H2041" s="2" t="s">
        <v>12</v>
      </c>
    </row>
    <row r="2042" spans="1:8" x14ac:dyDescent="0.3">
      <c r="A2042" s="1">
        <v>0.97718759259259258</v>
      </c>
      <c r="B2042" s="2" t="s">
        <v>50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0.97731491898148148</v>
      </c>
      <c r="B2043" s="2" t="s">
        <v>50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3.26</v>
      </c>
      <c r="H2043" s="2" t="s">
        <v>12</v>
      </c>
    </row>
    <row r="2044" spans="1:8" x14ac:dyDescent="0.3">
      <c r="A2044" s="1">
        <v>0.97743063657407403</v>
      </c>
      <c r="B2044" s="2" t="s">
        <v>50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3.26</v>
      </c>
      <c r="H2044" s="2" t="s">
        <v>12</v>
      </c>
    </row>
    <row r="2045" spans="1:8" x14ac:dyDescent="0.3">
      <c r="A2045" s="1">
        <v>0.9775463888888889</v>
      </c>
      <c r="B2045" s="2" t="s">
        <v>50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3.24</v>
      </c>
      <c r="H2045" s="2" t="s">
        <v>12</v>
      </c>
    </row>
    <row r="2046" spans="1:8" x14ac:dyDescent="0.3">
      <c r="A2046" s="1">
        <v>0.97766215277777779</v>
      </c>
      <c r="B2046" s="2" t="s">
        <v>50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0.97777787037037034</v>
      </c>
      <c r="B2047" s="2" t="s">
        <v>50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3.24</v>
      </c>
      <c r="H2047" s="2" t="s">
        <v>12</v>
      </c>
    </row>
    <row r="2048" spans="1:8" x14ac:dyDescent="0.3">
      <c r="A2048" s="1">
        <v>0.97790517361111107</v>
      </c>
      <c r="B2048" s="2" t="s">
        <v>50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</v>
      </c>
      <c r="H2048" s="2" t="s">
        <v>12</v>
      </c>
    </row>
    <row r="2049" spans="1:8" x14ac:dyDescent="0.3">
      <c r="A2049" s="1">
        <v>0.9780209143518519</v>
      </c>
      <c r="B2049" s="2" t="s">
        <v>50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3.24</v>
      </c>
      <c r="H2049" s="2" t="s">
        <v>12</v>
      </c>
    </row>
    <row r="2050" spans="1:8" x14ac:dyDescent="0.3">
      <c r="A2050" s="1">
        <v>0.97813666666666665</v>
      </c>
      <c r="B2050" s="2" t="s">
        <v>50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</v>
      </c>
      <c r="H2050" s="2" t="s">
        <v>12</v>
      </c>
    </row>
    <row r="2051" spans="1:8" x14ac:dyDescent="0.3">
      <c r="A2051" s="1">
        <v>0.97825239583333334</v>
      </c>
      <c r="B2051" s="2" t="s">
        <v>50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3.26</v>
      </c>
      <c r="H2051" s="2" t="s">
        <v>12</v>
      </c>
    </row>
    <row r="2052" spans="1:8" x14ac:dyDescent="0.3">
      <c r="A2052" s="1">
        <v>0.9783797106481481</v>
      </c>
      <c r="B2052" s="2" t="s">
        <v>50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3.26</v>
      </c>
      <c r="H2052" s="2" t="s">
        <v>12</v>
      </c>
    </row>
    <row r="2053" spans="1:8" x14ac:dyDescent="0.3">
      <c r="A2053" s="1">
        <v>0.97849546296296297</v>
      </c>
      <c r="B2053" s="2" t="s">
        <v>50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3.18</v>
      </c>
      <c r="H2053" s="2" t="s">
        <v>12</v>
      </c>
    </row>
    <row r="2054" spans="1:8" x14ac:dyDescent="0.3">
      <c r="A2054" s="1">
        <v>0.97861120370370369</v>
      </c>
      <c r="B2054" s="2" t="s">
        <v>50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3.26</v>
      </c>
      <c r="H2054" s="2" t="s">
        <v>12</v>
      </c>
    </row>
    <row r="2055" spans="1:8" x14ac:dyDescent="0.3">
      <c r="A2055" s="1">
        <v>0.97872694444444441</v>
      </c>
      <c r="B2055" s="2" t="s">
        <v>50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</v>
      </c>
      <c r="H2055" s="2" t="s">
        <v>12</v>
      </c>
    </row>
    <row r="2056" spans="1:8" x14ac:dyDescent="0.3">
      <c r="A2056" s="1">
        <v>0.97885424768518514</v>
      </c>
      <c r="B2056" s="2" t="s">
        <v>50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</row>
    <row r="2057" spans="1:8" x14ac:dyDescent="0.3">
      <c r="A2057" s="1">
        <v>0.97897000000000001</v>
      </c>
      <c r="B2057" s="2" t="s">
        <v>50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3.26</v>
      </c>
      <c r="H2057" s="2" t="s">
        <v>12</v>
      </c>
    </row>
    <row r="2058" spans="1:8" x14ac:dyDescent="0.3">
      <c r="A2058" s="1">
        <v>0.97908574074074073</v>
      </c>
      <c r="B2058" s="2" t="s">
        <v>50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3.24</v>
      </c>
      <c r="H2058" s="2" t="s">
        <v>12</v>
      </c>
    </row>
    <row r="2059" spans="1:8" x14ac:dyDescent="0.3">
      <c r="A2059" s="1">
        <v>0.97920148148148145</v>
      </c>
      <c r="B2059" s="2" t="s">
        <v>50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</row>
    <row r="2060" spans="1:8" x14ac:dyDescent="0.3">
      <c r="A2060" s="1">
        <v>0.97931722222222217</v>
      </c>
      <c r="B2060" s="2" t="s">
        <v>50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3.23</v>
      </c>
      <c r="H2060" s="2" t="s">
        <v>12</v>
      </c>
    </row>
    <row r="2061" spans="1:8" x14ac:dyDescent="0.3">
      <c r="A2061" s="1">
        <v>0.97944453703703704</v>
      </c>
      <c r="B2061" s="2" t="s">
        <v>50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3.26</v>
      </c>
      <c r="H2061" s="2" t="s">
        <v>12</v>
      </c>
    </row>
    <row r="2062" spans="1:8" x14ac:dyDescent="0.3">
      <c r="A2062" s="1">
        <v>0.97956026620370373</v>
      </c>
      <c r="B2062" s="2" t="s">
        <v>50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3.19</v>
      </c>
      <c r="H2062" s="2" t="s">
        <v>12</v>
      </c>
    </row>
    <row r="2063" spans="1:8" x14ac:dyDescent="0.3">
      <c r="A2063" s="1">
        <v>0.97967600694444446</v>
      </c>
      <c r="B2063" s="2" t="s">
        <v>50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3.26</v>
      </c>
      <c r="H2063" s="2" t="s">
        <v>12</v>
      </c>
    </row>
    <row r="2064" spans="1:8" x14ac:dyDescent="0.3">
      <c r="A2064" s="1">
        <v>0.97979175925925921</v>
      </c>
      <c r="B2064" s="2" t="s">
        <v>50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0.97991906250000005</v>
      </c>
      <c r="B2065" s="2" t="s">
        <v>50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3.26</v>
      </c>
      <c r="H2065" s="2" t="s">
        <v>12</v>
      </c>
    </row>
    <row r="2066" spans="1:8" x14ac:dyDescent="0.3">
      <c r="A2066" s="1">
        <v>0.98003480324074077</v>
      </c>
      <c r="B2066" s="2" t="s">
        <v>50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</v>
      </c>
      <c r="H2066" s="2" t="s">
        <v>12</v>
      </c>
    </row>
    <row r="2067" spans="1:8" x14ac:dyDescent="0.3">
      <c r="A2067" s="1">
        <v>0.98015055555555552</v>
      </c>
      <c r="B2067" s="2" t="s">
        <v>50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3.24</v>
      </c>
      <c r="H2067" s="2" t="s">
        <v>12</v>
      </c>
    </row>
    <row r="2068" spans="1:8" x14ac:dyDescent="0.3">
      <c r="A2068" s="1">
        <v>0.98026629629629625</v>
      </c>
      <c r="B2068" s="2" t="s">
        <v>50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3.18</v>
      </c>
      <c r="H2068" s="2" t="s">
        <v>12</v>
      </c>
    </row>
    <row r="2069" spans="1:8" x14ac:dyDescent="0.3">
      <c r="A2069" s="1">
        <v>0.98038202546296294</v>
      </c>
      <c r="B2069" s="2" t="s">
        <v>50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3.17</v>
      </c>
      <c r="H2069" s="2" t="s">
        <v>12</v>
      </c>
    </row>
    <row r="2070" spans="1:8" x14ac:dyDescent="0.3">
      <c r="A2070" s="1">
        <v>0.98050935185185184</v>
      </c>
      <c r="B2070" s="2" t="s">
        <v>50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3.26</v>
      </c>
      <c r="H2070" s="2" t="s">
        <v>12</v>
      </c>
    </row>
    <row r="2071" spans="1:8" x14ac:dyDescent="0.3">
      <c r="A2071" s="1">
        <v>0.98062509259259256</v>
      </c>
      <c r="B2071" s="2" t="s">
        <v>50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0.98074082175925925</v>
      </c>
      <c r="B2072" s="2" t="s">
        <v>50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</v>
      </c>
      <c r="H2072" s="2" t="s">
        <v>12</v>
      </c>
    </row>
    <row r="2073" spans="1:8" x14ac:dyDescent="0.3">
      <c r="A2073" s="1">
        <v>0.98085656249999997</v>
      </c>
      <c r="B2073" s="2" t="s">
        <v>50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3.26</v>
      </c>
      <c r="H2073" s="2" t="s">
        <v>12</v>
      </c>
    </row>
    <row r="2074" spans="1:8" x14ac:dyDescent="0.3">
      <c r="A2074" s="1">
        <v>0.98098388888888888</v>
      </c>
      <c r="B2074" s="2" t="s">
        <v>50</v>
      </c>
      <c r="C2074" s="2" t="s">
        <v>32</v>
      </c>
      <c r="D2074" s="2" t="s">
        <v>9</v>
      </c>
      <c r="E2074" s="2" t="s">
        <v>10</v>
      </c>
      <c r="F2074" s="2" t="s">
        <v>11</v>
      </c>
      <c r="G2074">
        <v>3.26</v>
      </c>
      <c r="H2074" s="2" t="s">
        <v>12</v>
      </c>
    </row>
    <row r="2075" spans="1:8" x14ac:dyDescent="0.3">
      <c r="A2075" s="1">
        <v>0.98109961805555557</v>
      </c>
      <c r="B2075" s="2" t="s">
        <v>50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3.25</v>
      </c>
      <c r="H2075" s="2" t="s">
        <v>12</v>
      </c>
    </row>
    <row r="2076" spans="1:8" x14ac:dyDescent="0.3">
      <c r="A2076" s="1">
        <v>0.98121538194444446</v>
      </c>
      <c r="B2076" s="2" t="s">
        <v>50</v>
      </c>
      <c r="C2076" s="2" t="s">
        <v>32</v>
      </c>
      <c r="D2076" s="2" t="s">
        <v>9</v>
      </c>
      <c r="E2076" s="2" t="s">
        <v>10</v>
      </c>
      <c r="F2076" s="2" t="s">
        <v>11</v>
      </c>
      <c r="G2076">
        <v>3.19</v>
      </c>
      <c r="H2076" s="2" t="s">
        <v>12</v>
      </c>
    </row>
    <row r="2077" spans="1:8" x14ac:dyDescent="0.3">
      <c r="A2077" s="1">
        <v>0.98133111111111115</v>
      </c>
      <c r="B2077" s="2" t="s">
        <v>50</v>
      </c>
      <c r="C2077" s="2" t="s">
        <v>32</v>
      </c>
      <c r="D2077" s="2" t="s">
        <v>9</v>
      </c>
      <c r="E2077" s="2" t="s">
        <v>10</v>
      </c>
      <c r="F2077" s="2" t="s">
        <v>11</v>
      </c>
      <c r="G2077">
        <v>3.26</v>
      </c>
      <c r="H2077" s="2" t="s">
        <v>12</v>
      </c>
    </row>
    <row r="2078" spans="1:8" x14ac:dyDescent="0.3">
      <c r="A2078" s="1">
        <v>0.98144684027777773</v>
      </c>
      <c r="B2078" s="2" t="s">
        <v>50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3.24</v>
      </c>
      <c r="H2078" s="2" t="s">
        <v>12</v>
      </c>
    </row>
    <row r="2079" spans="1:8" x14ac:dyDescent="0.3">
      <c r="A2079" s="1">
        <v>0.9815741550925926</v>
      </c>
      <c r="B2079" s="2" t="s">
        <v>50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</v>
      </c>
      <c r="H2079" s="2" t="s">
        <v>12</v>
      </c>
    </row>
    <row r="2080" spans="1:8" x14ac:dyDescent="0.3">
      <c r="A2080" s="1">
        <v>0.98168989583333333</v>
      </c>
      <c r="B2080" s="2" t="s">
        <v>50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3.23</v>
      </c>
      <c r="H2080" s="2" t="s">
        <v>12</v>
      </c>
    </row>
    <row r="2081" spans="1:8" x14ac:dyDescent="0.3">
      <c r="A2081" s="1">
        <v>0.98180564814814819</v>
      </c>
      <c r="B2081" s="2" t="s">
        <v>50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3.26</v>
      </c>
      <c r="H2081" s="2" t="s">
        <v>12</v>
      </c>
    </row>
    <row r="2082" spans="1:8" x14ac:dyDescent="0.3">
      <c r="A2082" s="1">
        <v>0.98192138888888891</v>
      </c>
      <c r="B2082" s="2" t="s">
        <v>50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0.98204870370370367</v>
      </c>
      <c r="B2083" s="2" t="s">
        <v>50</v>
      </c>
      <c r="C2083" s="2" t="s">
        <v>32</v>
      </c>
      <c r="D2083" s="2" t="s">
        <v>9</v>
      </c>
      <c r="E2083" s="2" t="s">
        <v>10</v>
      </c>
      <c r="F2083" s="2" t="s">
        <v>11</v>
      </c>
      <c r="G2083">
        <v>3.26</v>
      </c>
      <c r="H2083" s="2" t="s">
        <v>12</v>
      </c>
    </row>
    <row r="2084" spans="1:8" x14ac:dyDescent="0.3">
      <c r="A2084" s="1">
        <v>0.9821644444444444</v>
      </c>
      <c r="B2084" s="2" t="s">
        <v>50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3.24</v>
      </c>
      <c r="H2084" s="2" t="s">
        <v>12</v>
      </c>
    </row>
    <row r="2085" spans="1:8" x14ac:dyDescent="0.3">
      <c r="A2085" s="1">
        <v>0.98228018518518523</v>
      </c>
      <c r="B2085" s="2" t="s">
        <v>50</v>
      </c>
      <c r="C2085" s="2" t="s">
        <v>32</v>
      </c>
      <c r="D2085" s="2" t="s">
        <v>9</v>
      </c>
      <c r="E2085" s="2" t="s">
        <v>10</v>
      </c>
      <c r="F2085" s="2" t="s">
        <v>11</v>
      </c>
      <c r="G2085">
        <v>3.25</v>
      </c>
      <c r="H2085" s="2" t="s">
        <v>12</v>
      </c>
    </row>
    <row r="2086" spans="1:8" x14ac:dyDescent="0.3">
      <c r="A2086" s="1">
        <v>0.98239591435185181</v>
      </c>
      <c r="B2086" s="2" t="s">
        <v>50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3.26</v>
      </c>
      <c r="H2086" s="2" t="s">
        <v>12</v>
      </c>
    </row>
    <row r="2087" spans="1:8" x14ac:dyDescent="0.3">
      <c r="A2087" s="1">
        <v>0.98251166666666667</v>
      </c>
      <c r="B2087" s="2" t="s">
        <v>50</v>
      </c>
      <c r="C2087" s="2" t="s">
        <v>32</v>
      </c>
      <c r="D2087" s="2" t="s">
        <v>9</v>
      </c>
      <c r="E2087" s="2" t="s">
        <v>10</v>
      </c>
      <c r="F2087" s="2" t="s">
        <v>11</v>
      </c>
      <c r="G2087">
        <v>3.24</v>
      </c>
      <c r="H2087" s="2" t="s">
        <v>12</v>
      </c>
    </row>
    <row r="2088" spans="1:8" x14ac:dyDescent="0.3">
      <c r="A2088" s="1">
        <v>0.98263898148148143</v>
      </c>
      <c r="B2088" s="2" t="s">
        <v>50</v>
      </c>
      <c r="C2088" s="2" t="s">
        <v>32</v>
      </c>
      <c r="D2088" s="2" t="s">
        <v>9</v>
      </c>
      <c r="E2088" s="2" t="s">
        <v>10</v>
      </c>
      <c r="F2088" s="2" t="s">
        <v>11</v>
      </c>
      <c r="G2088">
        <v>3.26</v>
      </c>
      <c r="H2088" s="2" t="s">
        <v>12</v>
      </c>
    </row>
    <row r="2089" spans="1:8" x14ac:dyDescent="0.3">
      <c r="A2089" s="1">
        <v>0.98275471064814812</v>
      </c>
      <c r="B2089" s="2" t="s">
        <v>50</v>
      </c>
      <c r="C2089" s="2" t="s">
        <v>32</v>
      </c>
      <c r="D2089" s="2" t="s">
        <v>9</v>
      </c>
      <c r="E2089" s="2" t="s">
        <v>10</v>
      </c>
      <c r="F2089" s="2" t="s">
        <v>11</v>
      </c>
      <c r="G2089">
        <v>3.24</v>
      </c>
      <c r="H2089" s="2" t="s">
        <v>12</v>
      </c>
    </row>
    <row r="2090" spans="1:8" x14ac:dyDescent="0.3">
      <c r="A2090" s="1">
        <v>0.98287045138888884</v>
      </c>
      <c r="B2090" s="2" t="s">
        <v>50</v>
      </c>
      <c r="C2090" s="2" t="s">
        <v>31</v>
      </c>
      <c r="D2090" s="2" t="s">
        <v>9</v>
      </c>
      <c r="E2090" s="2" t="s">
        <v>10</v>
      </c>
      <c r="F2090" s="2" t="s">
        <v>11</v>
      </c>
      <c r="G2090">
        <v>3.26</v>
      </c>
      <c r="H2090" s="2" t="s">
        <v>12</v>
      </c>
    </row>
    <row r="2091" spans="1:8" x14ac:dyDescent="0.3">
      <c r="A2091" s="1">
        <v>0.98298620370370371</v>
      </c>
      <c r="B2091" s="2" t="s">
        <v>50</v>
      </c>
      <c r="C2091" s="2" t="s">
        <v>32</v>
      </c>
      <c r="D2091" s="2" t="s">
        <v>9</v>
      </c>
      <c r="E2091" s="2" t="s">
        <v>10</v>
      </c>
      <c r="F2091" s="2" t="s">
        <v>11</v>
      </c>
      <c r="G2091">
        <v>3.24</v>
      </c>
      <c r="H2091" s="2" t="s">
        <v>12</v>
      </c>
    </row>
    <row r="2092" spans="1:8" x14ac:dyDescent="0.3">
      <c r="A2092" s="1">
        <v>0.98311351851851847</v>
      </c>
      <c r="B2092" s="2" t="s">
        <v>50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3.25</v>
      </c>
      <c r="H2092" s="2" t="s">
        <v>12</v>
      </c>
    </row>
    <row r="2093" spans="1:8" x14ac:dyDescent="0.3">
      <c r="A2093" s="1">
        <v>0.9832292592592593</v>
      </c>
      <c r="B2093" s="2" t="s">
        <v>50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</row>
    <row r="2094" spans="1:8" x14ac:dyDescent="0.3">
      <c r="A2094" s="1">
        <v>0.98334498842592588</v>
      </c>
      <c r="B2094" s="2" t="s">
        <v>50</v>
      </c>
      <c r="C2094" s="2" t="s">
        <v>32</v>
      </c>
      <c r="D2094" s="2" t="s">
        <v>9</v>
      </c>
      <c r="E2094" s="2" t="s">
        <v>10</v>
      </c>
      <c r="F2094" s="2" t="s">
        <v>11</v>
      </c>
      <c r="G2094">
        <v>3.26</v>
      </c>
      <c r="H2094" s="2" t="s">
        <v>12</v>
      </c>
    </row>
    <row r="2095" spans="1:8" x14ac:dyDescent="0.3">
      <c r="A2095" s="1">
        <v>0.98346072916666671</v>
      </c>
      <c r="B2095" s="2" t="s">
        <v>50</v>
      </c>
      <c r="C2095" s="2" t="s">
        <v>32</v>
      </c>
      <c r="D2095" s="2" t="s">
        <v>9</v>
      </c>
      <c r="E2095" s="2" t="s">
        <v>10</v>
      </c>
      <c r="F2095" s="2" t="s">
        <v>11</v>
      </c>
      <c r="G2095">
        <v>3.26</v>
      </c>
      <c r="H2095" s="2" t="s">
        <v>12</v>
      </c>
    </row>
    <row r="2096" spans="1:8" x14ac:dyDescent="0.3">
      <c r="A2096" s="1">
        <v>0.98358805555555551</v>
      </c>
      <c r="B2096" s="2" t="s">
        <v>50</v>
      </c>
      <c r="C2096" s="2" t="s">
        <v>32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0.98370379629629634</v>
      </c>
      <c r="B2097" s="2" t="s">
        <v>50</v>
      </c>
      <c r="C2097" s="2" t="s">
        <v>32</v>
      </c>
      <c r="D2097" s="2" t="s">
        <v>9</v>
      </c>
      <c r="E2097" s="2" t="s">
        <v>10</v>
      </c>
      <c r="F2097" s="2" t="s">
        <v>11</v>
      </c>
      <c r="G2097">
        <v>3.22</v>
      </c>
      <c r="H2097" s="2" t="s">
        <v>12</v>
      </c>
    </row>
    <row r="2098" spans="1:8" x14ac:dyDescent="0.3">
      <c r="A2098" s="1">
        <v>0.98381953703703706</v>
      </c>
      <c r="B2098" s="2" t="s">
        <v>50</v>
      </c>
      <c r="C2098" s="2" t="s">
        <v>32</v>
      </c>
      <c r="D2098" s="2" t="s">
        <v>9</v>
      </c>
      <c r="E2098" s="2" t="s">
        <v>10</v>
      </c>
      <c r="F2098" s="2" t="s">
        <v>11</v>
      </c>
      <c r="G2098">
        <v>3.23</v>
      </c>
      <c r="H2098" s="2" t="s">
        <v>12</v>
      </c>
    </row>
    <row r="2099" spans="1:8" x14ac:dyDescent="0.3">
      <c r="A2099" s="1">
        <v>0.98393527777777778</v>
      </c>
      <c r="B2099" s="2" t="s">
        <v>50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3.25</v>
      </c>
      <c r="H2099" s="2" t="s">
        <v>12</v>
      </c>
    </row>
    <row r="2100" spans="1:8" x14ac:dyDescent="0.3">
      <c r="A2100" s="1">
        <v>0.98405101851851851</v>
      </c>
      <c r="B2100" s="2" t="s">
        <v>50</v>
      </c>
      <c r="C2100" s="2" t="s">
        <v>32</v>
      </c>
      <c r="D2100" s="2" t="s">
        <v>9</v>
      </c>
      <c r="E2100" s="2" t="s">
        <v>10</v>
      </c>
      <c r="F2100" s="2" t="s">
        <v>11</v>
      </c>
      <c r="G2100">
        <v>3.24</v>
      </c>
      <c r="H2100" s="2" t="s">
        <v>12</v>
      </c>
    </row>
    <row r="2101" spans="1:8" x14ac:dyDescent="0.3">
      <c r="A2101" s="1">
        <v>0.98417833333333338</v>
      </c>
      <c r="B2101" s="2" t="s">
        <v>50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3.26</v>
      </c>
      <c r="H2101" s="2" t="s">
        <v>12</v>
      </c>
    </row>
    <row r="2102" spans="1:8" x14ac:dyDescent="0.3">
      <c r="A2102" s="1">
        <v>0.98429406249999996</v>
      </c>
      <c r="B2102" s="2" t="s">
        <v>50</v>
      </c>
      <c r="C2102" s="2" t="s">
        <v>32</v>
      </c>
      <c r="D2102" s="2" t="s">
        <v>9</v>
      </c>
      <c r="E2102" s="2" t="s">
        <v>10</v>
      </c>
      <c r="F2102" s="2" t="s">
        <v>11</v>
      </c>
      <c r="G2102">
        <v>3.26</v>
      </c>
      <c r="H2102" s="2" t="s">
        <v>12</v>
      </c>
    </row>
    <row r="2103" spans="1:8" x14ac:dyDescent="0.3">
      <c r="A2103" s="1">
        <v>0.98440982638888885</v>
      </c>
      <c r="B2103" s="2" t="s">
        <v>50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3.19</v>
      </c>
      <c r="H2103" s="2" t="s">
        <v>12</v>
      </c>
    </row>
    <row r="2104" spans="1:8" x14ac:dyDescent="0.3">
      <c r="A2104" s="1">
        <v>0.98452556712962958</v>
      </c>
      <c r="B2104" s="2" t="s">
        <v>50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</v>
      </c>
      <c r="H2104" s="2" t="s">
        <v>12</v>
      </c>
    </row>
    <row r="2105" spans="1:8" x14ac:dyDescent="0.3">
      <c r="A2105" s="1">
        <v>0.98465285879629627</v>
      </c>
      <c r="B2105" s="2" t="s">
        <v>50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</row>
    <row r="2106" spans="1:8" x14ac:dyDescent="0.3">
      <c r="A2106" s="1">
        <v>0.98476861111111114</v>
      </c>
      <c r="B2106" s="2" t="s">
        <v>50</v>
      </c>
      <c r="C2106" s="2" t="s">
        <v>32</v>
      </c>
      <c r="D2106" s="2" t="s">
        <v>9</v>
      </c>
      <c r="E2106" s="2" t="s">
        <v>10</v>
      </c>
      <c r="F2106" s="2" t="s">
        <v>11</v>
      </c>
      <c r="G2106">
        <v>3.26</v>
      </c>
      <c r="H2106" s="2" t="s">
        <v>12</v>
      </c>
    </row>
    <row r="2107" spans="1:8" x14ac:dyDescent="0.3">
      <c r="A2107" s="1">
        <v>0.98488435185185186</v>
      </c>
      <c r="B2107" s="2" t="s">
        <v>50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3.26</v>
      </c>
      <c r="H2107" s="2" t="s">
        <v>12</v>
      </c>
    </row>
    <row r="2108" spans="1:8" x14ac:dyDescent="0.3">
      <c r="A2108" s="1">
        <v>0.98500008101851855</v>
      </c>
      <c r="B2108" s="2" t="s">
        <v>50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3.21</v>
      </c>
      <c r="H2108" s="2" t="s">
        <v>12</v>
      </c>
    </row>
    <row r="2109" spans="1:8" x14ac:dyDescent="0.3">
      <c r="A2109" s="1">
        <v>0.9851158333333333</v>
      </c>
      <c r="B2109" s="2" t="s">
        <v>50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3.24</v>
      </c>
      <c r="H2109" s="2" t="s">
        <v>12</v>
      </c>
    </row>
    <row r="2110" spans="1:8" x14ac:dyDescent="0.3">
      <c r="A2110" s="1">
        <v>0.98524314814814817</v>
      </c>
      <c r="B2110" s="2" t="s">
        <v>50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3.19</v>
      </c>
      <c r="H2110" s="2" t="s">
        <v>12</v>
      </c>
    </row>
    <row r="2111" spans="1:8" x14ac:dyDescent="0.3">
      <c r="A2111" s="1">
        <v>0.9853588888888889</v>
      </c>
      <c r="B2111" s="2" t="s">
        <v>50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3.24</v>
      </c>
      <c r="H2111" s="2" t="s">
        <v>12</v>
      </c>
    </row>
    <row r="2112" spans="1:8" x14ac:dyDescent="0.3">
      <c r="A2112" s="1">
        <v>0.98547461805555558</v>
      </c>
      <c r="B2112" s="2" t="s">
        <v>50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3.25</v>
      </c>
      <c r="H2112" s="2" t="s">
        <v>12</v>
      </c>
    </row>
    <row r="2113" spans="1:8" x14ac:dyDescent="0.3">
      <c r="A2113" s="1">
        <v>0.98559038194444448</v>
      </c>
      <c r="B2113" s="2" t="s">
        <v>50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3.26</v>
      </c>
      <c r="H2113" s="2" t="s">
        <v>12</v>
      </c>
    </row>
    <row r="2114" spans="1:8" x14ac:dyDescent="0.3">
      <c r="A2114" s="1">
        <v>0.98571767361111107</v>
      </c>
      <c r="B2114" s="2" t="s">
        <v>50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3.25</v>
      </c>
      <c r="H2114" s="2" t="s">
        <v>12</v>
      </c>
    </row>
    <row r="2115" spans="1:8" x14ac:dyDescent="0.3">
      <c r="A2115" s="1">
        <v>0.98583343749999996</v>
      </c>
      <c r="B2115" s="2" t="s">
        <v>50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3.26</v>
      </c>
      <c r="H2115" s="2" t="s">
        <v>12</v>
      </c>
    </row>
    <row r="2116" spans="1:8" x14ac:dyDescent="0.3">
      <c r="A2116" s="1">
        <v>0.98594916666666665</v>
      </c>
      <c r="B2116" s="2" t="s">
        <v>50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3.26</v>
      </c>
      <c r="H2116" s="2" t="s">
        <v>12</v>
      </c>
    </row>
    <row r="2117" spans="1:8" x14ac:dyDescent="0.3">
      <c r="A2117" s="1">
        <v>0.98606490740740738</v>
      </c>
      <c r="B2117" s="2" t="s">
        <v>50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</row>
    <row r="2118" spans="1:8" x14ac:dyDescent="0.3">
      <c r="A2118" s="1">
        <v>0.98618063657407407</v>
      </c>
      <c r="B2118" s="2" t="s">
        <v>50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3.23</v>
      </c>
      <c r="H2118" s="2" t="s">
        <v>12</v>
      </c>
    </row>
    <row r="2119" spans="1:8" x14ac:dyDescent="0.3">
      <c r="A2119" s="1">
        <v>0.98630795138888894</v>
      </c>
      <c r="B2119" s="2" t="s">
        <v>50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3.25</v>
      </c>
      <c r="H2119" s="2" t="s">
        <v>12</v>
      </c>
    </row>
    <row r="2120" spans="1:8" x14ac:dyDescent="0.3">
      <c r="A2120" s="1">
        <v>0.98642370370370369</v>
      </c>
      <c r="B2120" s="2" t="s">
        <v>50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3.24</v>
      </c>
      <c r="H2120" s="2" t="s">
        <v>12</v>
      </c>
    </row>
    <row r="2121" spans="1:8" x14ac:dyDescent="0.3">
      <c r="A2121" s="1">
        <v>0.98653943287037038</v>
      </c>
      <c r="B2121" s="2" t="s">
        <v>50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3.26</v>
      </c>
      <c r="H2121" s="2" t="s">
        <v>12</v>
      </c>
    </row>
    <row r="2122" spans="1:8" x14ac:dyDescent="0.3">
      <c r="A2122" s="1">
        <v>0.98665519675925928</v>
      </c>
      <c r="B2122" s="2" t="s">
        <v>50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3.25</v>
      </c>
      <c r="H2122" s="2" t="s">
        <v>12</v>
      </c>
    </row>
    <row r="2123" spans="1:8" x14ac:dyDescent="0.3">
      <c r="A2123" s="1">
        <v>0.98678248842592597</v>
      </c>
      <c r="B2123" s="2" t="s">
        <v>50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3.26</v>
      </c>
      <c r="H2123" s="2" t="s">
        <v>12</v>
      </c>
    </row>
    <row r="2124" spans="1:8" x14ac:dyDescent="0.3">
      <c r="A2124" s="1">
        <v>0.98689824074074073</v>
      </c>
      <c r="B2124" s="2" t="s">
        <v>50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3.25</v>
      </c>
      <c r="H2124" s="2" t="s">
        <v>12</v>
      </c>
    </row>
    <row r="2125" spans="1:8" x14ac:dyDescent="0.3">
      <c r="A2125" s="1">
        <v>0.98701398148148145</v>
      </c>
      <c r="B2125" s="2" t="s">
        <v>50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</row>
    <row r="2126" spans="1:8" x14ac:dyDescent="0.3">
      <c r="A2126" s="1">
        <v>0.98712971064814814</v>
      </c>
      <c r="B2126" s="2" t="s">
        <v>50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3.25</v>
      </c>
      <c r="H2126" s="2" t="s">
        <v>12</v>
      </c>
    </row>
    <row r="2127" spans="1:8" x14ac:dyDescent="0.3">
      <c r="A2127" s="1">
        <v>0.98725702546296301</v>
      </c>
      <c r="B2127" s="2" t="s">
        <v>50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3.25</v>
      </c>
      <c r="H2127" s="2" t="s">
        <v>12</v>
      </c>
    </row>
    <row r="2128" spans="1:8" x14ac:dyDescent="0.3">
      <c r="A2128" s="1">
        <v>0.98737283564814815</v>
      </c>
      <c r="B2128" s="2" t="s">
        <v>50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3.25</v>
      </c>
      <c r="H2128" s="2" t="s">
        <v>12</v>
      </c>
    </row>
    <row r="2129" spans="1:8" x14ac:dyDescent="0.3">
      <c r="A2129" s="1">
        <v>0.98748850694444446</v>
      </c>
      <c r="B2129" s="2" t="s">
        <v>50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3.24</v>
      </c>
      <c r="H2129" s="2" t="s">
        <v>12</v>
      </c>
    </row>
    <row r="2130" spans="1:8" x14ac:dyDescent="0.3">
      <c r="A2130" s="1">
        <v>0.98760424768518518</v>
      </c>
      <c r="B2130" s="2" t="s">
        <v>50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3.25</v>
      </c>
      <c r="H2130" s="2" t="s">
        <v>12</v>
      </c>
    </row>
    <row r="2131" spans="1:8" x14ac:dyDescent="0.3">
      <c r="A2131" s="1">
        <v>0.98773156250000005</v>
      </c>
      <c r="B2131" s="2" t="s">
        <v>50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3.22</v>
      </c>
      <c r="H2131" s="2" t="s">
        <v>12</v>
      </c>
    </row>
    <row r="2132" spans="1:8" x14ac:dyDescent="0.3">
      <c r="A2132" s="1">
        <v>0.9878473148148148</v>
      </c>
      <c r="B2132" s="2" t="s">
        <v>50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3.25</v>
      </c>
      <c r="H2132" s="2" t="s">
        <v>12</v>
      </c>
    </row>
    <row r="2133" spans="1:8" x14ac:dyDescent="0.3">
      <c r="A2133" s="1">
        <v>0.98796305555555552</v>
      </c>
      <c r="B2133" s="2" t="s">
        <v>50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3.25</v>
      </c>
      <c r="H2133" s="2" t="s">
        <v>12</v>
      </c>
    </row>
    <row r="2134" spans="1:8" x14ac:dyDescent="0.3">
      <c r="A2134" s="1">
        <v>0.98807879629629625</v>
      </c>
      <c r="B2134" s="2" t="s">
        <v>50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3.25</v>
      </c>
      <c r="H2134" s="2" t="s">
        <v>12</v>
      </c>
    </row>
    <row r="2135" spans="1:8" x14ac:dyDescent="0.3">
      <c r="A2135" s="1">
        <v>0.98819454861111111</v>
      </c>
      <c r="B2135" s="2" t="s">
        <v>50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3.25</v>
      </c>
      <c r="H2135" s="2" t="s">
        <v>12</v>
      </c>
    </row>
    <row r="2136" spans="1:8" x14ac:dyDescent="0.3">
      <c r="A2136" s="1">
        <v>0.98832184027777781</v>
      </c>
      <c r="B2136" s="2" t="s">
        <v>50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3.25</v>
      </c>
      <c r="H2136" s="2" t="s">
        <v>12</v>
      </c>
    </row>
    <row r="2137" spans="1:8" x14ac:dyDescent="0.3">
      <c r="A2137" s="1">
        <v>0.98843759259259256</v>
      </c>
      <c r="B2137" s="2" t="s">
        <v>50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3.25</v>
      </c>
      <c r="H2137" s="2" t="s">
        <v>12</v>
      </c>
    </row>
    <row r="2138" spans="1:8" x14ac:dyDescent="0.3">
      <c r="A2138" s="1">
        <v>0.98855332175925925</v>
      </c>
      <c r="B2138" s="2" t="s">
        <v>50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3.18</v>
      </c>
      <c r="H2138" s="2" t="s">
        <v>12</v>
      </c>
    </row>
    <row r="2139" spans="1:8" x14ac:dyDescent="0.3">
      <c r="A2139" s="1">
        <v>0.98866907407407412</v>
      </c>
      <c r="B2139" s="2" t="s">
        <v>50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3.25</v>
      </c>
      <c r="H2139" s="2" t="s">
        <v>12</v>
      </c>
    </row>
    <row r="2140" spans="1:8" x14ac:dyDescent="0.3">
      <c r="A2140" s="1">
        <v>0.98878481481481484</v>
      </c>
      <c r="B2140" s="2" t="s">
        <v>50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</row>
    <row r="2141" spans="1:8" x14ac:dyDescent="0.3">
      <c r="A2141" s="1">
        <v>0.9889121296296296</v>
      </c>
      <c r="B2141" s="2" t="s">
        <v>50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</row>
    <row r="2142" spans="1:8" x14ac:dyDescent="0.3">
      <c r="A2142" s="1">
        <v>0.98902787037037032</v>
      </c>
      <c r="B2142" s="2" t="s">
        <v>50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3.23</v>
      </c>
      <c r="H2142" s="2" t="s">
        <v>12</v>
      </c>
    </row>
    <row r="2143" spans="1:8" x14ac:dyDescent="0.3">
      <c r="A2143" s="1">
        <v>0.98914361111111115</v>
      </c>
      <c r="B2143" s="2" t="s">
        <v>50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3.25</v>
      </c>
      <c r="H2143" s="2" t="s">
        <v>12</v>
      </c>
    </row>
    <row r="2144" spans="1:8" x14ac:dyDescent="0.3">
      <c r="A2144" s="1">
        <v>0.98925935185185188</v>
      </c>
      <c r="B2144" s="2" t="s">
        <v>50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3.25</v>
      </c>
      <c r="H2144" s="2" t="s">
        <v>12</v>
      </c>
    </row>
    <row r="2145" spans="1:8" x14ac:dyDescent="0.3">
      <c r="A2145" s="1">
        <v>0.98938666666666664</v>
      </c>
      <c r="B2145" s="2" t="s">
        <v>50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3.25</v>
      </c>
      <c r="H2145" s="2" t="s">
        <v>12</v>
      </c>
    </row>
    <row r="2146" spans="1:8" x14ac:dyDescent="0.3">
      <c r="A2146" s="1">
        <v>0.98950240740740736</v>
      </c>
      <c r="B2146" s="2" t="s">
        <v>50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3.25</v>
      </c>
      <c r="H2146" s="2" t="s">
        <v>12</v>
      </c>
    </row>
    <row r="2147" spans="1:8" x14ac:dyDescent="0.3">
      <c r="A2147" s="1">
        <v>0.98961814814814819</v>
      </c>
      <c r="B2147" s="2" t="s">
        <v>50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3.25</v>
      </c>
      <c r="H2147" s="2" t="s">
        <v>12</v>
      </c>
    </row>
    <row r="2148" spans="1:8" x14ac:dyDescent="0.3">
      <c r="A2148" s="1">
        <v>0.98973387731481477</v>
      </c>
      <c r="B2148" s="2" t="s">
        <v>50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3.18</v>
      </c>
      <c r="H2148" s="2" t="s">
        <v>12</v>
      </c>
    </row>
    <row r="2149" spans="1:8" x14ac:dyDescent="0.3">
      <c r="A2149" s="1">
        <v>0.98985228009259263</v>
      </c>
      <c r="B2149" s="2" t="s">
        <v>50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3.23</v>
      </c>
      <c r="H2149" s="2" t="s">
        <v>12</v>
      </c>
    </row>
    <row r="2150" spans="1:8" x14ac:dyDescent="0.3">
      <c r="A2150" s="1">
        <v>0.9899769444444444</v>
      </c>
      <c r="B2150" s="2" t="s">
        <v>50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3.25</v>
      </c>
      <c r="H2150" s="2" t="s">
        <v>12</v>
      </c>
    </row>
    <row r="2151" spans="1:8" x14ac:dyDescent="0.3">
      <c r="A2151" s="1">
        <v>0.99009268518518523</v>
      </c>
      <c r="B2151" s="2" t="s">
        <v>50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</v>
      </c>
      <c r="H2151" s="2" t="s">
        <v>12</v>
      </c>
    </row>
    <row r="2152" spans="1:8" x14ac:dyDescent="0.3">
      <c r="A2152" s="1">
        <v>0.99020841435185181</v>
      </c>
      <c r="B2152" s="2" t="s">
        <v>50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3.25</v>
      </c>
      <c r="H2152" s="2" t="s">
        <v>12</v>
      </c>
    </row>
    <row r="2153" spans="1:8" x14ac:dyDescent="0.3">
      <c r="A2153" s="1">
        <v>0.99032415509259264</v>
      </c>
      <c r="B2153" s="2" t="s">
        <v>50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3.25</v>
      </c>
      <c r="H2153" s="2" t="s">
        <v>12</v>
      </c>
    </row>
    <row r="2154" spans="1:8" x14ac:dyDescent="0.3">
      <c r="A2154" s="1">
        <v>0.99045148148148143</v>
      </c>
      <c r="B2154" s="2" t="s">
        <v>50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3.25</v>
      </c>
      <c r="H2154" s="2" t="s">
        <v>12</v>
      </c>
    </row>
    <row r="2155" spans="1:8" x14ac:dyDescent="0.3">
      <c r="A2155" s="1">
        <v>0.99056721064814812</v>
      </c>
      <c r="B2155" s="2" t="s">
        <v>50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3.26</v>
      </c>
      <c r="H2155" s="2" t="s">
        <v>12</v>
      </c>
    </row>
    <row r="2156" spans="1:8" x14ac:dyDescent="0.3">
      <c r="A2156" s="1">
        <v>0.99068296296296299</v>
      </c>
      <c r="B2156" s="2" t="s">
        <v>50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3.21</v>
      </c>
      <c r="H2156" s="2" t="s">
        <v>12</v>
      </c>
    </row>
    <row r="2157" spans="1:8" x14ac:dyDescent="0.3">
      <c r="A2157" s="1">
        <v>0.99079870370370371</v>
      </c>
      <c r="B2157" s="2" t="s">
        <v>50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0.99092600694444444</v>
      </c>
      <c r="B2158" s="2" t="s">
        <v>50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3.25</v>
      </c>
      <c r="H2158" s="2" t="s">
        <v>12</v>
      </c>
    </row>
    <row r="2159" spans="1:8" x14ac:dyDescent="0.3">
      <c r="A2159" s="1">
        <v>0.9910417592592593</v>
      </c>
      <c r="B2159" s="2" t="s">
        <v>50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</v>
      </c>
      <c r="H2159" s="2" t="s">
        <v>12</v>
      </c>
    </row>
    <row r="2160" spans="1:8" x14ac:dyDescent="0.3">
      <c r="A2160" s="1">
        <v>0.99115748842592588</v>
      </c>
      <c r="B2160" s="2" t="s">
        <v>50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3.23</v>
      </c>
      <c r="H2160" s="2" t="s">
        <v>12</v>
      </c>
    </row>
    <row r="2161" spans="1:8" x14ac:dyDescent="0.3">
      <c r="A2161" s="1">
        <v>0.99127322916666671</v>
      </c>
      <c r="B2161" s="2" t="s">
        <v>50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3.25</v>
      </c>
      <c r="H2161" s="2" t="s">
        <v>12</v>
      </c>
    </row>
    <row r="2162" spans="1:8" x14ac:dyDescent="0.3">
      <c r="A2162" s="1">
        <v>0.99138898148148147</v>
      </c>
      <c r="B2162" s="2" t="s">
        <v>50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3.23</v>
      </c>
      <c r="H2162" s="2" t="s">
        <v>12</v>
      </c>
    </row>
    <row r="2163" spans="1:8" x14ac:dyDescent="0.3">
      <c r="A2163" s="1">
        <v>0.99151629629629634</v>
      </c>
      <c r="B2163" s="2" t="s">
        <v>50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3.25</v>
      </c>
      <c r="H2163" s="2" t="s">
        <v>12</v>
      </c>
    </row>
    <row r="2164" spans="1:8" x14ac:dyDescent="0.3">
      <c r="A2164" s="1">
        <v>0.99163203703703706</v>
      </c>
      <c r="B2164" s="2" t="s">
        <v>50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</row>
    <row r="2165" spans="1:8" x14ac:dyDescent="0.3">
      <c r="A2165" s="1">
        <v>0.99174777777777778</v>
      </c>
      <c r="B2165" s="2" t="s">
        <v>50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</row>
    <row r="2166" spans="1:8" x14ac:dyDescent="0.3">
      <c r="A2166" s="1">
        <v>0.99186351851851851</v>
      </c>
      <c r="B2166" s="2" t="s">
        <v>50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0.99199082175925923</v>
      </c>
      <c r="B2167" s="2" t="s">
        <v>50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3.25</v>
      </c>
      <c r="H2167" s="2" t="s">
        <v>12</v>
      </c>
    </row>
    <row r="2168" spans="1:8" x14ac:dyDescent="0.3">
      <c r="A2168" s="1">
        <v>0.99210656249999996</v>
      </c>
      <c r="B2168" s="2" t="s">
        <v>50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3.25</v>
      </c>
      <c r="H2168" s="2" t="s">
        <v>12</v>
      </c>
    </row>
    <row r="2169" spans="1:8" x14ac:dyDescent="0.3">
      <c r="A2169" s="1">
        <v>0.99222231481481482</v>
      </c>
      <c r="B2169" s="2" t="s">
        <v>50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3.24</v>
      </c>
      <c r="H2169" s="2" t="s">
        <v>12</v>
      </c>
    </row>
    <row r="2170" spans="1:8" x14ac:dyDescent="0.3">
      <c r="A2170" s="1">
        <v>0.99233805555555554</v>
      </c>
      <c r="B2170" s="2" t="s">
        <v>50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3.25</v>
      </c>
      <c r="H2170" s="2" t="s">
        <v>12</v>
      </c>
    </row>
    <row r="2171" spans="1:8" x14ac:dyDescent="0.3">
      <c r="A2171" s="1">
        <v>0.99245378472222223</v>
      </c>
      <c r="B2171" s="2" t="s">
        <v>50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3.23</v>
      </c>
      <c r="H2171" s="2" t="s">
        <v>12</v>
      </c>
    </row>
    <row r="2172" spans="1:8" x14ac:dyDescent="0.3">
      <c r="A2172" s="1">
        <v>0.99258111111111114</v>
      </c>
      <c r="B2172" s="2" t="s">
        <v>50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3.18</v>
      </c>
      <c r="H2172" s="2" t="s">
        <v>12</v>
      </c>
    </row>
    <row r="2173" spans="1:8" x14ac:dyDescent="0.3">
      <c r="A2173" s="1">
        <v>0.99269685185185186</v>
      </c>
      <c r="B2173" s="2" t="s">
        <v>50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</row>
    <row r="2174" spans="1:8" x14ac:dyDescent="0.3">
      <c r="A2174" s="1">
        <v>0.99281258101851855</v>
      </c>
      <c r="B2174" s="2" t="s">
        <v>50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0.9929283333333333</v>
      </c>
      <c r="B2175" s="2" t="s">
        <v>50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3.25</v>
      </c>
      <c r="H2175" s="2" t="s">
        <v>12</v>
      </c>
    </row>
    <row r="2176" spans="1:8" x14ac:dyDescent="0.3">
      <c r="A2176" s="1">
        <v>0.99305565972222221</v>
      </c>
      <c r="B2176" s="2" t="s">
        <v>50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3.25</v>
      </c>
      <c r="H2176" s="2" t="s">
        <v>12</v>
      </c>
    </row>
    <row r="2177" spans="1:8" x14ac:dyDescent="0.3">
      <c r="A2177" s="1">
        <v>0.99317137731481486</v>
      </c>
      <c r="B2177" s="2" t="s">
        <v>50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3.25</v>
      </c>
      <c r="H2177" s="2" t="s">
        <v>12</v>
      </c>
    </row>
    <row r="2178" spans="1:8" x14ac:dyDescent="0.3">
      <c r="A2178" s="1">
        <v>0.99328712962962962</v>
      </c>
      <c r="B2178" s="2" t="s">
        <v>50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3.25</v>
      </c>
      <c r="H2178" s="2" t="s">
        <v>12</v>
      </c>
    </row>
    <row r="2179" spans="1:8" x14ac:dyDescent="0.3">
      <c r="A2179" s="1">
        <v>0.99340288194444448</v>
      </c>
      <c r="B2179" s="2" t="s">
        <v>50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3.18</v>
      </c>
      <c r="H2179" s="2" t="s">
        <v>12</v>
      </c>
    </row>
    <row r="2180" spans="1:8" x14ac:dyDescent="0.3">
      <c r="A2180" s="1">
        <v>0.99351859953703703</v>
      </c>
      <c r="B2180" s="2" t="s">
        <v>50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3.23</v>
      </c>
      <c r="H2180" s="2" t="s">
        <v>12</v>
      </c>
    </row>
    <row r="2181" spans="1:8" x14ac:dyDescent="0.3">
      <c r="A2181" s="1">
        <v>0.9936459143518519</v>
      </c>
      <c r="B2181" s="2" t="s">
        <v>50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0.99376167824074069</v>
      </c>
      <c r="B2182" s="2" t="s">
        <v>50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</row>
    <row r="2183" spans="1:8" x14ac:dyDescent="0.3">
      <c r="A2183" s="1">
        <v>0.99387740740740738</v>
      </c>
      <c r="B2183" s="2" t="s">
        <v>50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3.25</v>
      </c>
      <c r="H2183" s="2" t="s">
        <v>12</v>
      </c>
    </row>
    <row r="2184" spans="1:8" x14ac:dyDescent="0.3">
      <c r="A2184" s="1">
        <v>0.99399313657407407</v>
      </c>
      <c r="B2184" s="2" t="s">
        <v>50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</row>
    <row r="2185" spans="1:8" x14ac:dyDescent="0.3">
      <c r="A2185" s="1">
        <v>0.99412046296296297</v>
      </c>
      <c r="B2185" s="2" t="s">
        <v>50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3.25</v>
      </c>
      <c r="H2185" s="2" t="s">
        <v>12</v>
      </c>
    </row>
    <row r="2186" spans="1:8" x14ac:dyDescent="0.3">
      <c r="A2186" s="1">
        <v>0.99423619212962966</v>
      </c>
      <c r="B2186" s="2" t="s">
        <v>50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3.18</v>
      </c>
      <c r="H2186" s="2" t="s">
        <v>12</v>
      </c>
    </row>
    <row r="2187" spans="1:8" x14ac:dyDescent="0.3">
      <c r="A2187" s="1">
        <v>0.99435194444444441</v>
      </c>
      <c r="B2187" s="2" t="s">
        <v>50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3.25</v>
      </c>
      <c r="H2187" s="2" t="s">
        <v>12</v>
      </c>
    </row>
    <row r="2188" spans="1:8" x14ac:dyDescent="0.3">
      <c r="A2188" s="1">
        <v>0.99446768518518514</v>
      </c>
      <c r="B2188" s="2" t="s">
        <v>50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3.18</v>
      </c>
      <c r="H2188" s="2" t="s">
        <v>12</v>
      </c>
    </row>
    <row r="2189" spans="1:8" x14ac:dyDescent="0.3">
      <c r="A2189" s="1">
        <v>0.99459500000000001</v>
      </c>
      <c r="B2189" s="2" t="s">
        <v>50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3.25</v>
      </c>
      <c r="H2189" s="2" t="s">
        <v>12</v>
      </c>
    </row>
    <row r="2190" spans="1:8" x14ac:dyDescent="0.3">
      <c r="A2190" s="1">
        <v>0.9947107291666667</v>
      </c>
      <c r="B2190" s="2" t="s">
        <v>50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0.99482648148148145</v>
      </c>
      <c r="B2191" s="2" t="s">
        <v>50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3.23</v>
      </c>
      <c r="H2191" s="2" t="s">
        <v>12</v>
      </c>
    </row>
    <row r="2192" spans="1:8" x14ac:dyDescent="0.3">
      <c r="A2192" s="1">
        <v>0.99494221064814814</v>
      </c>
      <c r="B2192" s="2" t="s">
        <v>50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3.25</v>
      </c>
      <c r="H2192" s="2" t="s">
        <v>12</v>
      </c>
    </row>
    <row r="2193" spans="1:8" x14ac:dyDescent="0.3">
      <c r="A2193" s="1">
        <v>0.99505797453703704</v>
      </c>
      <c r="B2193" s="2" t="s">
        <v>50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3.23</v>
      </c>
      <c r="H2193" s="2" t="s">
        <v>12</v>
      </c>
    </row>
    <row r="2194" spans="1:8" x14ac:dyDescent="0.3">
      <c r="A2194" s="1">
        <v>0.99518526620370373</v>
      </c>
      <c r="B2194" s="2" t="s">
        <v>50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3.25</v>
      </c>
      <c r="H2194" s="2" t="s">
        <v>12</v>
      </c>
    </row>
    <row r="2195" spans="1:8" x14ac:dyDescent="0.3">
      <c r="A2195" s="1">
        <v>0.99530101851851849</v>
      </c>
      <c r="B2195" s="2" t="s">
        <v>50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3.25</v>
      </c>
      <c r="H2195" s="2" t="s">
        <v>12</v>
      </c>
    </row>
    <row r="2196" spans="1:8" x14ac:dyDescent="0.3">
      <c r="A2196" s="1">
        <v>0.99541674768518518</v>
      </c>
      <c r="B2196" s="2" t="s">
        <v>50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3.18</v>
      </c>
      <c r="H2196" s="2" t="s">
        <v>12</v>
      </c>
    </row>
    <row r="2197" spans="1:8" x14ac:dyDescent="0.3">
      <c r="A2197" s="1">
        <v>0.99553250000000004</v>
      </c>
      <c r="B2197" s="2" t="s">
        <v>50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0.9956598148148148</v>
      </c>
      <c r="B2198" s="2" t="s">
        <v>50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3.25</v>
      </c>
      <c r="H2198" s="2" t="s">
        <v>12</v>
      </c>
    </row>
    <row r="2199" spans="1:8" x14ac:dyDescent="0.3">
      <c r="A2199" s="1">
        <v>0.99577555555555552</v>
      </c>
      <c r="B2199" s="2" t="s">
        <v>50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3.25</v>
      </c>
      <c r="H2199" s="2" t="s">
        <v>12</v>
      </c>
    </row>
    <row r="2200" spans="1:8" x14ac:dyDescent="0.3">
      <c r="A2200" s="1">
        <v>0.99589129629629625</v>
      </c>
      <c r="B2200" s="2" t="s">
        <v>50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3.19</v>
      </c>
      <c r="H2200" s="2" t="s">
        <v>12</v>
      </c>
    </row>
    <row r="2201" spans="1:8" x14ac:dyDescent="0.3">
      <c r="A2201" s="1">
        <v>0.99600702546296294</v>
      </c>
      <c r="B2201" s="2" t="s">
        <v>50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</row>
    <row r="2202" spans="1:8" x14ac:dyDescent="0.3">
      <c r="A2202" s="1">
        <v>0.99612276620370366</v>
      </c>
      <c r="B2202" s="2" t="s">
        <v>50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3.23</v>
      </c>
      <c r="H2202" s="2" t="s">
        <v>12</v>
      </c>
    </row>
    <row r="2203" spans="1:8" x14ac:dyDescent="0.3">
      <c r="A2203" s="1">
        <v>0.99625008101851853</v>
      </c>
      <c r="B2203" s="2" t="s">
        <v>50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3.25</v>
      </c>
      <c r="H2203" s="2" t="s">
        <v>12</v>
      </c>
    </row>
    <row r="2204" spans="1:8" x14ac:dyDescent="0.3">
      <c r="A2204" s="1">
        <v>0.99636582175925925</v>
      </c>
      <c r="B2204" s="2" t="s">
        <v>50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</row>
    <row r="2205" spans="1:8" x14ac:dyDescent="0.3">
      <c r="A2205" s="1">
        <v>0.99648157407407412</v>
      </c>
      <c r="B2205" s="2" t="s">
        <v>50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0.9965973032407407</v>
      </c>
      <c r="B2206" s="2" t="s">
        <v>50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3.25</v>
      </c>
      <c r="H2206" s="2" t="s">
        <v>12</v>
      </c>
    </row>
    <row r="2207" spans="1:8" x14ac:dyDescent="0.3">
      <c r="A2207" s="1">
        <v>0.99672461805555557</v>
      </c>
      <c r="B2207" s="2" t="s">
        <v>50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3.25</v>
      </c>
      <c r="H2207" s="2" t="s">
        <v>12</v>
      </c>
    </row>
    <row r="2208" spans="1:8" x14ac:dyDescent="0.3">
      <c r="A2208" s="1">
        <v>0.99684037037037032</v>
      </c>
      <c r="B2208" s="2" t="s">
        <v>50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3.25</v>
      </c>
      <c r="H2208" s="2" t="s">
        <v>12</v>
      </c>
    </row>
    <row r="2209" spans="1:8" x14ac:dyDescent="0.3">
      <c r="A2209" s="1">
        <v>0.99695609953703701</v>
      </c>
      <c r="B2209" s="2" t="s">
        <v>50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3.25</v>
      </c>
      <c r="H2209" s="2" t="s">
        <v>12</v>
      </c>
    </row>
    <row r="2210" spans="1:8" x14ac:dyDescent="0.3">
      <c r="A2210" s="1">
        <v>0.99707702546296295</v>
      </c>
      <c r="B2210" s="2" t="s">
        <v>50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0.99719277777777782</v>
      </c>
      <c r="B2211" s="2" t="s">
        <v>50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3.23</v>
      </c>
      <c r="H2211" s="2" t="s">
        <v>12</v>
      </c>
    </row>
    <row r="2212" spans="1:8" x14ac:dyDescent="0.3">
      <c r="A2212" s="1">
        <v>0.99731430555555556</v>
      </c>
      <c r="B2212" s="2" t="s">
        <v>50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3.18</v>
      </c>
      <c r="H2212" s="2" t="s">
        <v>12</v>
      </c>
    </row>
    <row r="2213" spans="1:8" x14ac:dyDescent="0.3">
      <c r="A2213" s="1">
        <v>0.99743064814814819</v>
      </c>
      <c r="B2213" s="2" t="s">
        <v>50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3.16</v>
      </c>
      <c r="H2213" s="2" t="s">
        <v>12</v>
      </c>
    </row>
    <row r="2214" spans="1:8" x14ac:dyDescent="0.3">
      <c r="A2214" s="1">
        <v>0.99754643518518515</v>
      </c>
      <c r="B2214" s="2" t="s">
        <v>50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</row>
    <row r="2215" spans="1:8" x14ac:dyDescent="0.3">
      <c r="A2215" s="1">
        <v>0.99766212962962963</v>
      </c>
      <c r="B2215" s="2" t="s">
        <v>50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0.99778943287037036</v>
      </c>
      <c r="B2216" s="2" t="s">
        <v>50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3.25</v>
      </c>
      <c r="H2216" s="2" t="s">
        <v>12</v>
      </c>
    </row>
    <row r="2217" spans="1:8" x14ac:dyDescent="0.3">
      <c r="A2217" s="1">
        <v>0.99790519675925926</v>
      </c>
      <c r="B2217" s="2" t="s">
        <v>50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3.25</v>
      </c>
      <c r="H2217" s="2" t="s">
        <v>12</v>
      </c>
    </row>
    <row r="2218" spans="1:8" x14ac:dyDescent="0.3">
      <c r="A2218" s="1">
        <v>0.99802092592592595</v>
      </c>
      <c r="B2218" s="2" t="s">
        <v>50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3.25</v>
      </c>
      <c r="H2218" s="2" t="s">
        <v>12</v>
      </c>
    </row>
    <row r="2219" spans="1:8" x14ac:dyDescent="0.3">
      <c r="A2219" s="1">
        <v>0.99813666666666667</v>
      </c>
      <c r="B2219" s="2" t="s">
        <v>50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3.25</v>
      </c>
      <c r="H2219" s="2" t="s">
        <v>12</v>
      </c>
    </row>
    <row r="2220" spans="1:8" x14ac:dyDescent="0.3">
      <c r="A2220" s="1">
        <v>0.99825240740740739</v>
      </c>
      <c r="B2220" s="2" t="s">
        <v>50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3.22</v>
      </c>
      <c r="H2220" s="2" t="s">
        <v>12</v>
      </c>
    </row>
    <row r="2221" spans="1:8" x14ac:dyDescent="0.3">
      <c r="A2221" s="1">
        <v>0.99837972222222227</v>
      </c>
      <c r="B2221" s="2" t="s">
        <v>50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3.22</v>
      </c>
      <c r="H2221" s="2" t="s">
        <v>12</v>
      </c>
    </row>
    <row r="2222" spans="1:8" x14ac:dyDescent="0.3">
      <c r="A2222" s="1">
        <v>0.99849546296296299</v>
      </c>
      <c r="B2222" s="2" t="s">
        <v>50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3.23</v>
      </c>
      <c r="H2222" s="2" t="s">
        <v>12</v>
      </c>
    </row>
    <row r="2223" spans="1:8" x14ac:dyDescent="0.3">
      <c r="A2223" s="1">
        <v>0.99861120370370371</v>
      </c>
      <c r="B2223" s="2" t="s">
        <v>50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0.99872694444444443</v>
      </c>
      <c r="B2224" s="2" t="s">
        <v>50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3.23</v>
      </c>
      <c r="H2224" s="2" t="s">
        <v>12</v>
      </c>
    </row>
    <row r="2225" spans="1:8" x14ac:dyDescent="0.3">
      <c r="A2225" s="1">
        <v>0.99885424768518516</v>
      </c>
      <c r="B2225" s="2" t="s">
        <v>50</v>
      </c>
      <c r="C2225" s="2" t="s">
        <v>32</v>
      </c>
      <c r="D2225" s="2" t="s">
        <v>9</v>
      </c>
      <c r="E2225" s="2" t="s">
        <v>10</v>
      </c>
      <c r="F2225" s="2" t="s">
        <v>11</v>
      </c>
      <c r="G2225">
        <v>3.25</v>
      </c>
      <c r="H2225" s="2" t="s">
        <v>12</v>
      </c>
    </row>
    <row r="2226" spans="1:8" x14ac:dyDescent="0.3">
      <c r="A2226" s="1">
        <v>0.99896998842592588</v>
      </c>
      <c r="B2226" s="2" t="s">
        <v>50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</row>
    <row r="2227" spans="1:8" x14ac:dyDescent="0.3">
      <c r="A2227" s="1">
        <v>0.99908574074074075</v>
      </c>
      <c r="B2227" s="2" t="s">
        <v>50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3.18</v>
      </c>
      <c r="H2227" s="2" t="s">
        <v>12</v>
      </c>
    </row>
    <row r="2228" spans="1:8" x14ac:dyDescent="0.3">
      <c r="A2228" s="1">
        <v>0.99920146990740744</v>
      </c>
      <c r="B2228" s="2" t="s">
        <v>50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3.21</v>
      </c>
      <c r="H2228" s="2" t="s">
        <v>12</v>
      </c>
    </row>
    <row r="2229" spans="1:8" x14ac:dyDescent="0.3">
      <c r="A2229" s="1">
        <v>0.99932880787037037</v>
      </c>
      <c r="B2229" s="2" t="s">
        <v>50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3.25</v>
      </c>
      <c r="H2229" s="2" t="s">
        <v>12</v>
      </c>
    </row>
    <row r="2230" spans="1:8" x14ac:dyDescent="0.3">
      <c r="A2230" s="1">
        <v>0.99944454861111109</v>
      </c>
      <c r="B2230" s="2" t="s">
        <v>50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3.25</v>
      </c>
      <c r="H2230" s="2" t="s">
        <v>12</v>
      </c>
    </row>
    <row r="2231" spans="1:8" x14ac:dyDescent="0.3">
      <c r="A2231" s="1">
        <v>0.99956026620370375</v>
      </c>
      <c r="B2231" s="2" t="s">
        <v>50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3.23</v>
      </c>
      <c r="H2231" s="2" t="s">
        <v>12</v>
      </c>
    </row>
    <row r="2232" spans="1:8" x14ac:dyDescent="0.3">
      <c r="A2232" s="1">
        <v>0.99967600694444447</v>
      </c>
      <c r="B2232" s="2" t="s">
        <v>50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3.25</v>
      </c>
      <c r="H2232" s="2" t="s">
        <v>12</v>
      </c>
    </row>
    <row r="2233" spans="1:8" x14ac:dyDescent="0.3">
      <c r="A2233" s="1">
        <v>0.99979175925925923</v>
      </c>
      <c r="B2233" s="2" t="s">
        <v>50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3.23</v>
      </c>
      <c r="H2233" s="2" t="s">
        <v>12</v>
      </c>
    </row>
    <row r="2234" spans="1:8" x14ac:dyDescent="0.3">
      <c r="A2234" s="1">
        <v>0.99991906249999996</v>
      </c>
      <c r="B2234" s="2" t="s">
        <v>50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3.18</v>
      </c>
      <c r="H2234" s="2" t="s">
        <v>12</v>
      </c>
    </row>
    <row r="2235" spans="1:8" x14ac:dyDescent="0.3">
      <c r="A2235" s="1">
        <v>1.0000348032407409</v>
      </c>
      <c r="B2235" s="2" t="s">
        <v>50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3.25</v>
      </c>
      <c r="H2235" s="2" t="s">
        <v>12</v>
      </c>
    </row>
    <row r="2236" spans="1:8" x14ac:dyDescent="0.3">
      <c r="A2236" s="1">
        <v>1.0001505555555557</v>
      </c>
      <c r="B2236" s="2" t="s">
        <v>50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3.18</v>
      </c>
      <c r="H2236" s="2" t="s">
        <v>12</v>
      </c>
    </row>
    <row r="2237" spans="1:8" x14ac:dyDescent="0.3">
      <c r="A2237" s="1">
        <v>1.0002662962962963</v>
      </c>
      <c r="B2237" s="2" t="s">
        <v>50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3.25</v>
      </c>
      <c r="H2237" s="2" t="s">
        <v>12</v>
      </c>
    </row>
    <row r="2238" spans="1:8" x14ac:dyDescent="0.3">
      <c r="A2238" s="1">
        <v>1.000393599537037</v>
      </c>
      <c r="B2238" s="2" t="s">
        <v>50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1.000509351851852</v>
      </c>
      <c r="B2239" s="2" t="s">
        <v>50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3.25</v>
      </c>
      <c r="H2239" s="2" t="s">
        <v>12</v>
      </c>
    </row>
    <row r="2240" spans="1:8" x14ac:dyDescent="0.3">
      <c r="A2240" s="1">
        <v>1.0006250925925926</v>
      </c>
      <c r="B2240" s="2" t="s">
        <v>50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3.25</v>
      </c>
      <c r="H2240" s="2" t="s">
        <v>12</v>
      </c>
    </row>
    <row r="2241" spans="1:8" x14ac:dyDescent="0.3">
      <c r="A2241" s="1">
        <v>1.0007408217592593</v>
      </c>
      <c r="B2241" s="2" t="s">
        <v>50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3.18</v>
      </c>
      <c r="H2241" s="2" t="s">
        <v>12</v>
      </c>
    </row>
    <row r="2242" spans="1:8" x14ac:dyDescent="0.3">
      <c r="A2242" s="1">
        <v>1.000856574074074</v>
      </c>
      <c r="B2242" s="2" t="s">
        <v>50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3.23</v>
      </c>
      <c r="H2242" s="2" t="s">
        <v>12</v>
      </c>
    </row>
    <row r="2243" spans="1:8" x14ac:dyDescent="0.3">
      <c r="A2243" s="1">
        <v>1.0009838888888889</v>
      </c>
      <c r="B2243" s="2" t="s">
        <v>50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3.25</v>
      </c>
      <c r="H2243" s="2" t="s">
        <v>12</v>
      </c>
    </row>
    <row r="2244" spans="1:8" x14ac:dyDescent="0.3">
      <c r="A2244" s="1">
        <v>1.0010996296296297</v>
      </c>
      <c r="B2244" s="2" t="s">
        <v>50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3.19</v>
      </c>
      <c r="H2244" s="2" t="s">
        <v>12</v>
      </c>
    </row>
    <row r="2245" spans="1:8" x14ac:dyDescent="0.3">
      <c r="A2245" s="1">
        <v>1.0012153703703703</v>
      </c>
      <c r="B2245" s="2" t="s">
        <v>50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1.0013311111111112</v>
      </c>
      <c r="B2246" s="2" t="s">
        <v>50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3.25</v>
      </c>
      <c r="H2246" s="2" t="s">
        <v>12</v>
      </c>
    </row>
    <row r="2247" spans="1:8" x14ac:dyDescent="0.3">
      <c r="A2247" s="1">
        <v>1.001458425925926</v>
      </c>
      <c r="B2247" s="2" t="s">
        <v>50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3.25</v>
      </c>
      <c r="H2247" s="2" t="s">
        <v>12</v>
      </c>
    </row>
    <row r="2248" spans="1:8" x14ac:dyDescent="0.3">
      <c r="A2248" s="1">
        <v>1.0015741550925927</v>
      </c>
      <c r="B2248" s="2" t="s">
        <v>50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3.25</v>
      </c>
      <c r="H2248" s="2" t="s">
        <v>12</v>
      </c>
    </row>
    <row r="2249" spans="1:8" x14ac:dyDescent="0.3">
      <c r="A2249" s="1">
        <v>1.0016899074074075</v>
      </c>
      <c r="B2249" s="2" t="s">
        <v>50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</row>
    <row r="2250" spans="1:8" x14ac:dyDescent="0.3">
      <c r="A2250" s="1">
        <v>1.0018056481481481</v>
      </c>
      <c r="B2250" s="2" t="s">
        <v>50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3.25</v>
      </c>
      <c r="H2250" s="2" t="s">
        <v>12</v>
      </c>
    </row>
    <row r="2251" spans="1:8" x14ac:dyDescent="0.3">
      <c r="A2251" s="1">
        <v>1.0019213773148148</v>
      </c>
      <c r="B2251" s="2" t="s">
        <v>50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3.22</v>
      </c>
      <c r="H2251" s="2" t="s">
        <v>12</v>
      </c>
    </row>
    <row r="2252" spans="1:8" x14ac:dyDescent="0.3">
      <c r="A2252" s="1">
        <v>1.0020487037037038</v>
      </c>
      <c r="B2252" s="2" t="s">
        <v>50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3.18</v>
      </c>
      <c r="H2252" s="2" t="s">
        <v>12</v>
      </c>
    </row>
    <row r="2253" spans="1:8" x14ac:dyDescent="0.3">
      <c r="A2253" s="1">
        <v>1.0021644444444444</v>
      </c>
      <c r="B2253" s="2" t="s">
        <v>50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3.23</v>
      </c>
      <c r="H2253" s="2" t="s">
        <v>12</v>
      </c>
    </row>
    <row r="2254" spans="1:8" x14ac:dyDescent="0.3">
      <c r="A2254" s="1">
        <v>1.0022801851851852</v>
      </c>
      <c r="B2254" s="2" t="s">
        <v>50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3.18</v>
      </c>
      <c r="H2254" s="2" t="s">
        <v>12</v>
      </c>
    </row>
    <row r="2255" spans="1:8" x14ac:dyDescent="0.3">
      <c r="A2255" s="1">
        <v>1.0023959143518519</v>
      </c>
      <c r="B2255" s="2" t="s">
        <v>50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1.0025232407407407</v>
      </c>
      <c r="B2256" s="2" t="s">
        <v>50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3.25</v>
      </c>
      <c r="H2256" s="2" t="s">
        <v>12</v>
      </c>
    </row>
    <row r="2257" spans="1:8" x14ac:dyDescent="0.3">
      <c r="A2257" s="1">
        <v>1.0026389814814816</v>
      </c>
      <c r="B2257" s="2" t="s">
        <v>50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3.25</v>
      </c>
      <c r="H2257" s="2" t="s">
        <v>12</v>
      </c>
    </row>
    <row r="2258" spans="1:8" x14ac:dyDescent="0.3">
      <c r="A2258" s="1">
        <v>1.0027547222222222</v>
      </c>
      <c r="B2258" s="2" t="s">
        <v>50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3.25</v>
      </c>
      <c r="H2258" s="2" t="s">
        <v>12</v>
      </c>
    </row>
    <row r="2259" spans="1:8" x14ac:dyDescent="0.3">
      <c r="A2259" s="1">
        <v>1.002870462962963</v>
      </c>
      <c r="B2259" s="2" t="s">
        <v>50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3.25</v>
      </c>
      <c r="H2259" s="2" t="s">
        <v>12</v>
      </c>
    </row>
    <row r="2260" spans="1:8" x14ac:dyDescent="0.3">
      <c r="A2260" s="1">
        <v>1.0029977777777779</v>
      </c>
      <c r="B2260" s="2" t="s">
        <v>50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3.18</v>
      </c>
      <c r="H2260" s="2" t="s">
        <v>12</v>
      </c>
    </row>
    <row r="2261" spans="1:8" x14ac:dyDescent="0.3">
      <c r="A2261" s="1">
        <v>1.0031135069444446</v>
      </c>
      <c r="B2261" s="2" t="s">
        <v>50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1.0032292476851852</v>
      </c>
      <c r="B2262" s="2" t="s">
        <v>50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3.23</v>
      </c>
      <c r="H2262" s="2" t="s">
        <v>12</v>
      </c>
    </row>
    <row r="2263" spans="1:8" x14ac:dyDescent="0.3">
      <c r="A2263" s="1">
        <v>1.0033450000000002</v>
      </c>
      <c r="B2263" s="2" t="s">
        <v>50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</row>
    <row r="2264" spans="1:8" x14ac:dyDescent="0.3">
      <c r="A2264" s="1">
        <v>1.0034607407407408</v>
      </c>
      <c r="B2264" s="2" t="s">
        <v>50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3.23</v>
      </c>
      <c r="H2264" s="2" t="s">
        <v>12</v>
      </c>
    </row>
    <row r="2265" spans="1:8" x14ac:dyDescent="0.3">
      <c r="A2265" s="1">
        <v>1.0035880439814815</v>
      </c>
      <c r="B2265" s="2" t="s">
        <v>50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3.25</v>
      </c>
      <c r="H2265" s="2" t="s">
        <v>12</v>
      </c>
    </row>
    <row r="2266" spans="1:8" x14ac:dyDescent="0.3">
      <c r="A2266" s="1">
        <v>1.0037037962962962</v>
      </c>
      <c r="B2266" s="2" t="s">
        <v>50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</row>
    <row r="2267" spans="1:8" x14ac:dyDescent="0.3">
      <c r="A2267" s="1">
        <v>1.0038195833333334</v>
      </c>
      <c r="B2267" s="2" t="s">
        <v>50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3.25</v>
      </c>
      <c r="H2267" s="2" t="s">
        <v>12</v>
      </c>
    </row>
    <row r="2268" spans="1:8" x14ac:dyDescent="0.3">
      <c r="A2268" s="1">
        <v>1.0039352662037038</v>
      </c>
      <c r="B2268" s="2" t="s">
        <v>50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3.18</v>
      </c>
      <c r="H2268" s="2" t="s">
        <v>12</v>
      </c>
    </row>
    <row r="2269" spans="1:8" x14ac:dyDescent="0.3">
      <c r="A2269" s="1">
        <v>1.0040625925925926</v>
      </c>
      <c r="B2269" s="2" t="s">
        <v>50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</row>
    <row r="2270" spans="1:8" x14ac:dyDescent="0.3">
      <c r="A2270" s="1">
        <v>1.0041783217592593</v>
      </c>
      <c r="B2270" s="2" t="s">
        <v>50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</row>
    <row r="2271" spans="1:8" x14ac:dyDescent="0.3">
      <c r="A2271" s="1">
        <v>1.0042940740740742</v>
      </c>
      <c r="B2271" s="2" t="s">
        <v>50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3.25</v>
      </c>
      <c r="H2271" s="2" t="s">
        <v>12</v>
      </c>
    </row>
    <row r="2272" spans="1:8" x14ac:dyDescent="0.3">
      <c r="A2272" s="1">
        <v>1.0044098032407407</v>
      </c>
      <c r="B2272" s="2" t="s">
        <v>50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3.25</v>
      </c>
      <c r="H2272" s="2" t="s">
        <v>12</v>
      </c>
    </row>
    <row r="2273" spans="1:8" x14ac:dyDescent="0.3">
      <c r="A2273" s="1">
        <v>1.0045255555555557</v>
      </c>
      <c r="B2273" s="2" t="s">
        <v>50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3.23</v>
      </c>
      <c r="H2273" s="2" t="s">
        <v>12</v>
      </c>
    </row>
    <row r="2274" spans="1:8" x14ac:dyDescent="0.3">
      <c r="A2274" s="1">
        <v>1.0046528703703703</v>
      </c>
      <c r="B2274" s="2" t="s">
        <v>50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3.25</v>
      </c>
      <c r="H2274" s="2" t="s">
        <v>12</v>
      </c>
    </row>
    <row r="2275" spans="1:8" x14ac:dyDescent="0.3">
      <c r="A2275" s="1">
        <v>1.0047686111111112</v>
      </c>
      <c r="B2275" s="2" t="s">
        <v>50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3.22</v>
      </c>
      <c r="H2275" s="2" t="s">
        <v>12</v>
      </c>
    </row>
    <row r="2276" spans="1:8" x14ac:dyDescent="0.3">
      <c r="A2276" s="1">
        <v>1.004884351851852</v>
      </c>
      <c r="B2276" s="2" t="s">
        <v>50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3.18</v>
      </c>
      <c r="H2276" s="2" t="s">
        <v>12</v>
      </c>
    </row>
    <row r="2277" spans="1:8" x14ac:dyDescent="0.3">
      <c r="A2277" s="1">
        <v>1.0050000810185187</v>
      </c>
      <c r="B2277" s="2" t="s">
        <v>50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</row>
    <row r="2278" spans="1:8" x14ac:dyDescent="0.3">
      <c r="A2278" s="1">
        <v>1.0051274074074075</v>
      </c>
      <c r="B2278" s="2" t="s">
        <v>50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3.25</v>
      </c>
      <c r="H2278" s="2" t="s">
        <v>12</v>
      </c>
    </row>
    <row r="2279" spans="1:8" x14ac:dyDescent="0.3">
      <c r="A2279" s="1">
        <v>1.0052431481481483</v>
      </c>
      <c r="B2279" s="2" t="s">
        <v>50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3.25</v>
      </c>
      <c r="H2279" s="2" t="s">
        <v>12</v>
      </c>
    </row>
    <row r="2280" spans="1:8" x14ac:dyDescent="0.3">
      <c r="A2280" s="1">
        <v>1.0053588888888889</v>
      </c>
      <c r="B2280" s="2" t="s">
        <v>50</v>
      </c>
      <c r="C2280" s="2" t="s">
        <v>34</v>
      </c>
      <c r="D2280" s="2" t="s">
        <v>9</v>
      </c>
      <c r="E2280" s="2" t="s">
        <v>10</v>
      </c>
      <c r="F2280" s="2" t="s">
        <v>11</v>
      </c>
      <c r="G2280">
        <v>3.25</v>
      </c>
      <c r="H2280" s="2" t="s">
        <v>12</v>
      </c>
    </row>
    <row r="2281" spans="1:8" x14ac:dyDescent="0.3">
      <c r="A2281" s="1">
        <v>1.0054746296296297</v>
      </c>
      <c r="B2281" s="2" t="s">
        <v>50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1.0055903587962964</v>
      </c>
      <c r="B2282" s="2" t="s">
        <v>50</v>
      </c>
      <c r="C2282" s="2" t="s">
        <v>34</v>
      </c>
      <c r="D2282" s="2" t="s">
        <v>9</v>
      </c>
      <c r="E2282" s="2" t="s">
        <v>10</v>
      </c>
      <c r="F2282" s="2" t="s">
        <v>11</v>
      </c>
      <c r="G2282">
        <v>3.19</v>
      </c>
      <c r="H2282" s="2" t="s">
        <v>12</v>
      </c>
    </row>
    <row r="2283" spans="1:8" x14ac:dyDescent="0.3">
      <c r="A2283" s="1">
        <v>1.0057176967592594</v>
      </c>
      <c r="B2283" s="2" t="s">
        <v>50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3.25</v>
      </c>
      <c r="H2283" s="2" t="s">
        <v>12</v>
      </c>
    </row>
    <row r="2284" spans="1:8" x14ac:dyDescent="0.3">
      <c r="A2284" s="1">
        <v>1.0058334722222222</v>
      </c>
      <c r="B2284" s="2" t="s">
        <v>50</v>
      </c>
      <c r="C2284" s="2" t="s">
        <v>34</v>
      </c>
      <c r="D2284" s="2" t="s">
        <v>9</v>
      </c>
      <c r="E2284" s="2" t="s">
        <v>10</v>
      </c>
      <c r="F2284" s="2" t="s">
        <v>11</v>
      </c>
      <c r="G2284">
        <v>3.16</v>
      </c>
      <c r="H2284" s="2" t="s">
        <v>12</v>
      </c>
    </row>
    <row r="2285" spans="1:8" x14ac:dyDescent="0.3">
      <c r="A2285" s="1">
        <v>1.0059491782407408</v>
      </c>
      <c r="B2285" s="2" t="s">
        <v>50</v>
      </c>
      <c r="C2285" s="2" t="s">
        <v>34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1.0060648958333334</v>
      </c>
      <c r="B2286" s="2" t="s">
        <v>50</v>
      </c>
      <c r="C2286" s="2" t="s">
        <v>34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1.0061922106481482</v>
      </c>
      <c r="B2287" s="2" t="s">
        <v>50</v>
      </c>
      <c r="C2287" s="2" t="s">
        <v>34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1.0063079513888888</v>
      </c>
      <c r="B2288" s="2" t="s">
        <v>50</v>
      </c>
      <c r="C2288" s="2" t="s">
        <v>34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1.0064236921296297</v>
      </c>
      <c r="B2289" s="2" t="s">
        <v>50</v>
      </c>
      <c r="C2289" s="2" t="s">
        <v>34</v>
      </c>
      <c r="D2289" s="2" t="s">
        <v>9</v>
      </c>
      <c r="E2289" s="2" t="s">
        <v>10</v>
      </c>
      <c r="F2289" s="2" t="s">
        <v>11</v>
      </c>
      <c r="G2289">
        <v>3.18</v>
      </c>
      <c r="H2289" s="2" t="s">
        <v>12</v>
      </c>
    </row>
    <row r="2290" spans="1:8" x14ac:dyDescent="0.3">
      <c r="A2290" s="1">
        <v>1.0065394444444444</v>
      </c>
      <c r="B2290" s="2" t="s">
        <v>50</v>
      </c>
      <c r="C2290" s="2" t="s">
        <v>34</v>
      </c>
      <c r="D2290" s="2" t="s">
        <v>9</v>
      </c>
      <c r="E2290" s="2" t="s">
        <v>10</v>
      </c>
      <c r="F2290" s="2" t="s">
        <v>11</v>
      </c>
      <c r="G2290">
        <v>3.25</v>
      </c>
      <c r="H2290" s="2" t="s">
        <v>12</v>
      </c>
    </row>
    <row r="2291" spans="1:8" x14ac:dyDescent="0.3">
      <c r="A2291" s="1">
        <v>1.0066667592592593</v>
      </c>
      <c r="B2291" s="2" t="s">
        <v>50</v>
      </c>
      <c r="C2291" s="2" t="s">
        <v>34</v>
      </c>
      <c r="D2291" s="2" t="s">
        <v>9</v>
      </c>
      <c r="E2291" s="2" t="s">
        <v>10</v>
      </c>
      <c r="F2291" s="2" t="s">
        <v>11</v>
      </c>
      <c r="G2291">
        <v>3.25</v>
      </c>
      <c r="H2291" s="2" t="s">
        <v>12</v>
      </c>
    </row>
    <row r="2292" spans="1:8" x14ac:dyDescent="0.3">
      <c r="A2292" s="1">
        <v>1.006782488425926</v>
      </c>
      <c r="B2292" s="2" t="s">
        <v>50</v>
      </c>
      <c r="C2292" s="2" t="s">
        <v>34</v>
      </c>
      <c r="D2292" s="2" t="s">
        <v>9</v>
      </c>
      <c r="E2292" s="2" t="s">
        <v>10</v>
      </c>
      <c r="F2292" s="2" t="s">
        <v>11</v>
      </c>
      <c r="G2292">
        <v>3.18</v>
      </c>
      <c r="H2292" s="2" t="s">
        <v>12</v>
      </c>
    </row>
    <row r="2293" spans="1:8" x14ac:dyDescent="0.3">
      <c r="A2293" s="1">
        <v>1.0068982407407407</v>
      </c>
      <c r="B2293" s="2" t="s">
        <v>50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3.23</v>
      </c>
      <c r="H2293" s="2" t="s">
        <v>12</v>
      </c>
    </row>
    <row r="2294" spans="1:8" x14ac:dyDescent="0.3">
      <c r="A2294" s="1">
        <v>1.0070139814814816</v>
      </c>
      <c r="B2294" s="2" t="s">
        <v>50</v>
      </c>
      <c r="C2294" s="2" t="s">
        <v>34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</row>
    <row r="2295" spans="1:8" x14ac:dyDescent="0.3">
      <c r="A2295" s="1">
        <v>1.0071297106481483</v>
      </c>
      <c r="B2295" s="2" t="s">
        <v>50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</v>
      </c>
      <c r="H2295" s="2" t="s">
        <v>12</v>
      </c>
    </row>
    <row r="2296" spans="1:8" x14ac:dyDescent="0.3">
      <c r="A2296" s="1">
        <v>1.0072570601851853</v>
      </c>
      <c r="B2296" s="2" t="s">
        <v>50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3.25</v>
      </c>
      <c r="H2296" s="2" t="s">
        <v>12</v>
      </c>
    </row>
    <row r="2297" spans="1:8" x14ac:dyDescent="0.3">
      <c r="A2297" s="1">
        <v>1.0073727777777779</v>
      </c>
      <c r="B2297" s="2" t="s">
        <v>50</v>
      </c>
      <c r="C2297" s="2" t="s">
        <v>34</v>
      </c>
      <c r="D2297" s="2" t="s">
        <v>9</v>
      </c>
      <c r="E2297" s="2" t="s">
        <v>10</v>
      </c>
      <c r="F2297" s="2" t="s">
        <v>11</v>
      </c>
      <c r="G2297">
        <v>3.25</v>
      </c>
      <c r="H2297" s="2" t="s">
        <v>12</v>
      </c>
    </row>
    <row r="2298" spans="1:8" x14ac:dyDescent="0.3">
      <c r="A2298" s="1">
        <v>1.0074885185185185</v>
      </c>
      <c r="B2298" s="2" t="s">
        <v>50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3.25</v>
      </c>
      <c r="H2298" s="2" t="s">
        <v>12</v>
      </c>
    </row>
    <row r="2299" spans="1:8" x14ac:dyDescent="0.3">
      <c r="A2299" s="1">
        <v>1.0076042476851852</v>
      </c>
      <c r="B2299" s="2" t="s">
        <v>50</v>
      </c>
      <c r="C2299" s="2" t="s">
        <v>34</v>
      </c>
      <c r="D2299" s="2" t="s">
        <v>9</v>
      </c>
      <c r="E2299" s="2" t="s">
        <v>10</v>
      </c>
      <c r="F2299" s="2" t="s">
        <v>11</v>
      </c>
      <c r="G2299">
        <v>3.25</v>
      </c>
      <c r="H2299" s="2" t="s">
        <v>12</v>
      </c>
    </row>
    <row r="2300" spans="1:8" x14ac:dyDescent="0.3">
      <c r="A2300" s="1">
        <v>1.0077315625000001</v>
      </c>
      <c r="B2300" s="2" t="s">
        <v>50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3.18</v>
      </c>
      <c r="H2300" s="2" t="s">
        <v>12</v>
      </c>
    </row>
    <row r="2301" spans="1:8" x14ac:dyDescent="0.3">
      <c r="A2301" s="1">
        <v>1.007847326388889</v>
      </c>
      <c r="B2301" s="2" t="s">
        <v>50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1.0079630439814815</v>
      </c>
      <c r="B2302" s="2" t="s">
        <v>50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3.23</v>
      </c>
      <c r="H2302" s="2" t="s">
        <v>12</v>
      </c>
    </row>
    <row r="2303" spans="1:8" x14ac:dyDescent="0.3">
      <c r="A2303" s="1">
        <v>1.0080788194444446</v>
      </c>
      <c r="B2303" s="2" t="s">
        <v>50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1.0081945370370371</v>
      </c>
      <c r="B2304" s="2" t="s">
        <v>50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3.23</v>
      </c>
      <c r="H2304" s="2" t="s">
        <v>12</v>
      </c>
    </row>
    <row r="2305" spans="1:8" x14ac:dyDescent="0.3">
      <c r="A2305" s="1">
        <v>1.0083218402777778</v>
      </c>
      <c r="B2305" s="2" t="s">
        <v>50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3.25</v>
      </c>
      <c r="H2305" s="2" t="s">
        <v>12</v>
      </c>
    </row>
    <row r="2306" spans="1:8" x14ac:dyDescent="0.3">
      <c r="A2306" s="1">
        <v>1.0084375925925926</v>
      </c>
      <c r="B2306" s="2" t="s">
        <v>50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3.23</v>
      </c>
      <c r="H2306" s="2" t="s">
        <v>12</v>
      </c>
    </row>
    <row r="2307" spans="1:8" x14ac:dyDescent="0.3">
      <c r="A2307" s="1">
        <v>1.0085533217592593</v>
      </c>
      <c r="B2307" s="2" t="s">
        <v>50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3.25</v>
      </c>
      <c r="H2307" s="2" t="s">
        <v>12</v>
      </c>
    </row>
    <row r="2308" spans="1:8" x14ac:dyDescent="0.3">
      <c r="A2308" s="1">
        <v>1.0086690625000001</v>
      </c>
      <c r="B2308" s="2" t="s">
        <v>50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3.18</v>
      </c>
      <c r="H2308" s="2" t="s">
        <v>12</v>
      </c>
    </row>
    <row r="2309" spans="1:8" x14ac:dyDescent="0.3">
      <c r="A2309" s="1">
        <v>1.008796377314815</v>
      </c>
      <c r="B2309" s="2" t="s">
        <v>50</v>
      </c>
      <c r="C2309" s="2" t="s">
        <v>34</v>
      </c>
      <c r="D2309" s="2" t="s">
        <v>9</v>
      </c>
      <c r="E2309" s="2" t="s">
        <v>10</v>
      </c>
      <c r="F2309" s="2" t="s">
        <v>11</v>
      </c>
      <c r="G2309">
        <v>3.25</v>
      </c>
      <c r="H2309" s="2" t="s">
        <v>12</v>
      </c>
    </row>
    <row r="2310" spans="1:8" x14ac:dyDescent="0.3">
      <c r="A2310" s="1">
        <v>1.0089121296296297</v>
      </c>
      <c r="B2310" s="2" t="s">
        <v>50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3.22</v>
      </c>
      <c r="H2310" s="2" t="s">
        <v>12</v>
      </c>
    </row>
    <row r="2311" spans="1:8" x14ac:dyDescent="0.3">
      <c r="A2311" s="1">
        <v>1.0090278587962964</v>
      </c>
      <c r="B2311" s="2" t="s">
        <v>50</v>
      </c>
      <c r="C2311" s="2" t="s">
        <v>34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1.0091436111111112</v>
      </c>
      <c r="B2312" s="2" t="s">
        <v>50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3.25</v>
      </c>
      <c r="H2312" s="2" t="s">
        <v>12</v>
      </c>
    </row>
    <row r="2313" spans="1:8" x14ac:dyDescent="0.3">
      <c r="A2313" s="1">
        <v>1.009259351851852</v>
      </c>
      <c r="B2313" s="2" t="s">
        <v>50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3.22</v>
      </c>
      <c r="H2313" s="2" t="s">
        <v>12</v>
      </c>
    </row>
    <row r="2314" spans="1:8" x14ac:dyDescent="0.3">
      <c r="A2314" s="1">
        <v>1.0093866666666667</v>
      </c>
      <c r="B2314" s="2" t="s">
        <v>50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1.0095023958333333</v>
      </c>
      <c r="B2315" s="2" t="s">
        <v>50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3.23</v>
      </c>
      <c r="H2315" s="2" t="s">
        <v>12</v>
      </c>
    </row>
    <row r="2316" spans="1:8" x14ac:dyDescent="0.3">
      <c r="A2316" s="1">
        <v>1.0096181481481481</v>
      </c>
      <c r="B2316" s="2" t="s">
        <v>50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3.17</v>
      </c>
      <c r="H2316" s="2" t="s">
        <v>12</v>
      </c>
    </row>
    <row r="2317" spans="1:8" x14ac:dyDescent="0.3">
      <c r="A2317" s="1">
        <v>1.0097338888888889</v>
      </c>
      <c r="B2317" s="2" t="s">
        <v>50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3.25</v>
      </c>
      <c r="H2317" s="2" t="s">
        <v>12</v>
      </c>
    </row>
    <row r="2318" spans="1:8" x14ac:dyDescent="0.3">
      <c r="A2318" s="1">
        <v>1.0098611921296297</v>
      </c>
      <c r="B2318" s="2" t="s">
        <v>50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</row>
    <row r="2319" spans="1:8" x14ac:dyDescent="0.3">
      <c r="A2319" s="1">
        <v>1.0099770023148149</v>
      </c>
      <c r="B2319" s="2" t="s">
        <v>50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1.0100926851851852</v>
      </c>
      <c r="B2320" s="2" t="s">
        <v>50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</row>
    <row r="2321" spans="1:8" x14ac:dyDescent="0.3">
      <c r="A2321" s="1">
        <v>1.0102084143518519</v>
      </c>
      <c r="B2321" s="2" t="s">
        <v>50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3.25</v>
      </c>
      <c r="H2321" s="2" t="s">
        <v>12</v>
      </c>
    </row>
    <row r="2322" spans="1:8" x14ac:dyDescent="0.3">
      <c r="A2322" s="1">
        <v>1.0103357407407407</v>
      </c>
      <c r="B2322" s="2" t="s">
        <v>50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3.24</v>
      </c>
      <c r="H2322" s="2" t="s">
        <v>12</v>
      </c>
    </row>
    <row r="2323" spans="1:8" x14ac:dyDescent="0.3">
      <c r="A2323" s="1">
        <v>1.0104514814814816</v>
      </c>
      <c r="B2323" s="2" t="s">
        <v>50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3.18</v>
      </c>
      <c r="H2323" s="2" t="s">
        <v>12</v>
      </c>
    </row>
    <row r="2324" spans="1:8" x14ac:dyDescent="0.3">
      <c r="A2324" s="1">
        <v>1.0105672106481483</v>
      </c>
      <c r="B2324" s="2" t="s">
        <v>50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3.16</v>
      </c>
      <c r="H2324" s="2" t="s">
        <v>12</v>
      </c>
    </row>
    <row r="2325" spans="1:8" x14ac:dyDescent="0.3">
      <c r="A2325" s="1">
        <v>1.0682962962962964E-2</v>
      </c>
      <c r="B2325" s="2" t="s">
        <v>50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1.0804236111111112E-2</v>
      </c>
      <c r="B2326" s="2" t="s">
        <v>50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3.23</v>
      </c>
      <c r="H2326" s="2" t="s">
        <v>12</v>
      </c>
    </row>
    <row r="2327" spans="1:8" x14ac:dyDescent="0.3">
      <c r="A2327" s="1">
        <v>1.0926006944444445E-2</v>
      </c>
      <c r="B2327" s="2" t="s">
        <v>50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1.1041817129629629E-2</v>
      </c>
      <c r="B2328" s="2" t="s">
        <v>50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1.1157500000000001E-2</v>
      </c>
      <c r="B2329" s="2" t="s">
        <v>50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3.24</v>
      </c>
      <c r="H2329" s="2" t="s">
        <v>12</v>
      </c>
    </row>
    <row r="2330" spans="1:8" x14ac:dyDescent="0.3">
      <c r="A2330" s="1">
        <v>1.127324074074074E-2</v>
      </c>
      <c r="B2330" s="2" t="s">
        <v>50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3.18</v>
      </c>
      <c r="H2330" s="2" t="s">
        <v>12</v>
      </c>
    </row>
    <row r="2331" spans="1:8" x14ac:dyDescent="0.3">
      <c r="A2331" s="1">
        <v>1.1400601851851853E-2</v>
      </c>
      <c r="B2331" s="2" t="s">
        <v>50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3.24</v>
      </c>
      <c r="H2331" s="2" t="s">
        <v>12</v>
      </c>
    </row>
    <row r="2332" spans="1:8" x14ac:dyDescent="0.3">
      <c r="A2332" s="1">
        <v>1.1516296296296297E-2</v>
      </c>
      <c r="B2332" s="2" t="s">
        <v>50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3.18</v>
      </c>
      <c r="H2332" s="2" t="s">
        <v>12</v>
      </c>
    </row>
    <row r="2333" spans="1:8" x14ac:dyDescent="0.3">
      <c r="A2333" s="1">
        <v>1.1632037037037038E-2</v>
      </c>
      <c r="B2333" s="2" t="s">
        <v>50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3.23</v>
      </c>
      <c r="H2333" s="2" t="s">
        <v>12</v>
      </c>
    </row>
    <row r="2334" spans="1:8" x14ac:dyDescent="0.3">
      <c r="A2334" s="1">
        <v>1.1747800925925925E-2</v>
      </c>
      <c r="B2334" s="2" t="s">
        <v>50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1.186351851851852E-2</v>
      </c>
      <c r="B2335" s="2" t="s">
        <v>50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3.23</v>
      </c>
      <c r="H2335" s="2" t="s">
        <v>12</v>
      </c>
    </row>
    <row r="2336" spans="1:8" x14ac:dyDescent="0.3">
      <c r="A2336" s="1">
        <v>1.199082175925926E-2</v>
      </c>
      <c r="B2336" s="2" t="s">
        <v>50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3.18</v>
      </c>
      <c r="H2336" s="2" t="s">
        <v>12</v>
      </c>
    </row>
    <row r="2337" spans="1:8" x14ac:dyDescent="0.3">
      <c r="A2337" s="1">
        <v>1.2106574074074075E-2</v>
      </c>
      <c r="B2337" s="2" t="s">
        <v>50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3.25</v>
      </c>
      <c r="H2337" s="2" t="s">
        <v>12</v>
      </c>
    </row>
    <row r="2338" spans="1:8" x14ac:dyDescent="0.3">
      <c r="A2338" s="1">
        <v>1.2222314814814814E-2</v>
      </c>
      <c r="B2338" s="2" t="s">
        <v>50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3.25</v>
      </c>
      <c r="H2338" s="2" t="s">
        <v>12</v>
      </c>
    </row>
    <row r="2339" spans="1:8" x14ac:dyDescent="0.3">
      <c r="A2339" s="1">
        <v>1.2338055555555557E-2</v>
      </c>
      <c r="B2339" s="2" t="s">
        <v>50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3.25</v>
      </c>
      <c r="H2339" s="2" t="s">
        <v>12</v>
      </c>
    </row>
    <row r="2340" spans="1:8" x14ac:dyDescent="0.3">
      <c r="A2340" s="1">
        <v>1.246537037037037E-2</v>
      </c>
      <c r="B2340" s="2" t="s">
        <v>50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3.17</v>
      </c>
      <c r="H2340" s="2" t="s">
        <v>12</v>
      </c>
    </row>
    <row r="2341" spans="1:8" x14ac:dyDescent="0.3">
      <c r="A2341" s="1">
        <v>1.2581099537037038E-2</v>
      </c>
      <c r="B2341" s="2" t="s">
        <v>50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1.2696840277777777E-2</v>
      </c>
      <c r="B2342" s="2" t="s">
        <v>50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3.24</v>
      </c>
      <c r="H2342" s="2" t="s">
        <v>12</v>
      </c>
    </row>
    <row r="2343" spans="1:8" x14ac:dyDescent="0.3">
      <c r="A2343" s="1">
        <v>1.2812592592592592E-2</v>
      </c>
      <c r="B2343" s="2" t="s">
        <v>50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3.18</v>
      </c>
      <c r="H2343" s="2" t="s">
        <v>12</v>
      </c>
    </row>
    <row r="2344" spans="1:8" x14ac:dyDescent="0.3">
      <c r="A2344" s="1">
        <v>1.2928321759259259E-2</v>
      </c>
      <c r="B2344" s="2" t="s">
        <v>50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3.23</v>
      </c>
      <c r="H2344" s="2" t="s">
        <v>12</v>
      </c>
    </row>
    <row r="2345" spans="1:8" x14ac:dyDescent="0.3">
      <c r="A2345" s="1">
        <v>1.3055648148148148E-2</v>
      </c>
      <c r="B2345" s="2" t="s">
        <v>50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3.25</v>
      </c>
      <c r="H2345" s="2" t="s">
        <v>12</v>
      </c>
    </row>
    <row r="2346" spans="1:8" x14ac:dyDescent="0.3">
      <c r="A2346" s="1">
        <v>1.3171377314814815E-2</v>
      </c>
      <c r="B2346" s="2" t="s">
        <v>50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3.23</v>
      </c>
      <c r="H2346" s="2" t="s">
        <v>12</v>
      </c>
    </row>
    <row r="2347" spans="1:8" x14ac:dyDescent="0.3">
      <c r="A2347" s="1">
        <v>1.3287118055555555E-2</v>
      </c>
      <c r="B2347" s="2" t="s">
        <v>50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3.25</v>
      </c>
      <c r="H2347" s="2" t="s">
        <v>12</v>
      </c>
    </row>
    <row r="2348" spans="1:8" x14ac:dyDescent="0.3">
      <c r="A2348" s="1">
        <v>1.3402858796296296E-2</v>
      </c>
      <c r="B2348" s="2" t="s">
        <v>50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3.18</v>
      </c>
      <c r="H2348" s="2" t="s">
        <v>12</v>
      </c>
    </row>
    <row r="2349" spans="1:8" x14ac:dyDescent="0.3">
      <c r="A2349" s="1">
        <v>1.3530173611111111E-2</v>
      </c>
      <c r="B2349" s="2" t="s">
        <v>50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1.3645925925925926E-2</v>
      </c>
      <c r="B2350" s="2" t="s">
        <v>50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3.17</v>
      </c>
      <c r="H2350" s="2" t="s">
        <v>12</v>
      </c>
    </row>
    <row r="2351" spans="1:8" x14ac:dyDescent="0.3">
      <c r="A2351" s="1">
        <v>1.3761655092592593E-2</v>
      </c>
      <c r="B2351" s="2" t="s">
        <v>50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1.3877407407407408E-2</v>
      </c>
      <c r="B2352" s="2" t="s">
        <v>50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3.24</v>
      </c>
      <c r="H2352" s="2" t="s">
        <v>12</v>
      </c>
    </row>
    <row r="2353" spans="1:8" x14ac:dyDescent="0.3">
      <c r="A2353" s="1">
        <v>1.3993136574074075E-2</v>
      </c>
      <c r="B2353" s="2" t="s">
        <v>50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3.25</v>
      </c>
      <c r="H2353" s="2" t="s">
        <v>12</v>
      </c>
    </row>
    <row r="2354" spans="1:8" x14ac:dyDescent="0.3">
      <c r="A2354" s="1">
        <v>1.4120451388888889E-2</v>
      </c>
      <c r="B2354" s="2" t="s">
        <v>50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1.4236203703703704E-2</v>
      </c>
      <c r="B2355" s="2" t="s">
        <v>50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3.23</v>
      </c>
      <c r="H2355" s="2" t="s">
        <v>12</v>
      </c>
    </row>
    <row r="2356" spans="1:8" x14ac:dyDescent="0.3">
      <c r="A2356" s="1">
        <v>1.4351932870370371E-2</v>
      </c>
      <c r="B2356" s="2" t="s">
        <v>50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3.25</v>
      </c>
      <c r="H2356" s="2" t="s">
        <v>12</v>
      </c>
    </row>
    <row r="2357" spans="1:8" x14ac:dyDescent="0.3">
      <c r="A2357" s="1">
        <v>1.446769675925926E-2</v>
      </c>
      <c r="B2357" s="2" t="s">
        <v>50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3.23</v>
      </c>
      <c r="H2357" s="2" t="s">
        <v>12</v>
      </c>
    </row>
    <row r="2358" spans="1:8" x14ac:dyDescent="0.3">
      <c r="A2358" s="1">
        <v>1.4595E-2</v>
      </c>
      <c r="B2358" s="2" t="s">
        <v>50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3.25</v>
      </c>
      <c r="H2358" s="2" t="s">
        <v>12</v>
      </c>
    </row>
    <row r="2359" spans="1:8" x14ac:dyDescent="0.3">
      <c r="A2359" s="1">
        <v>1.4710740740740741E-2</v>
      </c>
      <c r="B2359" s="2" t="s">
        <v>50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1.4826469907407408E-2</v>
      </c>
      <c r="B2360" s="2" t="s">
        <v>50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</row>
    <row r="2361" spans="1:8" x14ac:dyDescent="0.3">
      <c r="A2361" s="1">
        <v>1.4942222222222223E-2</v>
      </c>
      <c r="B2361" s="2" t="s">
        <v>50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3.24</v>
      </c>
      <c r="H2361" s="2" t="s">
        <v>12</v>
      </c>
    </row>
    <row r="2362" spans="1:8" x14ac:dyDescent="0.3">
      <c r="A2362" s="1">
        <v>1.5069525462962963E-2</v>
      </c>
      <c r="B2362" s="2" t="s">
        <v>50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1.5185277777777778E-2</v>
      </c>
      <c r="B2363" s="2" t="s">
        <v>50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3.19</v>
      </c>
      <c r="H2363" s="2" t="s">
        <v>12</v>
      </c>
    </row>
    <row r="2364" spans="1:8" x14ac:dyDescent="0.3">
      <c r="A2364" s="1">
        <v>1.5301006944444445E-2</v>
      </c>
      <c r="B2364" s="2" t="s">
        <v>50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3.15</v>
      </c>
      <c r="H2364" s="2" t="s">
        <v>12</v>
      </c>
    </row>
    <row r="2365" spans="1:8" x14ac:dyDescent="0.3">
      <c r="A2365" s="1">
        <v>1.541675925925926E-2</v>
      </c>
      <c r="B2365" s="2" t="s">
        <v>50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3.24</v>
      </c>
      <c r="H2365" s="2" t="s">
        <v>12</v>
      </c>
    </row>
    <row r="2366" spans="1:8" x14ac:dyDescent="0.3">
      <c r="A2366" s="1">
        <v>1.5532500000000001E-2</v>
      </c>
      <c r="B2366" s="2" t="s">
        <v>50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3.23</v>
      </c>
      <c r="H2366" s="2" t="s">
        <v>12</v>
      </c>
    </row>
    <row r="2367" spans="1:8" x14ac:dyDescent="0.3">
      <c r="A2367" s="1">
        <v>1.5659814814814817E-2</v>
      </c>
      <c r="B2367" s="2" t="s">
        <v>50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1.5775555555555557E-2</v>
      </c>
      <c r="B2368" s="2" t="s">
        <v>50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</row>
    <row r="2369" spans="1:8" x14ac:dyDescent="0.3">
      <c r="A2369" s="1">
        <v>1.5891284722222225E-2</v>
      </c>
      <c r="B2369" s="2" t="s">
        <v>50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3.24</v>
      </c>
      <c r="H2369" s="2" t="s">
        <v>12</v>
      </c>
    </row>
    <row r="2370" spans="1:8" x14ac:dyDescent="0.3">
      <c r="A2370" s="1">
        <v>1.6007025462962964E-2</v>
      </c>
      <c r="B2370" s="2" t="s">
        <v>50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3.23</v>
      </c>
      <c r="H2370" s="2" t="s">
        <v>12</v>
      </c>
    </row>
    <row r="2371" spans="1:8" x14ac:dyDescent="0.3">
      <c r="A2371" s="1">
        <v>1.6134363425925929E-2</v>
      </c>
      <c r="B2371" s="2" t="s">
        <v>50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3.25</v>
      </c>
      <c r="H2371" s="2" t="s">
        <v>12</v>
      </c>
    </row>
    <row r="2372" spans="1:8" x14ac:dyDescent="0.3">
      <c r="A2372" s="1">
        <v>1.6250092592592594E-2</v>
      </c>
      <c r="B2372" s="2" t="s">
        <v>50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3.17</v>
      </c>
      <c r="H2372" s="2" t="s">
        <v>12</v>
      </c>
    </row>
    <row r="2373" spans="1:8" x14ac:dyDescent="0.3">
      <c r="A2373" s="1">
        <v>1.6365833333333336E-2</v>
      </c>
      <c r="B2373" s="2" t="s">
        <v>50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</row>
    <row r="2374" spans="1:8" x14ac:dyDescent="0.3">
      <c r="A2374" s="1">
        <v>1.6481574074074076E-2</v>
      </c>
      <c r="B2374" s="2" t="s">
        <v>50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1.6597314814814815E-2</v>
      </c>
      <c r="B2375" s="2" t="s">
        <v>50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3.22</v>
      </c>
      <c r="H2375" s="2" t="s">
        <v>12</v>
      </c>
    </row>
    <row r="2376" spans="1:8" x14ac:dyDescent="0.3">
      <c r="A2376" s="1">
        <v>1.6724618055555557E-2</v>
      </c>
      <c r="B2376" s="2" t="s">
        <v>50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1.6840358796296299E-2</v>
      </c>
      <c r="B2377" s="2" t="s">
        <v>50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3.18</v>
      </c>
      <c r="H2377" s="2" t="s">
        <v>12</v>
      </c>
    </row>
    <row r="2378" spans="1:8" x14ac:dyDescent="0.3">
      <c r="A2378" s="1">
        <v>1.6956099537037039E-2</v>
      </c>
      <c r="B2378" s="2" t="s">
        <v>50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3.25</v>
      </c>
      <c r="H2378" s="2" t="s">
        <v>12</v>
      </c>
    </row>
    <row r="2379" spans="1:8" x14ac:dyDescent="0.3">
      <c r="A2379" s="1">
        <v>1.7071851851851852E-2</v>
      </c>
      <c r="B2379" s="2" t="s">
        <v>50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3.24</v>
      </c>
      <c r="H2379" s="2" t="s">
        <v>12</v>
      </c>
    </row>
    <row r="2380" spans="1:8" x14ac:dyDescent="0.3">
      <c r="A2380" s="1">
        <v>1.7199155092592594E-2</v>
      </c>
      <c r="B2380" s="2" t="s">
        <v>50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3.19</v>
      </c>
      <c r="H2380" s="2" t="s">
        <v>12</v>
      </c>
    </row>
    <row r="2381" spans="1:8" x14ac:dyDescent="0.3">
      <c r="A2381" s="1">
        <v>1.7314895833333333E-2</v>
      </c>
      <c r="B2381" s="2" t="s">
        <v>50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3.24</v>
      </c>
      <c r="H2381" s="2" t="s">
        <v>12</v>
      </c>
    </row>
    <row r="2382" spans="1:8" x14ac:dyDescent="0.3">
      <c r="A2382" s="1">
        <v>1.743064814814815E-2</v>
      </c>
      <c r="B2382" s="2" t="s">
        <v>50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3.24</v>
      </c>
      <c r="H2382" s="2" t="s">
        <v>12</v>
      </c>
    </row>
    <row r="2383" spans="1:8" x14ac:dyDescent="0.3">
      <c r="A2383" s="1">
        <v>1.7546412037037037E-2</v>
      </c>
      <c r="B2383" s="2" t="s">
        <v>50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3.25</v>
      </c>
      <c r="H2383" s="2" t="s">
        <v>12</v>
      </c>
    </row>
    <row r="2384" spans="1:8" x14ac:dyDescent="0.3">
      <c r="A2384" s="1">
        <v>1.7662118055555558E-2</v>
      </c>
      <c r="B2384" s="2" t="s">
        <v>50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3.16</v>
      </c>
      <c r="H2384" s="2" t="s">
        <v>12</v>
      </c>
    </row>
    <row r="2385" spans="1:8" x14ac:dyDescent="0.3">
      <c r="A2385" s="1">
        <v>1.778943287037037E-2</v>
      </c>
      <c r="B2385" s="2" t="s">
        <v>50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1.7905173611111113E-2</v>
      </c>
      <c r="B2386" s="2" t="s">
        <v>50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</v>
      </c>
      <c r="H2386" s="2" t="s">
        <v>12</v>
      </c>
    </row>
    <row r="2387" spans="1:8" x14ac:dyDescent="0.3">
      <c r="A2387" s="1">
        <v>1.8020925925925926E-2</v>
      </c>
      <c r="B2387" s="2" t="s">
        <v>50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3.24</v>
      </c>
      <c r="H2387" s="2" t="s">
        <v>12</v>
      </c>
    </row>
    <row r="2388" spans="1:8" x14ac:dyDescent="0.3">
      <c r="A2388" s="1">
        <v>1.8134166666666666E-2</v>
      </c>
      <c r="B2388" s="2" t="s">
        <v>50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</v>
      </c>
      <c r="H2388" s="2" t="s">
        <v>12</v>
      </c>
    </row>
    <row r="2389" spans="1:8" x14ac:dyDescent="0.3">
      <c r="A2389" s="1">
        <v>1.8263969907407408E-2</v>
      </c>
      <c r="B2389" s="2" t="s">
        <v>50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3.24</v>
      </c>
      <c r="H2389" s="2" t="s">
        <v>12</v>
      </c>
    </row>
    <row r="2390" spans="1:8" x14ac:dyDescent="0.3">
      <c r="A2390" s="1">
        <v>1.8379722222222224E-2</v>
      </c>
      <c r="B2390" s="2" t="s">
        <v>50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3.24</v>
      </c>
      <c r="H2390" s="2" t="s">
        <v>12</v>
      </c>
    </row>
    <row r="2391" spans="1:8" x14ac:dyDescent="0.3">
      <c r="A2391" s="1">
        <v>1.8495451388888889E-2</v>
      </c>
      <c r="B2391" s="2" t="s">
        <v>50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3.18</v>
      </c>
      <c r="H2391" s="2" t="s">
        <v>12</v>
      </c>
    </row>
    <row r="2392" spans="1:8" x14ac:dyDescent="0.3">
      <c r="A2392" s="1">
        <v>1.8611203703703706E-2</v>
      </c>
      <c r="B2392" s="2" t="s">
        <v>50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3.25</v>
      </c>
      <c r="H2392" s="2" t="s">
        <v>12</v>
      </c>
    </row>
    <row r="2393" spans="1:8" x14ac:dyDescent="0.3">
      <c r="A2393" s="1">
        <v>1.8738518518518519E-2</v>
      </c>
      <c r="B2393" s="2" t="s">
        <v>50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3.24</v>
      </c>
      <c r="H2393" s="2" t="s">
        <v>12</v>
      </c>
    </row>
    <row r="2394" spans="1:8" x14ac:dyDescent="0.3">
      <c r="A2394" s="1">
        <v>1.8854247685185187E-2</v>
      </c>
      <c r="B2394" s="2" t="s">
        <v>50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3.25</v>
      </c>
      <c r="H2394" s="2" t="s">
        <v>12</v>
      </c>
    </row>
    <row r="2395" spans="1:8" x14ac:dyDescent="0.3">
      <c r="A2395" s="1">
        <v>1.8970000000000001E-2</v>
      </c>
      <c r="B2395" s="2" t="s">
        <v>50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3.23</v>
      </c>
      <c r="H2395" s="2" t="s">
        <v>12</v>
      </c>
    </row>
    <row r="2396" spans="1:8" x14ac:dyDescent="0.3">
      <c r="A2396" s="1">
        <v>1.9085740740740743E-2</v>
      </c>
      <c r="B2396" s="2" t="s">
        <v>50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3.22</v>
      </c>
      <c r="H2396" s="2" t="s">
        <v>12</v>
      </c>
    </row>
    <row r="2397" spans="1:8" x14ac:dyDescent="0.3">
      <c r="A2397" s="1">
        <v>1.9201469907407405E-2</v>
      </c>
      <c r="B2397" s="2" t="s">
        <v>50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3.22</v>
      </c>
      <c r="H2397" s="2" t="s">
        <v>12</v>
      </c>
    </row>
    <row r="2398" spans="1:8" x14ac:dyDescent="0.3">
      <c r="A2398" s="1">
        <v>1.9328784722222221E-2</v>
      </c>
      <c r="B2398" s="2" t="s">
        <v>50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3.19</v>
      </c>
      <c r="H2398" s="2" t="s">
        <v>12</v>
      </c>
    </row>
    <row r="2399" spans="1:8" x14ac:dyDescent="0.3">
      <c r="A2399" s="1">
        <v>1.9444537037037038E-2</v>
      </c>
      <c r="B2399" s="2" t="s">
        <v>50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3.24</v>
      </c>
      <c r="H2399" s="2" t="s">
        <v>12</v>
      </c>
    </row>
    <row r="2400" spans="1:8" x14ac:dyDescent="0.3">
      <c r="A2400" s="1">
        <v>1.9560277777777781E-2</v>
      </c>
      <c r="B2400" s="2" t="s">
        <v>50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3.25</v>
      </c>
      <c r="H2400" s="2" t="s">
        <v>12</v>
      </c>
    </row>
    <row r="2401" spans="1:8" x14ac:dyDescent="0.3">
      <c r="A2401" s="1">
        <v>1.9676018518518516E-2</v>
      </c>
      <c r="B2401" s="2" t="s">
        <v>50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3.25</v>
      </c>
      <c r="H2401" s="2" t="s">
        <v>12</v>
      </c>
    </row>
    <row r="2402" spans="1:8" x14ac:dyDescent="0.3">
      <c r="A2402" s="1">
        <v>1.9803333333333333E-2</v>
      </c>
      <c r="B2402" s="2" t="s">
        <v>50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3.24</v>
      </c>
      <c r="H2402" s="2" t="s">
        <v>12</v>
      </c>
    </row>
    <row r="2403" spans="1:8" x14ac:dyDescent="0.3">
      <c r="A2403" s="1">
        <v>1.9919085648148149E-2</v>
      </c>
      <c r="B2403" s="2" t="s">
        <v>50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3.24</v>
      </c>
      <c r="H2403" s="2" t="s">
        <v>12</v>
      </c>
    </row>
    <row r="2404" spans="1:8" x14ac:dyDescent="0.3">
      <c r="A2404" s="1">
        <v>2.0034803240740744E-2</v>
      </c>
      <c r="B2404" s="2" t="s">
        <v>50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3.18</v>
      </c>
      <c r="H2404" s="2" t="s">
        <v>12</v>
      </c>
    </row>
    <row r="2405" spans="1:8" x14ac:dyDescent="0.3">
      <c r="A2405" s="1">
        <v>2.0150555555555553E-2</v>
      </c>
      <c r="B2405" s="2" t="s">
        <v>50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3.17</v>
      </c>
      <c r="H2405" s="2" t="s">
        <v>12</v>
      </c>
    </row>
    <row r="2406" spans="1:8" x14ac:dyDescent="0.3">
      <c r="A2406" s="1">
        <v>2.0266284722222222E-2</v>
      </c>
      <c r="B2406" s="2" t="s">
        <v>50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3.23</v>
      </c>
      <c r="H2406" s="2" t="s">
        <v>12</v>
      </c>
    </row>
    <row r="2407" spans="1:8" x14ac:dyDescent="0.3">
      <c r="A2407" s="1">
        <v>2.0393611111111112E-2</v>
      </c>
      <c r="B2407" s="2" t="s">
        <v>50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3.24</v>
      </c>
      <c r="H2407" s="2" t="s">
        <v>12</v>
      </c>
    </row>
    <row r="2408" spans="1:8" x14ac:dyDescent="0.3">
      <c r="A2408" s="1">
        <v>2.0509351851851855E-2</v>
      </c>
      <c r="B2408" s="2" t="s">
        <v>50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3.22</v>
      </c>
      <c r="H2408" s="2" t="s">
        <v>12</v>
      </c>
    </row>
    <row r="2409" spans="1:8" x14ac:dyDescent="0.3">
      <c r="A2409" s="1">
        <v>2.0625092592592591E-2</v>
      </c>
      <c r="B2409" s="2" t="s">
        <v>50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3.24</v>
      </c>
      <c r="H2409" s="2" t="s">
        <v>12</v>
      </c>
    </row>
    <row r="2410" spans="1:8" x14ac:dyDescent="0.3">
      <c r="A2410" s="1">
        <v>2.0740821759259259E-2</v>
      </c>
      <c r="B2410" s="2" t="s">
        <v>50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3.24</v>
      </c>
      <c r="H2410" s="2" t="s">
        <v>12</v>
      </c>
    </row>
    <row r="2411" spans="1:8" x14ac:dyDescent="0.3">
      <c r="A2411" s="1">
        <v>2.0868136574074075E-2</v>
      </c>
      <c r="B2411" s="2" t="s">
        <v>50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3.24</v>
      </c>
      <c r="H2411" s="2" t="s">
        <v>12</v>
      </c>
    </row>
    <row r="2412" spans="1:8" x14ac:dyDescent="0.3">
      <c r="A2412" s="1">
        <v>2.0983888888888892E-2</v>
      </c>
      <c r="B2412" s="2" t="s">
        <v>50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3.17</v>
      </c>
      <c r="H2412" s="2" t="s">
        <v>12</v>
      </c>
    </row>
    <row r="2413" spans="1:8" x14ac:dyDescent="0.3">
      <c r="A2413" s="1">
        <v>2.1099618055555554E-2</v>
      </c>
      <c r="B2413" s="2" t="s">
        <v>50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3.24</v>
      </c>
      <c r="H2413" s="2" t="s">
        <v>12</v>
      </c>
    </row>
    <row r="2414" spans="1:8" x14ac:dyDescent="0.3">
      <c r="A2414" s="1">
        <v>2.1215370370370371E-2</v>
      </c>
      <c r="B2414" s="2" t="s">
        <v>50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</row>
    <row r="2415" spans="1:8" x14ac:dyDescent="0.3">
      <c r="A2415" s="1">
        <v>2.1331099537037039E-2</v>
      </c>
      <c r="B2415" s="2" t="s">
        <v>50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3.22</v>
      </c>
      <c r="H2415" s="2" t="s">
        <v>12</v>
      </c>
    </row>
    <row r="2416" spans="1:8" x14ac:dyDescent="0.3">
      <c r="A2416" s="1">
        <v>2.1458437500000004E-2</v>
      </c>
      <c r="B2416" s="2" t="s">
        <v>50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3.25</v>
      </c>
      <c r="H2416" s="2" t="s">
        <v>12</v>
      </c>
    </row>
    <row r="2417" spans="1:8" x14ac:dyDescent="0.3">
      <c r="A2417" s="1">
        <v>2.1574155092592591E-2</v>
      </c>
      <c r="B2417" s="2" t="s">
        <v>50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3.23</v>
      </c>
      <c r="H2417" s="2" t="s">
        <v>12</v>
      </c>
    </row>
    <row r="2418" spans="1:8" x14ac:dyDescent="0.3">
      <c r="A2418" s="1">
        <v>2.1689907407407408E-2</v>
      </c>
      <c r="B2418" s="2" t="s">
        <v>50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3.18</v>
      </c>
      <c r="H2418" s="2" t="s">
        <v>12</v>
      </c>
    </row>
    <row r="2419" spans="1:8" x14ac:dyDescent="0.3">
      <c r="A2419" s="1">
        <v>2.180564814814815E-2</v>
      </c>
      <c r="B2419" s="2" t="s">
        <v>50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2.193296296296296E-2</v>
      </c>
      <c r="B2420" s="2" t="s">
        <v>50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3.17</v>
      </c>
      <c r="H2420" s="2" t="s">
        <v>12</v>
      </c>
    </row>
    <row r="2421" spans="1:8" x14ac:dyDescent="0.3">
      <c r="A2421" s="1">
        <v>2.2048703703703702E-2</v>
      </c>
      <c r="B2421" s="2" t="s">
        <v>50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3.24</v>
      </c>
      <c r="H2421" s="2" t="s">
        <v>12</v>
      </c>
    </row>
    <row r="2422" spans="1:8" x14ac:dyDescent="0.3">
      <c r="A2422" s="1">
        <v>2.2164432870370371E-2</v>
      </c>
      <c r="B2422" s="2" t="s">
        <v>50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2.2280173611111113E-2</v>
      </c>
      <c r="B2423" s="2" t="s">
        <v>50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3.24</v>
      </c>
      <c r="H2423" s="2" t="s">
        <v>12</v>
      </c>
    </row>
    <row r="2424" spans="1:8" x14ac:dyDescent="0.3">
      <c r="A2424" s="1">
        <v>2.2407488425925923E-2</v>
      </c>
      <c r="B2424" s="2" t="s">
        <v>50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2.2523229166666665E-2</v>
      </c>
      <c r="B2425" s="2" t="s">
        <v>50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3.17</v>
      </c>
      <c r="H2425" s="2" t="s">
        <v>12</v>
      </c>
    </row>
    <row r="2426" spans="1:8" x14ac:dyDescent="0.3">
      <c r="A2426" s="1">
        <v>2.2638969907407408E-2</v>
      </c>
      <c r="B2426" s="2" t="s">
        <v>50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3.22</v>
      </c>
      <c r="H2426" s="2" t="s">
        <v>12</v>
      </c>
    </row>
    <row r="2427" spans="1:8" x14ac:dyDescent="0.3">
      <c r="A2427" s="1">
        <v>2.2754722222222225E-2</v>
      </c>
      <c r="B2427" s="2" t="s">
        <v>50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3.24</v>
      </c>
      <c r="H2427" s="2" t="s">
        <v>12</v>
      </c>
    </row>
    <row r="2428" spans="1:8" x14ac:dyDescent="0.3">
      <c r="A2428" s="1">
        <v>2.2870451388888886E-2</v>
      </c>
      <c r="B2428" s="2" t="s">
        <v>50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3.15</v>
      </c>
      <c r="H2428" s="2" t="s">
        <v>12</v>
      </c>
    </row>
    <row r="2429" spans="1:8" x14ac:dyDescent="0.3">
      <c r="A2429" s="1">
        <v>2.2997766203703703E-2</v>
      </c>
      <c r="B2429" s="2" t="s">
        <v>50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2.3113518518518519E-2</v>
      </c>
      <c r="B2430" s="2" t="s">
        <v>50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2.3229270833333336E-2</v>
      </c>
      <c r="B2431" s="2" t="s">
        <v>50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3.24</v>
      </c>
      <c r="H2431" s="2" t="s">
        <v>12</v>
      </c>
    </row>
    <row r="2432" spans="1:8" x14ac:dyDescent="0.3">
      <c r="A2432" s="1">
        <v>2.3344988425925924E-2</v>
      </c>
      <c r="B2432" s="2" t="s">
        <v>50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3.24</v>
      </c>
      <c r="H2432" s="2" t="s">
        <v>12</v>
      </c>
    </row>
    <row r="2433" spans="1:8" x14ac:dyDescent="0.3">
      <c r="A2433" s="1">
        <v>2.3472314814814814E-2</v>
      </c>
      <c r="B2433" s="2" t="s">
        <v>50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3.24</v>
      </c>
      <c r="H2433" s="2" t="s">
        <v>12</v>
      </c>
    </row>
    <row r="2434" spans="1:8" x14ac:dyDescent="0.3">
      <c r="A2434" s="1">
        <v>2.3588055555555557E-2</v>
      </c>
      <c r="B2434" s="2" t="s">
        <v>50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3.24</v>
      </c>
      <c r="H2434" s="2" t="s">
        <v>12</v>
      </c>
    </row>
    <row r="2435" spans="1:8" x14ac:dyDescent="0.3">
      <c r="A2435" s="1">
        <v>2.3703796296296292E-2</v>
      </c>
      <c r="B2435" s="2" t="s">
        <v>50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2.3819525462962961E-2</v>
      </c>
      <c r="B2436" s="2" t="s">
        <v>50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</v>
      </c>
      <c r="H2436" s="2" t="s">
        <v>12</v>
      </c>
    </row>
    <row r="2437" spans="1:8" x14ac:dyDescent="0.3">
      <c r="A2437" s="1">
        <v>2.3935277777777778E-2</v>
      </c>
      <c r="B2437" s="2" t="s">
        <v>50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3.22</v>
      </c>
      <c r="H2437" s="2" t="s">
        <v>12</v>
      </c>
    </row>
    <row r="2438" spans="1:8" x14ac:dyDescent="0.3">
      <c r="A2438" s="1">
        <v>2.4062592592592594E-2</v>
      </c>
      <c r="B2438" s="2" t="s">
        <v>50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2.4178321759259255E-2</v>
      </c>
      <c r="B2439" s="2" t="s">
        <v>50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3.22</v>
      </c>
      <c r="H2439" s="2" t="s">
        <v>12</v>
      </c>
    </row>
    <row r="2440" spans="1:8" x14ac:dyDescent="0.3">
      <c r="A2440" s="1">
        <v>2.4294074074074072E-2</v>
      </c>
      <c r="B2440" s="2" t="s">
        <v>50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2.4409803240740741E-2</v>
      </c>
      <c r="B2441" s="2" t="s">
        <v>50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3.24</v>
      </c>
      <c r="H2441" s="2" t="s">
        <v>12</v>
      </c>
    </row>
    <row r="2442" spans="1:8" x14ac:dyDescent="0.3">
      <c r="A2442" s="1">
        <v>2.4537118055555557E-2</v>
      </c>
      <c r="B2442" s="2" t="s">
        <v>50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3.24</v>
      </c>
      <c r="H2442" s="2" t="s">
        <v>12</v>
      </c>
    </row>
    <row r="2443" spans="1:8" x14ac:dyDescent="0.3">
      <c r="A2443" s="1">
        <v>2.4652858796296293E-2</v>
      </c>
      <c r="B2443" s="2" t="s">
        <v>50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3.24</v>
      </c>
      <c r="H2443" s="2" t="s">
        <v>12</v>
      </c>
    </row>
    <row r="2444" spans="1:8" x14ac:dyDescent="0.3">
      <c r="A2444" s="1">
        <v>2.4768611111111109E-2</v>
      </c>
      <c r="B2444" s="2" t="s">
        <v>50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3.17</v>
      </c>
      <c r="H2444" s="2" t="s">
        <v>12</v>
      </c>
    </row>
    <row r="2445" spans="1:8" x14ac:dyDescent="0.3">
      <c r="A2445" s="1">
        <v>2.4884409722222223E-2</v>
      </c>
      <c r="B2445" s="2" t="s">
        <v>50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2.5000081018518513E-2</v>
      </c>
      <c r="B2446" s="2" t="s">
        <v>50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3.15</v>
      </c>
      <c r="H2446" s="2" t="s">
        <v>12</v>
      </c>
    </row>
    <row r="2447" spans="1:8" x14ac:dyDescent="0.3">
      <c r="A2447" s="1">
        <v>2.512739583333333E-2</v>
      </c>
      <c r="B2447" s="2" t="s">
        <v>50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3.24</v>
      </c>
      <c r="H2447" s="2" t="s">
        <v>12</v>
      </c>
    </row>
    <row r="2448" spans="1:8" x14ac:dyDescent="0.3">
      <c r="A2448" s="1">
        <v>2.5243136574074072E-2</v>
      </c>
      <c r="B2448" s="2" t="s">
        <v>50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3.22</v>
      </c>
      <c r="H2448" s="2" t="s">
        <v>12</v>
      </c>
    </row>
    <row r="2449" spans="1:8" x14ac:dyDescent="0.3">
      <c r="A2449" s="1">
        <v>2.5358888888888889E-2</v>
      </c>
      <c r="B2449" s="2" t="s">
        <v>50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3.24</v>
      </c>
      <c r="H2449" s="2" t="s">
        <v>12</v>
      </c>
    </row>
    <row r="2450" spans="1:8" x14ac:dyDescent="0.3">
      <c r="A2450" s="1">
        <v>2.5474687499999996E-2</v>
      </c>
      <c r="B2450" s="2" t="s">
        <v>50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2.5601932870370367E-2</v>
      </c>
      <c r="B2451" s="2" t="s">
        <v>50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3.24</v>
      </c>
      <c r="H2451" s="2" t="s">
        <v>12</v>
      </c>
    </row>
    <row r="2452" spans="1:8" x14ac:dyDescent="0.3">
      <c r="A2452" s="1">
        <v>2.5717685185185184E-2</v>
      </c>
      <c r="B2452" s="2" t="s">
        <v>50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</row>
    <row r="2453" spans="1:8" x14ac:dyDescent="0.3">
      <c r="A2453" s="1">
        <v>2.5833425925925926E-2</v>
      </c>
      <c r="B2453" s="2" t="s">
        <v>50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3.17</v>
      </c>
      <c r="H2453" s="2" t="s">
        <v>12</v>
      </c>
    </row>
    <row r="2454" spans="1:8" x14ac:dyDescent="0.3">
      <c r="A2454" s="1">
        <v>2.5949155092592588E-2</v>
      </c>
      <c r="B2454" s="2" t="s">
        <v>50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2.6076469907407404E-2</v>
      </c>
      <c r="B2455" s="2" t="s">
        <v>50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3.24</v>
      </c>
      <c r="H2455" s="2" t="s">
        <v>12</v>
      </c>
    </row>
    <row r="2456" spans="1:8" x14ac:dyDescent="0.3">
      <c r="A2456" s="1">
        <v>2.6192210648148147E-2</v>
      </c>
      <c r="B2456" s="2" t="s">
        <v>50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3.24</v>
      </c>
      <c r="H2456" s="2" t="s">
        <v>12</v>
      </c>
    </row>
    <row r="2457" spans="1:8" x14ac:dyDescent="0.3">
      <c r="A2457" s="1">
        <v>2.6307962962962957E-2</v>
      </c>
      <c r="B2457" s="2" t="s">
        <v>50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3.22</v>
      </c>
      <c r="H2457" s="2" t="s">
        <v>12</v>
      </c>
    </row>
    <row r="2458" spans="1:8" x14ac:dyDescent="0.3">
      <c r="A2458" s="1">
        <v>2.6423692129629625E-2</v>
      </c>
      <c r="B2458" s="2" t="s">
        <v>50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3.24</v>
      </c>
      <c r="H2458" s="2" t="s">
        <v>12</v>
      </c>
    </row>
    <row r="2459" spans="1:8" x14ac:dyDescent="0.3">
      <c r="A2459" s="1">
        <v>2.6539432870370368E-2</v>
      </c>
      <c r="B2459" s="2" t="s">
        <v>50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3.15</v>
      </c>
      <c r="H2459" s="2" t="s">
        <v>12</v>
      </c>
    </row>
    <row r="2460" spans="1:8" x14ac:dyDescent="0.3">
      <c r="A2460" s="1">
        <v>2.6666747685185184E-2</v>
      </c>
      <c r="B2460" s="2" t="s">
        <v>50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</v>
      </c>
      <c r="H2460" s="2" t="s">
        <v>12</v>
      </c>
    </row>
    <row r="2461" spans="1:8" x14ac:dyDescent="0.3">
      <c r="A2461" s="1">
        <v>2.6782499999999994E-2</v>
      </c>
      <c r="B2461" s="2" t="s">
        <v>50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2.6898229166666662E-2</v>
      </c>
      <c r="B2462" s="2" t="s">
        <v>50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2.7013981481481479E-2</v>
      </c>
      <c r="B2463" s="2" t="s">
        <v>50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3.24</v>
      </c>
      <c r="H2463" s="2" t="s">
        <v>12</v>
      </c>
    </row>
    <row r="2464" spans="1:8" x14ac:dyDescent="0.3">
      <c r="A2464" s="1">
        <v>2.7141284722222221E-2</v>
      </c>
      <c r="B2464" s="2" t="s">
        <v>50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3.24</v>
      </c>
      <c r="H2464" s="2" t="s">
        <v>12</v>
      </c>
    </row>
    <row r="2465" spans="1:8" x14ac:dyDescent="0.3">
      <c r="A2465" s="1">
        <v>2.7257071759259253E-2</v>
      </c>
      <c r="B2465" s="2" t="s">
        <v>50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2.73727662037037E-2</v>
      </c>
      <c r="B2466" s="2" t="s">
        <v>50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3.23</v>
      </c>
      <c r="H2466" s="2" t="s">
        <v>12</v>
      </c>
    </row>
    <row r="2467" spans="1:8" x14ac:dyDescent="0.3">
      <c r="A2467" s="1">
        <v>2.7488518518518516E-2</v>
      </c>
      <c r="B2467" s="2" t="s">
        <v>50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3.24</v>
      </c>
      <c r="H2467" s="2" t="s">
        <v>12</v>
      </c>
    </row>
    <row r="2468" spans="1:8" x14ac:dyDescent="0.3">
      <c r="A2468" s="1">
        <v>2.7604247685185178E-2</v>
      </c>
      <c r="B2468" s="2" t="s">
        <v>50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3.16</v>
      </c>
      <c r="H2468" s="2" t="s">
        <v>12</v>
      </c>
    </row>
    <row r="2469" spans="1:8" x14ac:dyDescent="0.3">
      <c r="A2469" s="1">
        <v>2.7731562499999994E-2</v>
      </c>
      <c r="B2469" s="2" t="s">
        <v>50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</row>
    <row r="2470" spans="1:8" x14ac:dyDescent="0.3">
      <c r="A2470" s="1">
        <v>2.7847303240740737E-2</v>
      </c>
      <c r="B2470" s="2" t="s">
        <v>50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2.7963055555555553E-2</v>
      </c>
      <c r="B2471" s="2" t="s">
        <v>50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3.24</v>
      </c>
      <c r="H2471" s="2" t="s">
        <v>12</v>
      </c>
    </row>
    <row r="2472" spans="1:8" x14ac:dyDescent="0.3">
      <c r="A2472" s="1">
        <v>2.8078796296296289E-2</v>
      </c>
      <c r="B2472" s="2" t="s">
        <v>50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3.24</v>
      </c>
      <c r="H2472" s="2" t="s">
        <v>12</v>
      </c>
    </row>
    <row r="2473" spans="1:8" x14ac:dyDescent="0.3">
      <c r="A2473" s="1">
        <v>2.8206099537037031E-2</v>
      </c>
      <c r="B2473" s="2" t="s">
        <v>50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</row>
    <row r="2474" spans="1:8" x14ac:dyDescent="0.3">
      <c r="A2474" s="1">
        <v>2.8321851851851848E-2</v>
      </c>
      <c r="B2474" s="2" t="s">
        <v>50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3.24</v>
      </c>
      <c r="H2474" s="2" t="s">
        <v>12</v>
      </c>
    </row>
    <row r="2475" spans="1:8" x14ac:dyDescent="0.3">
      <c r="A2475" s="1">
        <v>2.8437581018518517E-2</v>
      </c>
      <c r="B2475" s="2" t="s">
        <v>50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3.24</v>
      </c>
      <c r="H2475" s="2" t="s">
        <v>12</v>
      </c>
    </row>
    <row r="2476" spans="1:8" x14ac:dyDescent="0.3">
      <c r="A2476" s="1">
        <v>2.8553333333333326E-2</v>
      </c>
      <c r="B2476" s="2" t="s">
        <v>50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</v>
      </c>
      <c r="H2476" s="2" t="s">
        <v>12</v>
      </c>
    </row>
    <row r="2477" spans="1:8" x14ac:dyDescent="0.3">
      <c r="A2477" s="1">
        <v>2.8669062499999995E-2</v>
      </c>
      <c r="B2477" s="2" t="s">
        <v>50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3.22</v>
      </c>
      <c r="H2477" s="2" t="s">
        <v>12</v>
      </c>
    </row>
    <row r="2478" spans="1:8" x14ac:dyDescent="0.3">
      <c r="A2478" s="1">
        <v>2.8796400462962959E-2</v>
      </c>
      <c r="B2478" s="2" t="s">
        <v>50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2.8912129629629628E-2</v>
      </c>
      <c r="B2479" s="2" t="s">
        <v>50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3.23</v>
      </c>
      <c r="H2479" s="2" t="s">
        <v>12</v>
      </c>
    </row>
    <row r="2480" spans="1:8" x14ac:dyDescent="0.3">
      <c r="A2480" s="1">
        <v>2.9027858796296289E-2</v>
      </c>
      <c r="B2480" s="2" t="s">
        <v>50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3.18</v>
      </c>
      <c r="H2480" s="2" t="s">
        <v>12</v>
      </c>
    </row>
    <row r="2481" spans="1:8" x14ac:dyDescent="0.3">
      <c r="A2481" s="1">
        <v>2.9143611111111106E-2</v>
      </c>
      <c r="B2481" s="2" t="s">
        <v>50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3.24</v>
      </c>
      <c r="H2481" s="2" t="s">
        <v>12</v>
      </c>
    </row>
    <row r="2482" spans="1:8" x14ac:dyDescent="0.3">
      <c r="A2482" s="1">
        <v>2.9270914351851848E-2</v>
      </c>
      <c r="B2482" s="2" t="s">
        <v>50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3.24</v>
      </c>
      <c r="H2482" s="2" t="s">
        <v>12</v>
      </c>
    </row>
    <row r="2483" spans="1:8" x14ac:dyDescent="0.3">
      <c r="A2483" s="1">
        <v>2.9386655092592591E-2</v>
      </c>
      <c r="B2483" s="2" t="s">
        <v>50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3.24</v>
      </c>
      <c r="H2483" s="2" t="s">
        <v>12</v>
      </c>
    </row>
    <row r="2484" spans="1:8" x14ac:dyDescent="0.3">
      <c r="A2484" s="1">
        <v>2.9502407407407401E-2</v>
      </c>
      <c r="B2484" s="2" t="s">
        <v>50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3.17</v>
      </c>
      <c r="H2484" s="2" t="s">
        <v>12</v>
      </c>
    </row>
    <row r="2485" spans="1:8" x14ac:dyDescent="0.3">
      <c r="A2485" s="1">
        <v>2.9618148148148143E-2</v>
      </c>
      <c r="B2485" s="2" t="s">
        <v>50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</row>
    <row r="2486" spans="1:8" x14ac:dyDescent="0.3">
      <c r="A2486" s="1">
        <v>2.9745451388888886E-2</v>
      </c>
      <c r="B2486" s="2" t="s">
        <v>50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2.9861192129629628E-2</v>
      </c>
      <c r="B2487" s="2" t="s">
        <v>50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3.22</v>
      </c>
      <c r="H2487" s="2" t="s">
        <v>12</v>
      </c>
    </row>
    <row r="2488" spans="1:8" x14ac:dyDescent="0.3">
      <c r="A2488" s="1">
        <v>2.9976932870370364E-2</v>
      </c>
      <c r="B2488" s="2" t="s">
        <v>50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3.22</v>
      </c>
      <c r="H2488" s="2" t="s">
        <v>12</v>
      </c>
    </row>
    <row r="2489" spans="1:8" x14ac:dyDescent="0.3">
      <c r="A2489" s="1">
        <v>3.0092673611111107E-2</v>
      </c>
      <c r="B2489" s="2" t="s">
        <v>50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</row>
    <row r="2490" spans="1:8" x14ac:dyDescent="0.3">
      <c r="A2490" s="1">
        <v>3.0208425925925923E-2</v>
      </c>
      <c r="B2490" s="2" t="s">
        <v>50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3.22</v>
      </c>
      <c r="H2490" s="2" t="s">
        <v>12</v>
      </c>
    </row>
    <row r="2491" spans="1:8" x14ac:dyDescent="0.3">
      <c r="A2491" s="1">
        <v>3.0335729166666665E-2</v>
      </c>
      <c r="B2491" s="2" t="s">
        <v>50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3.0451481481481475E-2</v>
      </c>
      <c r="B2492" s="2" t="s">
        <v>50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3.21</v>
      </c>
      <c r="H2492" s="2" t="s">
        <v>12</v>
      </c>
    </row>
    <row r="2493" spans="1:8" x14ac:dyDescent="0.3">
      <c r="A2493" s="1">
        <v>3.0567222222222218E-2</v>
      </c>
      <c r="B2493" s="2" t="s">
        <v>50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</row>
    <row r="2494" spans="1:8" x14ac:dyDescent="0.3">
      <c r="A2494" s="1">
        <v>3.068296296296296E-2</v>
      </c>
      <c r="B2494" s="2" t="s">
        <v>50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3.17</v>
      </c>
      <c r="H2494" s="2" t="s">
        <v>12</v>
      </c>
    </row>
    <row r="2495" spans="1:8" x14ac:dyDescent="0.3">
      <c r="A2495" s="1">
        <v>3.0810277777777777E-2</v>
      </c>
      <c r="B2495" s="2" t="s">
        <v>50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3.24</v>
      </c>
      <c r="H2495" s="2" t="s">
        <v>12</v>
      </c>
    </row>
    <row r="2496" spans="1:8" x14ac:dyDescent="0.3">
      <c r="A2496" s="1">
        <v>3.0926018518518512E-2</v>
      </c>
      <c r="B2496" s="2" t="s">
        <v>50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3.24</v>
      </c>
      <c r="H2496" s="2" t="s">
        <v>12</v>
      </c>
    </row>
    <row r="2497" spans="1:8" x14ac:dyDescent="0.3">
      <c r="A2497" s="1">
        <v>3.1041759259259255E-2</v>
      </c>
      <c r="B2497" s="2" t="s">
        <v>50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3.23</v>
      </c>
      <c r="H2497" s="2" t="s">
        <v>12</v>
      </c>
    </row>
    <row r="2498" spans="1:8" x14ac:dyDescent="0.3">
      <c r="A2498" s="1">
        <v>3.1157499999999998E-2</v>
      </c>
      <c r="B2498" s="2" t="s">
        <v>50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3.1273229166666659E-2</v>
      </c>
      <c r="B2499" s="2" t="s">
        <v>50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3.22</v>
      </c>
      <c r="H2499" s="2" t="s">
        <v>12</v>
      </c>
    </row>
    <row r="2500" spans="1:8" x14ac:dyDescent="0.3">
      <c r="A2500" s="1">
        <v>3.140055555555555E-2</v>
      </c>
      <c r="B2500" s="2" t="s">
        <v>50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</v>
      </c>
      <c r="H2500" s="2" t="s">
        <v>12</v>
      </c>
    </row>
    <row r="2501" spans="1:8" x14ac:dyDescent="0.3">
      <c r="A2501" s="1">
        <v>3.1516284722222218E-2</v>
      </c>
      <c r="B2501" s="2" t="s">
        <v>50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3.21</v>
      </c>
      <c r="H2501" s="2" t="s">
        <v>12</v>
      </c>
    </row>
    <row r="2502" spans="1:8" x14ac:dyDescent="0.3">
      <c r="A2502" s="1">
        <v>3.1632037037037035E-2</v>
      </c>
      <c r="B2502" s="2" t="s">
        <v>50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3.1747766203703696E-2</v>
      </c>
      <c r="B2503" s="2" t="s">
        <v>50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3.24</v>
      </c>
      <c r="H2503" s="2" t="s">
        <v>12</v>
      </c>
    </row>
    <row r="2504" spans="1:8" x14ac:dyDescent="0.3">
      <c r="A2504" s="1">
        <v>3.1875081018518513E-2</v>
      </c>
      <c r="B2504" s="2" t="s">
        <v>50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</row>
    <row r="2505" spans="1:8" x14ac:dyDescent="0.3">
      <c r="A2505" s="1">
        <v>3.1990821759259255E-2</v>
      </c>
      <c r="B2505" s="2" t="s">
        <v>50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3.24</v>
      </c>
      <c r="H2505" s="2" t="s">
        <v>12</v>
      </c>
    </row>
    <row r="2506" spans="1:8" x14ac:dyDescent="0.3">
      <c r="A2506" s="1">
        <v>3.2109594907407404E-2</v>
      </c>
      <c r="B2506" s="2" t="s">
        <v>50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3.24</v>
      </c>
      <c r="H2506" s="2" t="s">
        <v>12</v>
      </c>
    </row>
    <row r="2507" spans="1:8" x14ac:dyDescent="0.3">
      <c r="A2507" s="1">
        <v>3.2222303240740734E-2</v>
      </c>
      <c r="B2507" s="2" t="s">
        <v>50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3.24</v>
      </c>
      <c r="H2507" s="2" t="s">
        <v>12</v>
      </c>
    </row>
    <row r="2508" spans="1:8" x14ac:dyDescent="0.3">
      <c r="A2508" s="1">
        <v>3.2338136574074069E-2</v>
      </c>
      <c r="B2508" s="2" t="s">
        <v>50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</v>
      </c>
      <c r="H2508" s="2" t="s">
        <v>12</v>
      </c>
    </row>
    <row r="2509" spans="1:8" x14ac:dyDescent="0.3">
      <c r="A2509" s="1">
        <v>3.2465370370370367E-2</v>
      </c>
      <c r="B2509" s="2" t="s">
        <v>50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3.2581099537037035E-2</v>
      </c>
      <c r="B2510" s="2" t="s">
        <v>50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3.22</v>
      </c>
      <c r="H2510" s="2" t="s">
        <v>12</v>
      </c>
    </row>
    <row r="2511" spans="1:8" x14ac:dyDescent="0.3">
      <c r="A2511" s="1">
        <v>3.2696851851851845E-2</v>
      </c>
      <c r="B2511" s="2" t="s">
        <v>50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3.24</v>
      </c>
      <c r="H2511" s="2" t="s">
        <v>12</v>
      </c>
    </row>
    <row r="2512" spans="1:8" x14ac:dyDescent="0.3">
      <c r="A2512" s="1">
        <v>3.2812592592592588E-2</v>
      </c>
      <c r="B2512" s="2" t="s">
        <v>50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3.24</v>
      </c>
      <c r="H2512" s="2" t="s">
        <v>12</v>
      </c>
    </row>
    <row r="2513" spans="1:8" x14ac:dyDescent="0.3">
      <c r="A2513" s="1">
        <v>3.2939907407407404E-2</v>
      </c>
      <c r="B2513" s="2" t="s">
        <v>50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3.24</v>
      </c>
      <c r="H2513" s="2" t="s">
        <v>12</v>
      </c>
    </row>
    <row r="2514" spans="1:8" x14ac:dyDescent="0.3">
      <c r="A2514" s="1">
        <v>3.3055648148148147E-2</v>
      </c>
      <c r="B2514" s="2" t="s">
        <v>50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3.24</v>
      </c>
      <c r="H2514" s="2" t="s">
        <v>12</v>
      </c>
    </row>
    <row r="2515" spans="1:8" x14ac:dyDescent="0.3">
      <c r="A2515" s="1">
        <v>3.3171377314814808E-2</v>
      </c>
      <c r="B2515" s="2" t="s">
        <v>50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</row>
    <row r="2516" spans="1:8" x14ac:dyDescent="0.3">
      <c r="A2516" s="1">
        <v>3.3287118055555551E-2</v>
      </c>
      <c r="B2516" s="2" t="s">
        <v>50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</v>
      </c>
      <c r="H2516" s="2" t="s">
        <v>12</v>
      </c>
    </row>
    <row r="2517" spans="1:8" x14ac:dyDescent="0.3">
      <c r="A2517" s="1">
        <v>3.3402870370370367E-2</v>
      </c>
      <c r="B2517" s="2" t="s">
        <v>50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3.23</v>
      </c>
      <c r="H2517" s="2" t="s">
        <v>12</v>
      </c>
    </row>
    <row r="2518" spans="1:8" x14ac:dyDescent="0.3">
      <c r="A2518" s="1">
        <v>3.3530185185185184E-2</v>
      </c>
      <c r="B2518" s="2" t="s">
        <v>50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3.24</v>
      </c>
      <c r="H2518" s="2" t="s">
        <v>12</v>
      </c>
    </row>
    <row r="2519" spans="1:8" x14ac:dyDescent="0.3">
      <c r="A2519" s="1">
        <v>3.3645925925925919E-2</v>
      </c>
      <c r="B2519" s="2" t="s">
        <v>50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3.22</v>
      </c>
      <c r="H2519" s="2" t="s">
        <v>12</v>
      </c>
    </row>
    <row r="2520" spans="1:8" x14ac:dyDescent="0.3">
      <c r="A2520" s="1">
        <v>3.3761655092592588E-2</v>
      </c>
      <c r="B2520" s="2" t="s">
        <v>50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3.3877395833333331E-2</v>
      </c>
      <c r="B2521" s="2" t="s">
        <v>50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3.19</v>
      </c>
      <c r="H2521" s="2" t="s">
        <v>12</v>
      </c>
    </row>
    <row r="2522" spans="1:8" x14ac:dyDescent="0.3">
      <c r="A2522" s="1">
        <v>3.4004722222222221E-2</v>
      </c>
      <c r="B2522" s="2" t="s">
        <v>50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3.4120462962962957E-2</v>
      </c>
      <c r="B2523" s="2" t="s">
        <v>50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3.24</v>
      </c>
      <c r="H2523" s="2" t="s">
        <v>12</v>
      </c>
    </row>
    <row r="2524" spans="1:8" x14ac:dyDescent="0.3">
      <c r="A2524" s="1">
        <v>3.4236203703703699E-2</v>
      </c>
      <c r="B2524" s="2" t="s">
        <v>50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3.17</v>
      </c>
      <c r="H2524" s="2" t="s">
        <v>12</v>
      </c>
    </row>
    <row r="2525" spans="1:8" x14ac:dyDescent="0.3">
      <c r="A2525" s="1">
        <v>3.4351944444444442E-2</v>
      </c>
      <c r="B2525" s="2" t="s">
        <v>50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3.4479270833333332E-2</v>
      </c>
      <c r="B2526" s="2" t="s">
        <v>50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3.4594999999999994E-2</v>
      </c>
      <c r="B2527" s="2" t="s">
        <v>50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3.24</v>
      </c>
      <c r="H2527" s="2" t="s">
        <v>12</v>
      </c>
    </row>
    <row r="2528" spans="1:8" x14ac:dyDescent="0.3">
      <c r="A2528" s="1">
        <v>3.4710740740740736E-2</v>
      </c>
      <c r="B2528" s="2" t="s">
        <v>50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3.17</v>
      </c>
      <c r="H2528" s="2" t="s">
        <v>12</v>
      </c>
    </row>
    <row r="2529" spans="1:8" x14ac:dyDescent="0.3">
      <c r="A2529" s="1">
        <v>3.4826481481481479E-2</v>
      </c>
      <c r="B2529" s="2" t="s">
        <v>50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3.24</v>
      </c>
      <c r="H2529" s="2" t="s">
        <v>12</v>
      </c>
    </row>
    <row r="2530" spans="1:8" x14ac:dyDescent="0.3">
      <c r="A2530" s="1">
        <v>3.4942222222222222E-2</v>
      </c>
      <c r="B2530" s="2" t="s">
        <v>50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3.23</v>
      </c>
      <c r="H2530" s="2" t="s">
        <v>12</v>
      </c>
    </row>
    <row r="2531" spans="1:8" x14ac:dyDescent="0.3">
      <c r="A2531" s="1">
        <v>3.5069525462962964E-2</v>
      </c>
      <c r="B2531" s="2" t="s">
        <v>50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3.24</v>
      </c>
      <c r="H2531" s="2" t="s">
        <v>12</v>
      </c>
    </row>
    <row r="2532" spans="1:8" x14ac:dyDescent="0.3">
      <c r="A2532" s="1">
        <v>3.5185277777777774E-2</v>
      </c>
      <c r="B2532" s="2" t="s">
        <v>50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3.24</v>
      </c>
      <c r="H2532" s="2" t="s">
        <v>12</v>
      </c>
    </row>
    <row r="2533" spans="1:8" x14ac:dyDescent="0.3">
      <c r="A2533" s="1">
        <v>3.5301018518518516E-2</v>
      </c>
      <c r="B2533" s="2" t="s">
        <v>50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</row>
    <row r="2534" spans="1:8" x14ac:dyDescent="0.3">
      <c r="A2534" s="1">
        <v>3.5416747685185185E-2</v>
      </c>
      <c r="B2534" s="2" t="s">
        <v>50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3.5544074074074075E-2</v>
      </c>
      <c r="B2535" s="2" t="s">
        <v>50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3.17</v>
      </c>
      <c r="H2535" s="2" t="s">
        <v>12</v>
      </c>
    </row>
    <row r="2536" spans="1:8" x14ac:dyDescent="0.3">
      <c r="A2536" s="1">
        <v>3.5659826388888885E-2</v>
      </c>
      <c r="B2536" s="2" t="s">
        <v>50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3.24</v>
      </c>
      <c r="H2536" s="2" t="s">
        <v>12</v>
      </c>
    </row>
    <row r="2537" spans="1:8" x14ac:dyDescent="0.3">
      <c r="A2537" s="1">
        <v>3.5775543981481479E-2</v>
      </c>
      <c r="B2537" s="2" t="s">
        <v>50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3.24</v>
      </c>
      <c r="H2537" s="2" t="s">
        <v>12</v>
      </c>
    </row>
    <row r="2538" spans="1:8" x14ac:dyDescent="0.3">
      <c r="A2538" s="1">
        <v>3.5891284722222222E-2</v>
      </c>
      <c r="B2538" s="2" t="s">
        <v>50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3.24</v>
      </c>
      <c r="H2538" s="2" t="s">
        <v>12</v>
      </c>
    </row>
    <row r="2539" spans="1:8" x14ac:dyDescent="0.3">
      <c r="A2539" s="1">
        <v>3.6007037037037039E-2</v>
      </c>
      <c r="B2539" s="2" t="s">
        <v>50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3.22</v>
      </c>
      <c r="H2539" s="2" t="s">
        <v>12</v>
      </c>
    </row>
    <row r="2540" spans="1:8" x14ac:dyDescent="0.3">
      <c r="A2540" s="1">
        <v>3.6134351851851848E-2</v>
      </c>
      <c r="B2540" s="2" t="s">
        <v>50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</v>
      </c>
      <c r="H2540" s="2" t="s">
        <v>12</v>
      </c>
    </row>
    <row r="2541" spans="1:8" x14ac:dyDescent="0.3">
      <c r="A2541" s="1">
        <v>3.6250081018518517E-2</v>
      </c>
      <c r="B2541" s="2" t="s">
        <v>50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3.23</v>
      </c>
      <c r="H2541" s="2" t="s">
        <v>12</v>
      </c>
    </row>
    <row r="2542" spans="1:8" x14ac:dyDescent="0.3">
      <c r="A2542" s="1">
        <v>3.6365833333333333E-2</v>
      </c>
      <c r="B2542" s="2" t="s">
        <v>50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3.6481562500000002E-2</v>
      </c>
      <c r="B2543" s="2" t="s">
        <v>50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3.24</v>
      </c>
      <c r="H2543" s="2" t="s">
        <v>12</v>
      </c>
    </row>
    <row r="2544" spans="1:8" x14ac:dyDescent="0.3">
      <c r="A2544" s="1">
        <v>3.6608877314814811E-2</v>
      </c>
      <c r="B2544" s="2" t="s">
        <v>50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</row>
    <row r="2545" spans="1:8" x14ac:dyDescent="0.3">
      <c r="A2545" s="1">
        <v>3.6724618055555554E-2</v>
      </c>
      <c r="B2545" s="2" t="s">
        <v>50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3.24</v>
      </c>
      <c r="H2545" s="2" t="s">
        <v>12</v>
      </c>
    </row>
    <row r="2546" spans="1:8" x14ac:dyDescent="0.3">
      <c r="A2546" s="1">
        <v>3.6840370370370371E-2</v>
      </c>
      <c r="B2546" s="2" t="s">
        <v>50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3.24</v>
      </c>
      <c r="H2546" s="2" t="s">
        <v>12</v>
      </c>
    </row>
    <row r="2547" spans="1:8" x14ac:dyDescent="0.3">
      <c r="A2547" s="1">
        <v>3.6956111111111113E-2</v>
      </c>
      <c r="B2547" s="2" t="s">
        <v>50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3.24</v>
      </c>
      <c r="H2547" s="2" t="s">
        <v>12</v>
      </c>
    </row>
    <row r="2548" spans="1:8" x14ac:dyDescent="0.3">
      <c r="A2548" s="1">
        <v>3.7071851851851849E-2</v>
      </c>
      <c r="B2548" s="2" t="s">
        <v>50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3.19</v>
      </c>
      <c r="H2548" s="2" t="s">
        <v>12</v>
      </c>
    </row>
    <row r="2549" spans="1:8" x14ac:dyDescent="0.3">
      <c r="A2549" s="1">
        <v>3.7199155092592591E-2</v>
      </c>
      <c r="B2549" s="2" t="s">
        <v>50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3.17</v>
      </c>
      <c r="H2549" s="2" t="s">
        <v>12</v>
      </c>
    </row>
    <row r="2550" spans="1:8" x14ac:dyDescent="0.3">
      <c r="A2550" s="1">
        <v>3.7314895833333334E-2</v>
      </c>
      <c r="B2550" s="2" t="s">
        <v>50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3.22</v>
      </c>
      <c r="H2550" s="2" t="s">
        <v>12</v>
      </c>
    </row>
    <row r="2551" spans="1:8" x14ac:dyDescent="0.3">
      <c r="A2551" s="1">
        <v>3.7430636574074076E-2</v>
      </c>
      <c r="B2551" s="2" t="s">
        <v>50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3.24</v>
      </c>
      <c r="H2551" s="2" t="s">
        <v>12</v>
      </c>
    </row>
    <row r="2552" spans="1:8" x14ac:dyDescent="0.3">
      <c r="A2552" s="1">
        <v>3.7546377314814812E-2</v>
      </c>
      <c r="B2552" s="2" t="s">
        <v>50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3.7673703703703702E-2</v>
      </c>
      <c r="B2553" s="2" t="s">
        <v>50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3.7789444444444445E-2</v>
      </c>
      <c r="B2554" s="2" t="s">
        <v>50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3.24</v>
      </c>
      <c r="H2554" s="2" t="s">
        <v>12</v>
      </c>
    </row>
    <row r="2555" spans="1:8" x14ac:dyDescent="0.3">
      <c r="A2555" s="1">
        <v>3.7905173611111113E-2</v>
      </c>
      <c r="B2555" s="2" t="s">
        <v>50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3.17</v>
      </c>
      <c r="H2555" s="2" t="s">
        <v>12</v>
      </c>
    </row>
    <row r="2556" spans="1:8" x14ac:dyDescent="0.3">
      <c r="A2556" s="1">
        <v>3.8020914351851849E-2</v>
      </c>
      <c r="B2556" s="2" t="s">
        <v>50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</v>
      </c>
      <c r="H2556" s="2" t="s">
        <v>12</v>
      </c>
    </row>
    <row r="2557" spans="1:8" x14ac:dyDescent="0.3">
      <c r="A2557" s="1">
        <v>3.8148229166666665E-2</v>
      </c>
      <c r="B2557" s="2" t="s">
        <v>50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3.8263969907407408E-2</v>
      </c>
      <c r="B2558" s="2" t="s">
        <v>50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3.8379710648148151E-2</v>
      </c>
      <c r="B2559" s="2" t="s">
        <v>50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3.22</v>
      </c>
      <c r="H2559" s="2" t="s">
        <v>12</v>
      </c>
    </row>
    <row r="2560" spans="1:8" x14ac:dyDescent="0.3">
      <c r="A2560" s="1">
        <v>3.849546296296296E-2</v>
      </c>
      <c r="B2560" s="2" t="s">
        <v>50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3.8611203703703703E-2</v>
      </c>
      <c r="B2561" s="2" t="s">
        <v>50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3.22</v>
      </c>
      <c r="H2561" s="2" t="s">
        <v>12</v>
      </c>
    </row>
    <row r="2562" spans="1:8" x14ac:dyDescent="0.3">
      <c r="A2562" s="1">
        <v>3.8738518518518519E-2</v>
      </c>
      <c r="B2562" s="2" t="s">
        <v>50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3.17</v>
      </c>
      <c r="H2562" s="2" t="s">
        <v>12</v>
      </c>
    </row>
    <row r="2563" spans="1:8" x14ac:dyDescent="0.3">
      <c r="A2563" s="1">
        <v>3.8854259259259255E-2</v>
      </c>
      <c r="B2563" s="2" t="s">
        <v>50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3.24</v>
      </c>
      <c r="H2563" s="2" t="s">
        <v>12</v>
      </c>
    </row>
    <row r="2564" spans="1:8" x14ac:dyDescent="0.3">
      <c r="A2564" s="1">
        <v>3.8969988425925924E-2</v>
      </c>
      <c r="B2564" s="2" t="s">
        <v>50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3.17</v>
      </c>
      <c r="H2564" s="2" t="s">
        <v>12</v>
      </c>
    </row>
    <row r="2565" spans="1:8" x14ac:dyDescent="0.3">
      <c r="A2565" s="1">
        <v>3.9085740740740733E-2</v>
      </c>
      <c r="B2565" s="2" t="s">
        <v>50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3.921305555555555E-2</v>
      </c>
      <c r="B2566" s="2" t="s">
        <v>50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3.9328784722222218E-2</v>
      </c>
      <c r="B2567" s="2" t="s">
        <v>50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3.24</v>
      </c>
      <c r="H2567" s="2" t="s">
        <v>12</v>
      </c>
    </row>
    <row r="2568" spans="1:8" x14ac:dyDescent="0.3">
      <c r="A2568" s="1">
        <v>3.9444525462962961E-2</v>
      </c>
      <c r="B2568" s="2" t="s">
        <v>50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3.24</v>
      </c>
      <c r="H2568" s="2" t="s">
        <v>12</v>
      </c>
    </row>
    <row r="2569" spans="1:8" x14ac:dyDescent="0.3">
      <c r="A2569" s="1">
        <v>3.9560277777777771E-2</v>
      </c>
      <c r="B2569" s="2" t="s">
        <v>50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3.9676006944444439E-2</v>
      </c>
      <c r="B2570" s="2" t="s">
        <v>50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3.22</v>
      </c>
      <c r="H2570" s="2" t="s">
        <v>12</v>
      </c>
    </row>
    <row r="2571" spans="1:8" x14ac:dyDescent="0.3">
      <c r="A2571" s="1">
        <v>3.9803333333333329E-2</v>
      </c>
      <c r="B2571" s="2" t="s">
        <v>50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3.24</v>
      </c>
      <c r="H2571" s="2" t="s">
        <v>12</v>
      </c>
    </row>
    <row r="2572" spans="1:8" x14ac:dyDescent="0.3">
      <c r="A2572" s="1">
        <v>3.991909722222222E-2</v>
      </c>
      <c r="B2572" s="2" t="s">
        <v>50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3.19</v>
      </c>
      <c r="H2572" s="2" t="s">
        <v>12</v>
      </c>
    </row>
    <row r="2573" spans="1:8" x14ac:dyDescent="0.3">
      <c r="A2573" s="1">
        <v>4.0034803240740734E-2</v>
      </c>
      <c r="B2573" s="2" t="s">
        <v>50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4.0150543981481476E-2</v>
      </c>
      <c r="B2574" s="2" t="s">
        <v>50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4.0277870370370367E-2</v>
      </c>
      <c r="B2575" s="2" t="s">
        <v>50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3.24</v>
      </c>
      <c r="H2575" s="2" t="s">
        <v>12</v>
      </c>
    </row>
    <row r="2576" spans="1:8" x14ac:dyDescent="0.3">
      <c r="A2576" s="1">
        <v>4.0393611111111109E-2</v>
      </c>
      <c r="B2576" s="2" t="s">
        <v>50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</row>
    <row r="2577" spans="1:8" x14ac:dyDescent="0.3">
      <c r="A2577" s="1">
        <v>4.0509340277777771E-2</v>
      </c>
      <c r="B2577" s="2" t="s">
        <v>50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3.24</v>
      </c>
      <c r="H2577" s="2" t="s">
        <v>12</v>
      </c>
    </row>
    <row r="2578" spans="1:8" x14ac:dyDescent="0.3">
      <c r="A2578" s="1">
        <v>4.0625092592592588E-2</v>
      </c>
      <c r="B2578" s="2" t="s">
        <v>50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3.24</v>
      </c>
      <c r="H2578" s="2" t="s">
        <v>12</v>
      </c>
    </row>
    <row r="2579" spans="1:8" x14ac:dyDescent="0.3">
      <c r="A2579" s="1">
        <v>4.074083333333333E-2</v>
      </c>
      <c r="B2579" s="2" t="s">
        <v>50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3.23</v>
      </c>
      <c r="H2579" s="2" t="s">
        <v>12</v>
      </c>
    </row>
    <row r="2580" spans="1:8" x14ac:dyDescent="0.3">
      <c r="A2580" s="1">
        <v>4.0868136574074072E-2</v>
      </c>
      <c r="B2580" s="2" t="s">
        <v>50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3.2</v>
      </c>
      <c r="H2580" s="2" t="s">
        <v>12</v>
      </c>
    </row>
    <row r="2581" spans="1:8" x14ac:dyDescent="0.3">
      <c r="A2581" s="1">
        <v>4.0983877314814808E-2</v>
      </c>
      <c r="B2581" s="2" t="s">
        <v>50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3.22</v>
      </c>
      <c r="H2581" s="2" t="s">
        <v>12</v>
      </c>
    </row>
    <row r="2582" spans="1:8" x14ac:dyDescent="0.3">
      <c r="A2582" s="1">
        <v>4.1099629629629625E-2</v>
      </c>
      <c r="B2582" s="2" t="s">
        <v>50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4.1215358796296293E-2</v>
      </c>
      <c r="B2583" s="2" t="s">
        <v>50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3.18</v>
      </c>
      <c r="H2583" s="2" t="s">
        <v>12</v>
      </c>
    </row>
    <row r="2584" spans="1:8" x14ac:dyDescent="0.3">
      <c r="A2584" s="1">
        <v>4.1342685185185184E-2</v>
      </c>
      <c r="B2584" s="2" t="s">
        <v>50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3.24</v>
      </c>
      <c r="H2584" s="2" t="s">
        <v>12</v>
      </c>
    </row>
    <row r="2585" spans="1:8" x14ac:dyDescent="0.3">
      <c r="A2585" s="1">
        <v>4.1458414351851845E-2</v>
      </c>
      <c r="B2585" s="2" t="s">
        <v>50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4.157418981481481E-2</v>
      </c>
      <c r="B2586" s="2" t="s">
        <v>50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3.24</v>
      </c>
      <c r="H2586" s="2" t="s">
        <v>12</v>
      </c>
    </row>
    <row r="2587" spans="1:8" x14ac:dyDescent="0.3">
      <c r="A2587" s="1">
        <v>4.1689895833333331E-2</v>
      </c>
      <c r="B2587" s="2" t="s">
        <v>50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4.1817222222222221E-2</v>
      </c>
      <c r="B2588" s="2" t="s">
        <v>50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3.17</v>
      </c>
      <c r="H2588" s="2" t="s">
        <v>12</v>
      </c>
    </row>
    <row r="2589" spans="1:8" x14ac:dyDescent="0.3">
      <c r="A2589" s="1">
        <v>4.1932951388888882E-2</v>
      </c>
      <c r="B2589" s="2" t="s">
        <v>50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4.2048692129629625E-2</v>
      </c>
      <c r="B2590" s="2" t="s">
        <v>50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3.22</v>
      </c>
      <c r="H2590" s="2" t="s">
        <v>12</v>
      </c>
    </row>
    <row r="2591" spans="1:8" x14ac:dyDescent="0.3">
      <c r="A2591" s="1">
        <v>4.2164444444444442E-2</v>
      </c>
      <c r="B2591" s="2" t="s">
        <v>50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3.24</v>
      </c>
      <c r="H2591" s="2" t="s">
        <v>12</v>
      </c>
    </row>
    <row r="2592" spans="1:8" x14ac:dyDescent="0.3">
      <c r="A2592" s="1">
        <v>4.2280173611111103E-2</v>
      </c>
      <c r="B2592" s="2" t="s">
        <v>50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3.23</v>
      </c>
      <c r="H2592" s="2" t="s">
        <v>12</v>
      </c>
    </row>
    <row r="2593" spans="1:8" x14ac:dyDescent="0.3">
      <c r="A2593" s="1">
        <v>4.2407499999999994E-2</v>
      </c>
      <c r="B2593" s="2" t="s">
        <v>50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4.2523240740740736E-2</v>
      </c>
      <c r="B2594" s="2" t="s">
        <v>50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3.24</v>
      </c>
      <c r="H2594" s="2" t="s">
        <v>12</v>
      </c>
    </row>
    <row r="2595" spans="1:8" x14ac:dyDescent="0.3">
      <c r="A2595" s="1">
        <v>4.2638969907407398E-2</v>
      </c>
      <c r="B2595" s="2" t="s">
        <v>50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3.24</v>
      </c>
      <c r="H2595" s="2" t="s">
        <v>12</v>
      </c>
    </row>
    <row r="2596" spans="1:8" x14ac:dyDescent="0.3">
      <c r="A2596" s="1">
        <v>4.2754722222222215E-2</v>
      </c>
      <c r="B2596" s="2" t="s">
        <v>50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3.17</v>
      </c>
      <c r="H2596" s="2" t="s">
        <v>12</v>
      </c>
    </row>
    <row r="2597" spans="1:8" x14ac:dyDescent="0.3">
      <c r="A2597" s="1">
        <v>4.2882025462962957E-2</v>
      </c>
      <c r="B2597" s="2" t="s">
        <v>50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3.23</v>
      </c>
      <c r="H2597" s="2" t="s">
        <v>12</v>
      </c>
    </row>
    <row r="2598" spans="1:8" x14ac:dyDescent="0.3">
      <c r="A2598" s="1">
        <v>4.2997777777777774E-2</v>
      </c>
      <c r="B2598" s="2" t="s">
        <v>50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4.3113518518518509E-2</v>
      </c>
      <c r="B2599" s="2" t="s">
        <v>50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3.22</v>
      </c>
      <c r="H2599" s="2" t="s">
        <v>12</v>
      </c>
    </row>
    <row r="2600" spans="1:8" x14ac:dyDescent="0.3">
      <c r="A2600" s="1">
        <v>4.3229247685185178E-2</v>
      </c>
      <c r="B2600" s="2" t="s">
        <v>50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3.24</v>
      </c>
      <c r="H2600" s="2" t="s">
        <v>12</v>
      </c>
    </row>
    <row r="2601" spans="1:8" x14ac:dyDescent="0.3">
      <c r="A2601" s="1">
        <v>4.334498842592592E-2</v>
      </c>
      <c r="B2601" s="2" t="s">
        <v>50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3.22</v>
      </c>
      <c r="H2601" s="2" t="s">
        <v>12</v>
      </c>
    </row>
    <row r="2602" spans="1:8" x14ac:dyDescent="0.3">
      <c r="A2602" s="1">
        <v>4.3472314814814811E-2</v>
      </c>
      <c r="B2602" s="2" t="s">
        <v>50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3.24</v>
      </c>
      <c r="H2602" s="2" t="s">
        <v>12</v>
      </c>
    </row>
    <row r="2603" spans="1:8" x14ac:dyDescent="0.3">
      <c r="A2603" s="1">
        <v>4.3588043981481472E-2</v>
      </c>
      <c r="B2603" s="2" t="s">
        <v>50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3.23</v>
      </c>
      <c r="H2603" s="2" t="s">
        <v>12</v>
      </c>
    </row>
    <row r="2604" spans="1:8" x14ac:dyDescent="0.3">
      <c r="A2604" s="1">
        <v>4.3703796296296289E-2</v>
      </c>
      <c r="B2604" s="2" t="s">
        <v>50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3.18</v>
      </c>
      <c r="H2604" s="2" t="s">
        <v>12</v>
      </c>
    </row>
    <row r="2605" spans="1:8" x14ac:dyDescent="0.3">
      <c r="A2605" s="1">
        <v>4.3819537037037032E-2</v>
      </c>
      <c r="B2605" s="2" t="s">
        <v>50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4.3946840277777774E-2</v>
      </c>
      <c r="B2606" s="2" t="s">
        <v>50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4.4062592592592584E-2</v>
      </c>
      <c r="B2607" s="2" t="s">
        <v>50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3.24</v>
      </c>
      <c r="H2607" s="2" t="s">
        <v>12</v>
      </c>
    </row>
    <row r="2608" spans="1:8" x14ac:dyDescent="0.3">
      <c r="A2608" s="1">
        <v>4.4178333333333326E-2</v>
      </c>
      <c r="B2608" s="2" t="s">
        <v>50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3.24</v>
      </c>
      <c r="H2608" s="2" t="s">
        <v>12</v>
      </c>
    </row>
    <row r="2609" spans="1:8" x14ac:dyDescent="0.3">
      <c r="A2609" s="1">
        <v>4.4294074074074069E-2</v>
      </c>
      <c r="B2609" s="2" t="s">
        <v>50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3.24</v>
      </c>
      <c r="H2609" s="2" t="s">
        <v>12</v>
      </c>
    </row>
    <row r="2610" spans="1:8" x14ac:dyDescent="0.3">
      <c r="A2610" s="1">
        <v>4.4409814814814812E-2</v>
      </c>
      <c r="B2610" s="2" t="s">
        <v>50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3.22</v>
      </c>
      <c r="H2610" s="2" t="s">
        <v>12</v>
      </c>
    </row>
    <row r="2611" spans="1:8" x14ac:dyDescent="0.3">
      <c r="A2611" s="1">
        <v>4.4537118055555547E-2</v>
      </c>
      <c r="B2611" s="2" t="s">
        <v>50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3.22</v>
      </c>
      <c r="H2611" s="2" t="s">
        <v>12</v>
      </c>
    </row>
    <row r="2612" spans="1:8" x14ac:dyDescent="0.3">
      <c r="A2612" s="1">
        <v>4.4652858796296289E-2</v>
      </c>
      <c r="B2612" s="2" t="s">
        <v>50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3.16</v>
      </c>
      <c r="H2612" s="2" t="s">
        <v>12</v>
      </c>
    </row>
    <row r="2613" spans="1:8" x14ac:dyDescent="0.3">
      <c r="A2613" s="1">
        <v>4.4768599537037032E-2</v>
      </c>
      <c r="B2613" s="2" t="s">
        <v>50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4.4884351851851849E-2</v>
      </c>
      <c r="B2614" s="2" t="s">
        <v>50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4.5011655092592584E-2</v>
      </c>
      <c r="B2615" s="2" t="s">
        <v>50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3.24</v>
      </c>
      <c r="H2615" s="2" t="s">
        <v>12</v>
      </c>
    </row>
    <row r="2616" spans="1:8" x14ac:dyDescent="0.3">
      <c r="A2616" s="1">
        <v>4.5127407407407401E-2</v>
      </c>
      <c r="B2616" s="2" t="s">
        <v>50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4.5243148148148143E-2</v>
      </c>
      <c r="B2617" s="2" t="s">
        <v>50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3.17</v>
      </c>
      <c r="H2617" s="2" t="s">
        <v>12</v>
      </c>
    </row>
    <row r="2618" spans="1:8" x14ac:dyDescent="0.3">
      <c r="A2618" s="1">
        <v>4.5358888888888886E-2</v>
      </c>
      <c r="B2618" s="2" t="s">
        <v>50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3.24</v>
      </c>
      <c r="H2618" s="2" t="s">
        <v>12</v>
      </c>
    </row>
    <row r="2619" spans="1:8" x14ac:dyDescent="0.3">
      <c r="A2619" s="1">
        <v>4.5486192129629621E-2</v>
      </c>
      <c r="B2619" s="2" t="s">
        <v>50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3.24</v>
      </c>
      <c r="H2619" s="2" t="s">
        <v>12</v>
      </c>
    </row>
    <row r="2620" spans="1:8" x14ac:dyDescent="0.3">
      <c r="A2620" s="1">
        <v>4.5601944444444438E-2</v>
      </c>
      <c r="B2620" s="2" t="s">
        <v>50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3.24</v>
      </c>
      <c r="H2620" s="2" t="s">
        <v>12</v>
      </c>
    </row>
    <row r="2621" spans="1:8" x14ac:dyDescent="0.3">
      <c r="A2621" s="1">
        <v>4.5717673611111107E-2</v>
      </c>
      <c r="B2621" s="2" t="s">
        <v>50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3.22</v>
      </c>
      <c r="H2621" s="2" t="s">
        <v>12</v>
      </c>
    </row>
    <row r="2622" spans="1:8" x14ac:dyDescent="0.3">
      <c r="A2622" s="1">
        <v>4.583645833333333E-2</v>
      </c>
      <c r="B2622" s="2" t="s">
        <v>50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4.5952199074074065E-2</v>
      </c>
      <c r="B2623" s="2" t="s">
        <v>50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3.22</v>
      </c>
      <c r="H2623" s="2" t="s">
        <v>12</v>
      </c>
    </row>
    <row r="2624" spans="1:8" x14ac:dyDescent="0.3">
      <c r="A2624" s="1">
        <v>4.6073738425925923E-2</v>
      </c>
      <c r="B2624" s="2" t="s">
        <v>50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3.17</v>
      </c>
      <c r="H2624" s="2" t="s">
        <v>12</v>
      </c>
    </row>
    <row r="2625" spans="1:8" x14ac:dyDescent="0.3">
      <c r="A2625" s="1">
        <v>4.6192210648148144E-2</v>
      </c>
      <c r="B2625" s="2" t="s">
        <v>50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3.24</v>
      </c>
      <c r="H2625" s="2" t="s">
        <v>12</v>
      </c>
    </row>
    <row r="2626" spans="1:8" x14ac:dyDescent="0.3">
      <c r="A2626" s="1">
        <v>4.6307962962962954E-2</v>
      </c>
      <c r="B2626" s="2" t="s">
        <v>50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3.24</v>
      </c>
      <c r="H2626" s="2" t="s">
        <v>12</v>
      </c>
    </row>
    <row r="2627" spans="1:8" x14ac:dyDescent="0.3">
      <c r="A2627" s="1">
        <v>4.6435266203703696E-2</v>
      </c>
      <c r="B2627" s="2" t="s">
        <v>50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3.24</v>
      </c>
      <c r="H2627" s="2" t="s">
        <v>12</v>
      </c>
    </row>
    <row r="2628" spans="1:8" x14ac:dyDescent="0.3">
      <c r="A2628" s="1">
        <v>4.6551041666666661E-2</v>
      </c>
      <c r="B2628" s="2" t="s">
        <v>50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3.2</v>
      </c>
      <c r="H2628" s="2" t="s">
        <v>12</v>
      </c>
    </row>
    <row r="2629" spans="1:8" x14ac:dyDescent="0.3">
      <c r="A2629" s="1">
        <v>4.6666747685185181E-2</v>
      </c>
      <c r="B2629" s="2" t="s">
        <v>50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4.6782499999999991E-2</v>
      </c>
      <c r="B2630" s="2" t="s">
        <v>50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</row>
    <row r="2631" spans="1:8" x14ac:dyDescent="0.3">
      <c r="A2631" s="1">
        <v>4.6898229166666659E-2</v>
      </c>
      <c r="B2631" s="2" t="s">
        <v>50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3.24</v>
      </c>
      <c r="H2631" s="2" t="s">
        <v>12</v>
      </c>
    </row>
    <row r="2632" spans="1:8" x14ac:dyDescent="0.3">
      <c r="A2632" s="1">
        <v>4.7013969907407402E-2</v>
      </c>
      <c r="B2632" s="2" t="s">
        <v>50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3.22</v>
      </c>
      <c r="H2632" s="2" t="s">
        <v>12</v>
      </c>
    </row>
    <row r="2633" spans="1:8" x14ac:dyDescent="0.3">
      <c r="A2633" s="1">
        <v>4.7141284722222218E-2</v>
      </c>
      <c r="B2633" s="2" t="s">
        <v>50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3.24</v>
      </c>
      <c r="H2633" s="2" t="s">
        <v>12</v>
      </c>
    </row>
    <row r="2634" spans="1:8" x14ac:dyDescent="0.3">
      <c r="A2634" s="1">
        <v>4.7257037037037028E-2</v>
      </c>
      <c r="B2634" s="2" t="s">
        <v>50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4.7372766203703696E-2</v>
      </c>
      <c r="B2635" s="2" t="s">
        <v>50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4.7488518518518513E-2</v>
      </c>
      <c r="B2636" s="2" t="s">
        <v>50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3.24</v>
      </c>
      <c r="H2636" s="2" t="s">
        <v>12</v>
      </c>
    </row>
    <row r="2637" spans="1:8" x14ac:dyDescent="0.3">
      <c r="A2637" s="1">
        <v>4.7615844907407404E-2</v>
      </c>
      <c r="B2637" s="2" t="s">
        <v>50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4.7731562499999991E-2</v>
      </c>
      <c r="B2638" s="2" t="s">
        <v>50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3.17</v>
      </c>
      <c r="H2638" s="2" t="s">
        <v>12</v>
      </c>
    </row>
    <row r="2639" spans="1:8" x14ac:dyDescent="0.3">
      <c r="A2639" s="1">
        <v>4.7847314814814808E-2</v>
      </c>
      <c r="B2639" s="2" t="s">
        <v>50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3.24</v>
      </c>
      <c r="H2639" s="2" t="s">
        <v>12</v>
      </c>
    </row>
    <row r="2640" spans="1:8" x14ac:dyDescent="0.3">
      <c r="A2640" s="1">
        <v>4.7963043981481476E-2</v>
      </c>
      <c r="B2640" s="2" t="s">
        <v>50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3.24</v>
      </c>
      <c r="H2640" s="2" t="s">
        <v>12</v>
      </c>
    </row>
    <row r="2641" spans="1:8" x14ac:dyDescent="0.3">
      <c r="A2641" s="1">
        <v>4.8078784722222219E-2</v>
      </c>
      <c r="B2641" s="2" t="s">
        <v>50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3.22</v>
      </c>
      <c r="H2641" s="2" t="s">
        <v>12</v>
      </c>
    </row>
    <row r="2642" spans="1:8" x14ac:dyDescent="0.3">
      <c r="A2642" s="1">
        <v>4.8206111111111102E-2</v>
      </c>
      <c r="B2642" s="2" t="s">
        <v>50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4.8321851851851845E-2</v>
      </c>
      <c r="B2643" s="2" t="s">
        <v>50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3.22</v>
      </c>
      <c r="H2643" s="2" t="s">
        <v>12</v>
      </c>
    </row>
    <row r="2644" spans="1:8" x14ac:dyDescent="0.3">
      <c r="A2644" s="1">
        <v>4.8437592592592588E-2</v>
      </c>
      <c r="B2644" s="2" t="s">
        <v>50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4.855333333333333E-2</v>
      </c>
      <c r="B2645" s="2" t="s">
        <v>50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3.17</v>
      </c>
      <c r="H2645" s="2" t="s">
        <v>12</v>
      </c>
    </row>
    <row r="2646" spans="1:8" x14ac:dyDescent="0.3">
      <c r="A2646" s="1">
        <v>4.868064814814814E-2</v>
      </c>
      <c r="B2646" s="2" t="s">
        <v>50</v>
      </c>
      <c r="C2646" s="2" t="s">
        <v>34</v>
      </c>
      <c r="D2646" s="2" t="s">
        <v>9</v>
      </c>
      <c r="E2646" s="2" t="s">
        <v>10</v>
      </c>
      <c r="F2646" s="2" t="s">
        <v>11</v>
      </c>
      <c r="G2646">
        <v>3.24</v>
      </c>
      <c r="H2646" s="2" t="s">
        <v>12</v>
      </c>
    </row>
    <row r="2647" spans="1:8" x14ac:dyDescent="0.3">
      <c r="A2647" s="1">
        <v>4.8796388888888882E-2</v>
      </c>
      <c r="B2647" s="2" t="s">
        <v>50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3.24</v>
      </c>
      <c r="H2647" s="2" t="s">
        <v>12</v>
      </c>
    </row>
    <row r="2648" spans="1:8" x14ac:dyDescent="0.3">
      <c r="A2648" s="1">
        <v>4.8912118055555551E-2</v>
      </c>
      <c r="B2648" s="2" t="s">
        <v>50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</row>
    <row r="2649" spans="1:8" x14ac:dyDescent="0.3">
      <c r="A2649" s="1">
        <v>4.9027870370370367E-2</v>
      </c>
      <c r="B2649" s="2" t="s">
        <v>50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4.9143599537037029E-2</v>
      </c>
      <c r="B2650" s="2" t="s">
        <v>50</v>
      </c>
      <c r="C2650" s="2" t="s">
        <v>34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4.9270914351851845E-2</v>
      </c>
      <c r="B2651" s="2" t="s">
        <v>50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3.24</v>
      </c>
      <c r="H2651" s="2" t="s">
        <v>12</v>
      </c>
    </row>
    <row r="2652" spans="1:8" x14ac:dyDescent="0.3">
      <c r="A2652" s="1">
        <v>4.9386666666666662E-2</v>
      </c>
      <c r="B2652" s="2" t="s">
        <v>50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3.16</v>
      </c>
      <c r="H2652" s="2" t="s">
        <v>12</v>
      </c>
    </row>
    <row r="2653" spans="1:8" x14ac:dyDescent="0.3">
      <c r="A2653" s="1">
        <v>4.9502395833333331E-2</v>
      </c>
      <c r="B2653" s="2" t="s">
        <v>50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4.961814814814814E-2</v>
      </c>
      <c r="B2654" s="2" t="s">
        <v>50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3.23</v>
      </c>
      <c r="H2654" s="2" t="s">
        <v>12</v>
      </c>
    </row>
    <row r="2655" spans="1:8" x14ac:dyDescent="0.3">
      <c r="A2655" s="1">
        <v>4.9745451388888882E-2</v>
      </c>
      <c r="B2655" s="2" t="s">
        <v>50</v>
      </c>
      <c r="C2655" s="2" t="s">
        <v>34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4.9861203703703699E-2</v>
      </c>
      <c r="B2656" s="2" t="s">
        <v>50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4.9976944444444442E-2</v>
      </c>
      <c r="B2657" s="2" t="s">
        <v>50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5.0092673611111103E-2</v>
      </c>
      <c r="B2658" s="2" t="s">
        <v>50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3.17</v>
      </c>
      <c r="H2658" s="2" t="s">
        <v>12</v>
      </c>
    </row>
    <row r="2659" spans="1:8" x14ac:dyDescent="0.3">
      <c r="A2659" s="1">
        <v>5.0219999999999994E-2</v>
      </c>
      <c r="B2659" s="2" t="s">
        <v>50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3.17</v>
      </c>
      <c r="H2659" s="2" t="s">
        <v>12</v>
      </c>
    </row>
    <row r="2660" spans="1:8" x14ac:dyDescent="0.3">
      <c r="A2660" s="1">
        <v>5.0335740740740736E-2</v>
      </c>
      <c r="B2660" s="2" t="s">
        <v>50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5.0451469907407398E-2</v>
      </c>
      <c r="B2661" s="2" t="s">
        <v>50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</row>
    <row r="2662" spans="1:8" x14ac:dyDescent="0.3">
      <c r="A2662" s="1">
        <v>5.0567233796296289E-2</v>
      </c>
      <c r="B2662" s="2" t="s">
        <v>50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3.24</v>
      </c>
      <c r="H2662" s="2" t="s">
        <v>12</v>
      </c>
    </row>
    <row r="2663" spans="1:8" x14ac:dyDescent="0.3">
      <c r="A2663" s="1">
        <v>5.0682951388888883E-2</v>
      </c>
      <c r="B2663" s="2" t="s">
        <v>50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3.23</v>
      </c>
      <c r="H2663" s="2" t="s">
        <v>12</v>
      </c>
    </row>
    <row r="2664" spans="1:8" x14ac:dyDescent="0.3">
      <c r="A2664" s="1">
        <v>5.08102662037037E-2</v>
      </c>
      <c r="B2664" s="2" t="s">
        <v>50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3.24</v>
      </c>
      <c r="H2664" s="2" t="s">
        <v>12</v>
      </c>
    </row>
    <row r="2665" spans="1:8" x14ac:dyDescent="0.3">
      <c r="A2665" s="1">
        <v>5.0926018518518509E-2</v>
      </c>
      <c r="B2665" s="2" t="s">
        <v>50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3.24</v>
      </c>
      <c r="H2665" s="2" t="s">
        <v>12</v>
      </c>
    </row>
    <row r="2666" spans="1:8" x14ac:dyDescent="0.3">
      <c r="A2666" s="1">
        <v>5.1041747685185178E-2</v>
      </c>
      <c r="B2666" s="2" t="s">
        <v>50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5.1157499999999995E-2</v>
      </c>
      <c r="B2667" s="2" t="s">
        <v>50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3.21</v>
      </c>
      <c r="H2667" s="2" t="s">
        <v>12</v>
      </c>
    </row>
    <row r="2668" spans="1:8" x14ac:dyDescent="0.3">
      <c r="A2668" s="1">
        <v>5.1284814814814811E-2</v>
      </c>
      <c r="B2668" s="2" t="s">
        <v>50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3.24</v>
      </c>
      <c r="H2668" s="2" t="s">
        <v>12</v>
      </c>
    </row>
    <row r="2669" spans="1:8" x14ac:dyDescent="0.3">
      <c r="A2669" s="1">
        <v>5.1400543981481472E-2</v>
      </c>
      <c r="B2669" s="2" t="s">
        <v>50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5.1516284722222215E-2</v>
      </c>
      <c r="B2670" s="2" t="s">
        <v>50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3.24</v>
      </c>
      <c r="H2670" s="2" t="s">
        <v>12</v>
      </c>
    </row>
    <row r="2671" spans="1:8" x14ac:dyDescent="0.3">
      <c r="A2671" s="1">
        <v>5.1632037037037032E-2</v>
      </c>
      <c r="B2671" s="2" t="s">
        <v>50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3.24</v>
      </c>
      <c r="H2671" s="2" t="s">
        <v>12</v>
      </c>
    </row>
    <row r="2672" spans="1:8" x14ac:dyDescent="0.3">
      <c r="A2672" s="1">
        <v>5.17477662037037E-2</v>
      </c>
      <c r="B2672" s="2" t="s">
        <v>50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3.22</v>
      </c>
      <c r="H2672" s="2" t="s">
        <v>12</v>
      </c>
    </row>
    <row r="2673" spans="1:8" x14ac:dyDescent="0.3">
      <c r="A2673" s="1">
        <v>5.1875092592592584E-2</v>
      </c>
      <c r="B2673" s="2" t="s">
        <v>50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3.24</v>
      </c>
      <c r="H2673" s="2" t="s">
        <v>12</v>
      </c>
    </row>
    <row r="2674" spans="1:8" x14ac:dyDescent="0.3">
      <c r="A2674" s="1">
        <v>5.1990833333333326E-2</v>
      </c>
      <c r="B2674" s="2" t="s">
        <v>50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3.22</v>
      </c>
      <c r="H2674" s="2" t="s">
        <v>12</v>
      </c>
    </row>
    <row r="2675" spans="1:8" x14ac:dyDescent="0.3">
      <c r="A2675" s="1">
        <v>5.2106574074074069E-2</v>
      </c>
      <c r="B2675" s="2" t="s">
        <v>50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3.17</v>
      </c>
      <c r="H2675" s="2" t="s">
        <v>12</v>
      </c>
    </row>
    <row r="2676" spans="1:8" x14ac:dyDescent="0.3">
      <c r="A2676" s="1">
        <v>5.222233796296296E-2</v>
      </c>
      <c r="B2676" s="2" t="s">
        <v>50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5.2349629629629621E-2</v>
      </c>
      <c r="B2677" s="2" t="s">
        <v>50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</row>
    <row r="2678" spans="1:8" x14ac:dyDescent="0.3">
      <c r="A2678" s="1">
        <v>5.2465358796296289E-2</v>
      </c>
      <c r="B2678" s="2" t="s">
        <v>50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3.24</v>
      </c>
      <c r="H2678" s="2" t="s">
        <v>12</v>
      </c>
    </row>
    <row r="2679" spans="1:8" x14ac:dyDescent="0.3">
      <c r="A2679" s="1">
        <v>5.258112268518518E-2</v>
      </c>
      <c r="B2679" s="2" t="s">
        <v>50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3.17</v>
      </c>
      <c r="H2679" s="2" t="s">
        <v>12</v>
      </c>
    </row>
    <row r="2680" spans="1:8" x14ac:dyDescent="0.3">
      <c r="A2680" s="1">
        <v>5.2696851851851849E-2</v>
      </c>
      <c r="B2680" s="2" t="s">
        <v>50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5.281258101851851E-2</v>
      </c>
      <c r="B2681" s="2" t="s">
        <v>50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3.22</v>
      </c>
      <c r="H2681" s="2" t="s">
        <v>12</v>
      </c>
    </row>
    <row r="2682" spans="1:8" x14ac:dyDescent="0.3">
      <c r="A2682" s="1">
        <v>5.2939918981481475E-2</v>
      </c>
      <c r="B2682" s="2" t="s">
        <v>50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5.3055648148148143E-2</v>
      </c>
      <c r="B2683" s="2" t="s">
        <v>50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3.16</v>
      </c>
      <c r="H2683" s="2" t="s">
        <v>12</v>
      </c>
    </row>
    <row r="2684" spans="1:8" x14ac:dyDescent="0.3">
      <c r="A2684" s="1">
        <v>5.3171388888888886E-2</v>
      </c>
      <c r="B2684" s="2" t="s">
        <v>50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5.3287129629629622E-2</v>
      </c>
      <c r="B2685" s="2" t="s">
        <v>50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5.3414444444444438E-2</v>
      </c>
      <c r="B2686" s="2" t="s">
        <v>50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5.3530185185185181E-2</v>
      </c>
      <c r="B2687" s="2" t="s">
        <v>50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3.24</v>
      </c>
      <c r="H2687" s="2" t="s">
        <v>12</v>
      </c>
    </row>
    <row r="2688" spans="1:8" x14ac:dyDescent="0.3">
      <c r="A2688" s="1">
        <v>5.3645914351851849E-2</v>
      </c>
      <c r="B2688" s="2" t="s">
        <v>50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3.24</v>
      </c>
      <c r="H2688" s="2" t="s">
        <v>12</v>
      </c>
    </row>
    <row r="2689" spans="1:8" x14ac:dyDescent="0.3">
      <c r="A2689" s="1">
        <v>5.3761689814814807E-2</v>
      </c>
      <c r="B2689" s="2" t="s">
        <v>50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3.24</v>
      </c>
      <c r="H2689" s="2" t="s">
        <v>12</v>
      </c>
    </row>
    <row r="2690" spans="1:8" x14ac:dyDescent="0.3">
      <c r="A2690" s="1">
        <v>5.3888969907407401E-2</v>
      </c>
      <c r="B2690" s="2" t="s">
        <v>50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3.24</v>
      </c>
      <c r="H2690" s="2" t="s">
        <v>12</v>
      </c>
    </row>
    <row r="2691" spans="1:8" x14ac:dyDescent="0.3">
      <c r="A2691" s="1">
        <v>5.4004710648148144E-2</v>
      </c>
      <c r="B2691" s="2" t="s">
        <v>50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3.17</v>
      </c>
      <c r="H2691" s="2" t="s">
        <v>12</v>
      </c>
    </row>
    <row r="2692" spans="1:8" x14ac:dyDescent="0.3">
      <c r="A2692" s="1">
        <v>5.4120451388888886E-2</v>
      </c>
      <c r="B2692" s="2" t="s">
        <v>50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3.23</v>
      </c>
      <c r="H2692" s="2" t="s">
        <v>12</v>
      </c>
    </row>
    <row r="2693" spans="1:8" x14ac:dyDescent="0.3">
      <c r="A2693" s="1">
        <v>5.4236203703703696E-2</v>
      </c>
      <c r="B2693" s="2" t="s">
        <v>50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3.19</v>
      </c>
      <c r="H2693" s="2" t="s">
        <v>12</v>
      </c>
    </row>
    <row r="2694" spans="1:8" x14ac:dyDescent="0.3">
      <c r="A2694" s="1">
        <v>5.4351932870370365E-2</v>
      </c>
      <c r="B2694" s="2" t="s">
        <v>50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3.22</v>
      </c>
      <c r="H2694" s="2" t="s">
        <v>12</v>
      </c>
    </row>
    <row r="2695" spans="1:8" x14ac:dyDescent="0.3">
      <c r="A2695" s="1">
        <v>5.4479247685185181E-2</v>
      </c>
      <c r="B2695" s="2" t="s">
        <v>50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3.24</v>
      </c>
      <c r="H2695" s="2" t="s">
        <v>12</v>
      </c>
    </row>
    <row r="2696" spans="1:8" x14ac:dyDescent="0.3">
      <c r="A2696" s="1">
        <v>5.4594988425925917E-2</v>
      </c>
      <c r="B2696" s="2" t="s">
        <v>50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3.24</v>
      </c>
      <c r="H2696" s="2" t="s">
        <v>12</v>
      </c>
    </row>
    <row r="2697" spans="1:8" x14ac:dyDescent="0.3">
      <c r="A2697" s="1">
        <v>5.4710810185185178E-2</v>
      </c>
      <c r="B2697" s="2" t="s">
        <v>50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5.4826481481481476E-2</v>
      </c>
      <c r="B2698" s="2" t="s">
        <v>50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3.24</v>
      </c>
      <c r="H2698" s="2" t="s">
        <v>12</v>
      </c>
    </row>
    <row r="2699" spans="1:8" x14ac:dyDescent="0.3">
      <c r="A2699" s="1">
        <v>5.4953784722222218E-2</v>
      </c>
      <c r="B2699" s="2" t="s">
        <v>50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3.24</v>
      </c>
      <c r="H2699" s="2" t="s">
        <v>12</v>
      </c>
    </row>
    <row r="2700" spans="1:8" x14ac:dyDescent="0.3">
      <c r="A2700" s="1">
        <v>5.5069537037037028E-2</v>
      </c>
      <c r="B2700" s="2" t="s">
        <v>50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3.17</v>
      </c>
      <c r="H2700" s="2" t="s">
        <v>12</v>
      </c>
    </row>
    <row r="2701" spans="1:8" x14ac:dyDescent="0.3">
      <c r="A2701" s="1">
        <v>5.5185277777777771E-2</v>
      </c>
      <c r="B2701" s="2" t="s">
        <v>50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5.5301006944444439E-2</v>
      </c>
      <c r="B2702" s="2" t="s">
        <v>50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5.5416747685185182E-2</v>
      </c>
      <c r="B2703" s="2" t="s">
        <v>50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3.22</v>
      </c>
      <c r="H2703" s="2" t="s">
        <v>12</v>
      </c>
    </row>
    <row r="2704" spans="1:8" x14ac:dyDescent="0.3">
      <c r="A2704" s="1">
        <v>5.5544085648148139E-2</v>
      </c>
      <c r="B2704" s="2" t="s">
        <v>50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5.5659803240740734E-2</v>
      </c>
      <c r="B2705" s="2" t="s">
        <v>50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3.22</v>
      </c>
      <c r="H2705" s="2" t="s">
        <v>12</v>
      </c>
    </row>
    <row r="2706" spans="1:8" x14ac:dyDescent="0.3">
      <c r="A2706" s="1">
        <v>5.5775543981481476E-2</v>
      </c>
      <c r="B2706" s="2" t="s">
        <v>50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3.24</v>
      </c>
      <c r="H2706" s="2" t="s">
        <v>12</v>
      </c>
    </row>
    <row r="2707" spans="1:8" x14ac:dyDescent="0.3">
      <c r="A2707" s="1">
        <v>5.5891284722222219E-2</v>
      </c>
      <c r="B2707" s="2" t="s">
        <v>50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3.18</v>
      </c>
      <c r="H2707" s="2" t="s">
        <v>12</v>
      </c>
    </row>
    <row r="2708" spans="1:8" x14ac:dyDescent="0.3">
      <c r="A2708" s="1">
        <v>5.6018599537037028E-2</v>
      </c>
      <c r="B2708" s="2" t="s">
        <v>50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3.24</v>
      </c>
      <c r="H2708" s="2" t="s">
        <v>12</v>
      </c>
    </row>
    <row r="2709" spans="1:8" x14ac:dyDescent="0.3">
      <c r="A2709" s="1">
        <v>5.6134351851851845E-2</v>
      </c>
      <c r="B2709" s="2" t="s">
        <v>50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3.24</v>
      </c>
      <c r="H2709" s="2" t="s">
        <v>12</v>
      </c>
    </row>
    <row r="2710" spans="1:8" x14ac:dyDescent="0.3">
      <c r="A2710" s="1">
        <v>5.6250081018518513E-2</v>
      </c>
      <c r="B2710" s="2" t="s">
        <v>50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</row>
    <row r="2711" spans="1:8" x14ac:dyDescent="0.3">
      <c r="A2711" s="1">
        <v>5.6365821759259256E-2</v>
      </c>
      <c r="B2711" s="2" t="s">
        <v>50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5.6481574074074066E-2</v>
      </c>
      <c r="B2712" s="2" t="s">
        <v>50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3.22</v>
      </c>
      <c r="H2712" s="2" t="s">
        <v>12</v>
      </c>
    </row>
    <row r="2713" spans="1:8" x14ac:dyDescent="0.3">
      <c r="A2713" s="1">
        <v>5.6608888888888882E-2</v>
      </c>
      <c r="B2713" s="2" t="s">
        <v>50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3.24</v>
      </c>
      <c r="H2713" s="2" t="s">
        <v>12</v>
      </c>
    </row>
    <row r="2714" spans="1:8" x14ac:dyDescent="0.3">
      <c r="A2714" s="1">
        <v>5.6724629629629625E-2</v>
      </c>
      <c r="B2714" s="2" t="s">
        <v>50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3.22</v>
      </c>
      <c r="H2714" s="2" t="s">
        <v>12</v>
      </c>
    </row>
    <row r="2715" spans="1:8" x14ac:dyDescent="0.3">
      <c r="A2715" s="1">
        <v>5.6840358796296293E-2</v>
      </c>
      <c r="B2715" s="2" t="s">
        <v>50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3.24</v>
      </c>
      <c r="H2715" s="2" t="s">
        <v>12</v>
      </c>
    </row>
    <row r="2716" spans="1:8" x14ac:dyDescent="0.3">
      <c r="A2716" s="1">
        <v>5.6956111111111103E-2</v>
      </c>
      <c r="B2716" s="2" t="s">
        <v>50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3.24</v>
      </c>
      <c r="H2716" s="2" t="s">
        <v>12</v>
      </c>
    </row>
    <row r="2717" spans="1:8" x14ac:dyDescent="0.3">
      <c r="A2717" s="1">
        <v>5.7083414351851845E-2</v>
      </c>
      <c r="B2717" s="2" t="s">
        <v>50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5.7199166666666662E-2</v>
      </c>
      <c r="B2718" s="2" t="s">
        <v>50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5.7314907407407405E-2</v>
      </c>
      <c r="B2719" s="2" t="s">
        <v>50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3.24</v>
      </c>
      <c r="H2719" s="2" t="s">
        <v>12</v>
      </c>
    </row>
    <row r="2720" spans="1:8" x14ac:dyDescent="0.3">
      <c r="A2720" s="1">
        <v>5.7430636574074066E-2</v>
      </c>
      <c r="B2720" s="2" t="s">
        <v>50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5.7557951388888882E-2</v>
      </c>
      <c r="B2721" s="2" t="s">
        <v>50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</row>
    <row r="2722" spans="1:8" x14ac:dyDescent="0.3">
      <c r="A2722" s="1">
        <v>5.7673703703703699E-2</v>
      </c>
      <c r="B2722" s="2" t="s">
        <v>50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3.24</v>
      </c>
      <c r="H2722" s="2" t="s">
        <v>12</v>
      </c>
    </row>
    <row r="2723" spans="1:8" x14ac:dyDescent="0.3">
      <c r="A2723" s="1">
        <v>5.7789444444444442E-2</v>
      </c>
      <c r="B2723" s="2" t="s">
        <v>50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3.22</v>
      </c>
      <c r="H2723" s="2" t="s">
        <v>12</v>
      </c>
    </row>
    <row r="2724" spans="1:8" x14ac:dyDescent="0.3">
      <c r="A2724" s="1">
        <v>5.7905185185185178E-2</v>
      </c>
      <c r="B2724" s="2" t="s">
        <v>50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3.24</v>
      </c>
      <c r="H2724" s="2" t="s">
        <v>12</v>
      </c>
    </row>
    <row r="2725" spans="1:8" x14ac:dyDescent="0.3">
      <c r="A2725" s="1">
        <v>5.802092592592592E-2</v>
      </c>
      <c r="B2725" s="2" t="s">
        <v>50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3.23</v>
      </c>
      <c r="H2725" s="2" t="s">
        <v>12</v>
      </c>
    </row>
    <row r="2726" spans="1:8" x14ac:dyDescent="0.3">
      <c r="A2726" s="1">
        <v>5.8148252314814811E-2</v>
      </c>
      <c r="B2726" s="2" t="s">
        <v>50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5.8263981481481472E-2</v>
      </c>
      <c r="B2727" s="2" t="s">
        <v>50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3.24</v>
      </c>
      <c r="H2727" s="2" t="s">
        <v>12</v>
      </c>
    </row>
    <row r="2728" spans="1:8" x14ac:dyDescent="0.3">
      <c r="A2728" s="1">
        <v>5.8379710648148141E-2</v>
      </c>
      <c r="B2728" s="2" t="s">
        <v>50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3.17</v>
      </c>
      <c r="H2728" s="2" t="s">
        <v>12</v>
      </c>
    </row>
    <row r="2729" spans="1:8" x14ac:dyDescent="0.3">
      <c r="A2729" s="1">
        <v>5.8495462962962957E-2</v>
      </c>
      <c r="B2729" s="2" t="s">
        <v>50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3.24</v>
      </c>
      <c r="H2729" s="2" t="s">
        <v>12</v>
      </c>
    </row>
    <row r="2730" spans="1:8" x14ac:dyDescent="0.3">
      <c r="A2730" s="1">
        <v>5.86227662037037E-2</v>
      </c>
      <c r="B2730" s="2" t="s">
        <v>50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3.24</v>
      </c>
      <c r="H2730" s="2" t="s">
        <v>12</v>
      </c>
    </row>
    <row r="2731" spans="1:8" x14ac:dyDescent="0.3">
      <c r="A2731" s="1">
        <v>5.8738506944444435E-2</v>
      </c>
      <c r="B2731" s="2" t="s">
        <v>50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3.18</v>
      </c>
      <c r="H2731" s="2" t="s">
        <v>12</v>
      </c>
    </row>
    <row r="2732" spans="1:8" x14ac:dyDescent="0.3">
      <c r="A2732" s="1">
        <v>5.8854247685185178E-2</v>
      </c>
      <c r="B2732" s="2" t="s">
        <v>50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3.22</v>
      </c>
      <c r="H2732" s="2" t="s">
        <v>12</v>
      </c>
    </row>
    <row r="2733" spans="1:8" x14ac:dyDescent="0.3">
      <c r="A2733" s="1">
        <v>5.8969999999999995E-2</v>
      </c>
      <c r="B2733" s="2" t="s">
        <v>50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</row>
    <row r="2734" spans="1:8" x14ac:dyDescent="0.3">
      <c r="A2734" s="1">
        <v>5.9085729166666663E-2</v>
      </c>
      <c r="B2734" s="2" t="s">
        <v>50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3.22</v>
      </c>
      <c r="H2734" s="2" t="s">
        <v>12</v>
      </c>
    </row>
    <row r="2735" spans="1:8" x14ac:dyDescent="0.3">
      <c r="A2735" s="1">
        <v>5.9213043981481472E-2</v>
      </c>
      <c r="B2735" s="2" t="s">
        <v>50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3.24</v>
      </c>
      <c r="H2735" s="2" t="s">
        <v>12</v>
      </c>
    </row>
    <row r="2736" spans="1:8" x14ac:dyDescent="0.3">
      <c r="A2736" s="1">
        <v>5.9328796296296289E-2</v>
      </c>
      <c r="B2736" s="2" t="s">
        <v>50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5.9444525462962958E-2</v>
      </c>
      <c r="B2737" s="2" t="s">
        <v>50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5.9560277777777774E-2</v>
      </c>
      <c r="B2738" s="2" t="s">
        <v>50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3.21</v>
      </c>
      <c r="H2738" s="2" t="s">
        <v>12</v>
      </c>
    </row>
    <row r="2739" spans="1:8" x14ac:dyDescent="0.3">
      <c r="A2739" s="1">
        <v>5.9687592592592584E-2</v>
      </c>
      <c r="B2739" s="2" t="s">
        <v>50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</row>
    <row r="2740" spans="1:8" x14ac:dyDescent="0.3">
      <c r="A2740" s="1">
        <v>5.9803333333333326E-2</v>
      </c>
      <c r="B2740" s="2" t="s">
        <v>50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5.9919062499999995E-2</v>
      </c>
      <c r="B2741" s="2" t="s">
        <v>50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</row>
    <row r="2742" spans="1:8" x14ac:dyDescent="0.3">
      <c r="A2742" s="1">
        <v>6.0034814814814812E-2</v>
      </c>
      <c r="B2742" s="2" t="s">
        <v>50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3.24</v>
      </c>
      <c r="H2742" s="2" t="s">
        <v>12</v>
      </c>
    </row>
    <row r="2743" spans="1:8" x14ac:dyDescent="0.3">
      <c r="A2743" s="1">
        <v>6.0150555555555547E-2</v>
      </c>
      <c r="B2743" s="2" t="s">
        <v>50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3.22</v>
      </c>
      <c r="H2743" s="2" t="s">
        <v>12</v>
      </c>
    </row>
    <row r="2744" spans="1:8" x14ac:dyDescent="0.3">
      <c r="A2744" s="1">
        <v>6.0277870370370364E-2</v>
      </c>
      <c r="B2744" s="2" t="s">
        <v>50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3.24</v>
      </c>
      <c r="H2744" s="2" t="s">
        <v>12</v>
      </c>
    </row>
    <row r="2745" spans="1:8" x14ac:dyDescent="0.3">
      <c r="A2745" s="1">
        <v>6.0393599537037032E-2</v>
      </c>
      <c r="B2745" s="2" t="s">
        <v>50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6.0509351851851849E-2</v>
      </c>
      <c r="B2746" s="2" t="s">
        <v>50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3.24</v>
      </c>
      <c r="H2746" s="2" t="s">
        <v>12</v>
      </c>
    </row>
    <row r="2747" spans="1:8" x14ac:dyDescent="0.3">
      <c r="A2747" s="1">
        <v>6.0625092592592585E-2</v>
      </c>
      <c r="B2747" s="2" t="s">
        <v>50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3.23</v>
      </c>
      <c r="H2747" s="2" t="s">
        <v>12</v>
      </c>
    </row>
    <row r="2748" spans="1:8" x14ac:dyDescent="0.3">
      <c r="A2748" s="1">
        <v>6.0752407407407401E-2</v>
      </c>
      <c r="B2748" s="2" t="s">
        <v>50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3.24</v>
      </c>
      <c r="H2748" s="2" t="s">
        <v>12</v>
      </c>
    </row>
    <row r="2749" spans="1:8" x14ac:dyDescent="0.3">
      <c r="A2749" s="1">
        <v>6.0868148148148143E-2</v>
      </c>
      <c r="B2749" s="2" t="s">
        <v>50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6.0983877314814812E-2</v>
      </c>
      <c r="B2750" s="2" t="s">
        <v>50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3.24</v>
      </c>
      <c r="H2750" s="2" t="s">
        <v>12</v>
      </c>
    </row>
    <row r="2751" spans="1:8" x14ac:dyDescent="0.3">
      <c r="A2751" s="1">
        <v>6.1099629629629622E-2</v>
      </c>
      <c r="B2751" s="2" t="s">
        <v>50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3.24</v>
      </c>
      <c r="H2751" s="2" t="s">
        <v>12</v>
      </c>
    </row>
    <row r="2752" spans="1:8" x14ac:dyDescent="0.3">
      <c r="A2752" s="1">
        <v>6.1215370370370364E-2</v>
      </c>
      <c r="B2752" s="2" t="s">
        <v>50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3.22</v>
      </c>
      <c r="H2752" s="2" t="s">
        <v>12</v>
      </c>
    </row>
    <row r="2753" spans="1:8" x14ac:dyDescent="0.3">
      <c r="A2753" s="1">
        <v>6.1342685185185181E-2</v>
      </c>
      <c r="B2753" s="2" t="s">
        <v>50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3.24</v>
      </c>
      <c r="H2753" s="2" t="s">
        <v>12</v>
      </c>
    </row>
    <row r="2754" spans="1:8" x14ac:dyDescent="0.3">
      <c r="A2754" s="1">
        <v>6.1458414351851849E-2</v>
      </c>
      <c r="B2754" s="2" t="s">
        <v>50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6.1574166666666659E-2</v>
      </c>
      <c r="B2755" s="2" t="s">
        <v>50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3.17</v>
      </c>
      <c r="H2755" s="2" t="s">
        <v>12</v>
      </c>
    </row>
    <row r="2756" spans="1:8" x14ac:dyDescent="0.3">
      <c r="A2756" s="1">
        <v>6.1689895833333327E-2</v>
      </c>
      <c r="B2756" s="2" t="s">
        <v>50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3.24</v>
      </c>
      <c r="H2756" s="2" t="s">
        <v>12</v>
      </c>
    </row>
    <row r="2757" spans="1:8" x14ac:dyDescent="0.3">
      <c r="A2757" s="1">
        <v>6.1817222222222218E-2</v>
      </c>
      <c r="B2757" s="2" t="s">
        <v>50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6.1932962962962954E-2</v>
      </c>
      <c r="B2758" s="2" t="s">
        <v>50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3.24</v>
      </c>
      <c r="H2758" s="2" t="s">
        <v>12</v>
      </c>
    </row>
    <row r="2759" spans="1:8" x14ac:dyDescent="0.3">
      <c r="A2759" s="1">
        <v>6.2048692129629622E-2</v>
      </c>
      <c r="B2759" s="2" t="s">
        <v>50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3.24</v>
      </c>
      <c r="H2759" s="2" t="s">
        <v>12</v>
      </c>
    </row>
    <row r="2760" spans="1:8" x14ac:dyDescent="0.3">
      <c r="A2760" s="1">
        <v>6.2164444444444439E-2</v>
      </c>
      <c r="B2760" s="2" t="s">
        <v>50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3.24</v>
      </c>
      <c r="H2760" s="2" t="s">
        <v>12</v>
      </c>
    </row>
    <row r="2761" spans="1:8" x14ac:dyDescent="0.3">
      <c r="A2761" s="1">
        <v>6.2280196759259256E-2</v>
      </c>
      <c r="B2761" s="2" t="s">
        <v>50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6.2407499999999991E-2</v>
      </c>
      <c r="B2762" s="2" t="s">
        <v>50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3.17</v>
      </c>
      <c r="H2762" s="2" t="s">
        <v>12</v>
      </c>
    </row>
    <row r="2763" spans="1:8" x14ac:dyDescent="0.3">
      <c r="A2763" s="1">
        <v>6.2523240740740726E-2</v>
      </c>
      <c r="B2763" s="2" t="s">
        <v>50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3.23</v>
      </c>
      <c r="H2763" s="2" t="s">
        <v>12</v>
      </c>
    </row>
    <row r="2764" spans="1:8" x14ac:dyDescent="0.3">
      <c r="A2764" s="1">
        <v>6.263899305555555E-2</v>
      </c>
      <c r="B2764" s="2" t="s">
        <v>50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3.24</v>
      </c>
      <c r="H2764" s="2" t="s">
        <v>12</v>
      </c>
    </row>
    <row r="2765" spans="1:8" x14ac:dyDescent="0.3">
      <c r="A2765" s="1">
        <v>6.2754722222222212E-2</v>
      </c>
      <c r="B2765" s="2" t="s">
        <v>50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3.22</v>
      </c>
      <c r="H2765" s="2" t="s">
        <v>12</v>
      </c>
    </row>
    <row r="2766" spans="1:8" x14ac:dyDescent="0.3">
      <c r="A2766" s="1">
        <v>6.2882025462962954E-2</v>
      </c>
      <c r="B2766" s="2" t="s">
        <v>50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6.299776620370369E-2</v>
      </c>
      <c r="B2767" s="2" t="s">
        <v>50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6.3113518518518513E-2</v>
      </c>
      <c r="B2768" s="2" t="s">
        <v>50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3.24</v>
      </c>
      <c r="H2768" s="2" t="s">
        <v>12</v>
      </c>
    </row>
    <row r="2769" spans="1:8" x14ac:dyDescent="0.3">
      <c r="A2769" s="1">
        <v>6.3229259259259249E-2</v>
      </c>
      <c r="B2769" s="2" t="s">
        <v>50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</v>
      </c>
      <c r="H2769" s="2" t="s">
        <v>12</v>
      </c>
    </row>
    <row r="2770" spans="1:8" x14ac:dyDescent="0.3">
      <c r="A2770" s="1">
        <v>6.3356574074074065E-2</v>
      </c>
      <c r="B2770" s="2" t="s">
        <v>50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3.24</v>
      </c>
      <c r="H2770" s="2" t="s">
        <v>12</v>
      </c>
    </row>
    <row r="2771" spans="1:8" x14ac:dyDescent="0.3">
      <c r="A2771" s="1">
        <v>6.3472303240740727E-2</v>
      </c>
      <c r="B2771" s="2" t="s">
        <v>50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3.24</v>
      </c>
      <c r="H2771" s="2" t="s">
        <v>12</v>
      </c>
    </row>
    <row r="2772" spans="1:8" x14ac:dyDescent="0.3">
      <c r="A2772" s="1">
        <v>6.3588043981481476E-2</v>
      </c>
      <c r="B2772" s="2" t="s">
        <v>50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3.22</v>
      </c>
      <c r="H2772" s="2" t="s">
        <v>12</v>
      </c>
    </row>
    <row r="2773" spans="1:8" x14ac:dyDescent="0.3">
      <c r="A2773" s="1">
        <v>6.3703784722222212E-2</v>
      </c>
      <c r="B2773" s="2" t="s">
        <v>50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3.24</v>
      </c>
      <c r="H2773" s="2" t="s">
        <v>12</v>
      </c>
    </row>
    <row r="2774" spans="1:8" x14ac:dyDescent="0.3">
      <c r="A2774" s="1">
        <v>6.3819583333333318E-2</v>
      </c>
      <c r="B2774" s="2" t="s">
        <v>50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</row>
    <row r="2775" spans="1:8" x14ac:dyDescent="0.3">
      <c r="A2775" s="1">
        <v>6.3946840277777764E-2</v>
      </c>
      <c r="B2775" s="2" t="s">
        <v>50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3.24</v>
      </c>
      <c r="H2775" s="2" t="s">
        <v>12</v>
      </c>
    </row>
    <row r="2776" spans="1:8" x14ac:dyDescent="0.3">
      <c r="A2776" s="1">
        <v>6.4062592592592588E-2</v>
      </c>
      <c r="B2776" s="2" t="s">
        <v>50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6.4178333333333323E-2</v>
      </c>
      <c r="B2777" s="2" t="s">
        <v>50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6.4294062499999985E-2</v>
      </c>
      <c r="B2778" s="2" t="s">
        <v>50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</row>
    <row r="2779" spans="1:8" x14ac:dyDescent="0.3">
      <c r="A2779" s="1">
        <v>6.4421388888888875E-2</v>
      </c>
      <c r="B2779" s="2" t="s">
        <v>50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3.24</v>
      </c>
      <c r="H2779" s="2" t="s">
        <v>12</v>
      </c>
    </row>
    <row r="2780" spans="1:8" x14ac:dyDescent="0.3">
      <c r="A2780" s="1">
        <v>6.4537129629629625E-2</v>
      </c>
      <c r="B2780" s="2" t="s">
        <v>50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</row>
    <row r="2781" spans="1:8" x14ac:dyDescent="0.3">
      <c r="A2781" s="1">
        <v>6.4653067129629621E-2</v>
      </c>
      <c r="B2781" s="2" t="s">
        <v>50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3.24</v>
      </c>
      <c r="H2781" s="2" t="s">
        <v>12</v>
      </c>
    </row>
    <row r="2782" spans="1:8" x14ac:dyDescent="0.3">
      <c r="A2782" s="1">
        <v>6.4768611111111096E-2</v>
      </c>
      <c r="B2782" s="2" t="s">
        <v>50</v>
      </c>
      <c r="C2782" s="2" t="s">
        <v>35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6.4884340277777772E-2</v>
      </c>
      <c r="B2783" s="2" t="s">
        <v>50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3.16</v>
      </c>
      <c r="H2783" s="2" t="s">
        <v>12</v>
      </c>
    </row>
    <row r="2784" spans="1:8" x14ac:dyDescent="0.3">
      <c r="A2784" s="1">
        <v>6.5011655092592588E-2</v>
      </c>
      <c r="B2784" s="2" t="s">
        <v>50</v>
      </c>
      <c r="C2784" s="2" t="s">
        <v>35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6.5127407407407398E-2</v>
      </c>
      <c r="B2785" s="2" t="s">
        <v>50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3.22</v>
      </c>
      <c r="H2785" s="2" t="s">
        <v>12</v>
      </c>
    </row>
    <row r="2786" spans="1:8" x14ac:dyDescent="0.3">
      <c r="A2786" s="1">
        <v>6.5243136574074059E-2</v>
      </c>
      <c r="B2786" s="2" t="s">
        <v>50</v>
      </c>
      <c r="C2786" s="2" t="s">
        <v>35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6.5358900462962957E-2</v>
      </c>
      <c r="B2787" s="2" t="s">
        <v>50</v>
      </c>
      <c r="C2787" s="2" t="s">
        <v>35</v>
      </c>
      <c r="D2787" s="2" t="s">
        <v>9</v>
      </c>
      <c r="E2787" s="2" t="s">
        <v>10</v>
      </c>
      <c r="F2787" s="2" t="s">
        <v>11</v>
      </c>
      <c r="G2787">
        <v>3.17</v>
      </c>
      <c r="H2787" s="2" t="s">
        <v>12</v>
      </c>
    </row>
    <row r="2788" spans="1:8" x14ac:dyDescent="0.3">
      <c r="A2788" s="1">
        <v>6.5486203703703699E-2</v>
      </c>
      <c r="B2788" s="2" t="s">
        <v>50</v>
      </c>
      <c r="C2788" s="2" t="s">
        <v>35</v>
      </c>
      <c r="D2788" s="2" t="s">
        <v>9</v>
      </c>
      <c r="E2788" s="2" t="s">
        <v>10</v>
      </c>
      <c r="F2788" s="2" t="s">
        <v>11</v>
      </c>
      <c r="G2788">
        <v>3.24</v>
      </c>
      <c r="H2788" s="2" t="s">
        <v>12</v>
      </c>
    </row>
    <row r="2789" spans="1:8" x14ac:dyDescent="0.3">
      <c r="A2789" s="1">
        <v>6.5601932870370361E-2</v>
      </c>
      <c r="B2789" s="2" t="s">
        <v>50</v>
      </c>
      <c r="C2789" s="2" t="s">
        <v>35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6.5717673611111097E-2</v>
      </c>
      <c r="B2790" s="2" t="s">
        <v>50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3.17</v>
      </c>
      <c r="H2790" s="2" t="s">
        <v>12</v>
      </c>
    </row>
    <row r="2791" spans="1:8" x14ac:dyDescent="0.3">
      <c r="A2791" s="1">
        <v>6.583342592592592E-2</v>
      </c>
      <c r="B2791" s="2" t="s">
        <v>50</v>
      </c>
      <c r="C2791" s="2" t="s">
        <v>35</v>
      </c>
      <c r="D2791" s="2" t="s">
        <v>9</v>
      </c>
      <c r="E2791" s="2" t="s">
        <v>10</v>
      </c>
      <c r="F2791" s="2" t="s">
        <v>11</v>
      </c>
      <c r="G2791">
        <v>3.24</v>
      </c>
      <c r="H2791" s="2" t="s">
        <v>12</v>
      </c>
    </row>
    <row r="2792" spans="1:8" x14ac:dyDescent="0.3">
      <c r="A2792" s="1">
        <v>6.5949155092592582E-2</v>
      </c>
      <c r="B2792" s="2" t="s">
        <v>50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3.23</v>
      </c>
      <c r="H2792" s="2" t="s">
        <v>12</v>
      </c>
    </row>
    <row r="2793" spans="1:8" x14ac:dyDescent="0.3">
      <c r="A2793" s="1">
        <v>6.6076469907407398E-2</v>
      </c>
      <c r="B2793" s="2" t="s">
        <v>50</v>
      </c>
      <c r="C2793" s="2" t="s">
        <v>35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6.6192210648148148E-2</v>
      </c>
      <c r="B2794" s="2" t="s">
        <v>50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3.22</v>
      </c>
      <c r="H2794" s="2" t="s">
        <v>12</v>
      </c>
    </row>
    <row r="2795" spans="1:8" x14ac:dyDescent="0.3">
      <c r="A2795" s="1">
        <v>6.6307962962962957E-2</v>
      </c>
      <c r="B2795" s="2" t="s">
        <v>50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3.24</v>
      </c>
      <c r="H2795" s="2" t="s">
        <v>12</v>
      </c>
    </row>
    <row r="2796" spans="1:8" x14ac:dyDescent="0.3">
      <c r="A2796" s="1">
        <v>6.6423692129629633E-2</v>
      </c>
      <c r="B2796" s="2" t="s">
        <v>50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3.23</v>
      </c>
      <c r="H2796" s="2" t="s">
        <v>12</v>
      </c>
    </row>
    <row r="2797" spans="1:8" x14ac:dyDescent="0.3">
      <c r="A2797" s="1">
        <v>6.6551018518518509E-2</v>
      </c>
      <c r="B2797" s="2" t="s">
        <v>50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6.6666747685185185E-2</v>
      </c>
      <c r="B2798" s="2" t="s">
        <v>50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3.24</v>
      </c>
      <c r="H2798" s="2" t="s">
        <v>12</v>
      </c>
    </row>
    <row r="2799" spans="1:8" x14ac:dyDescent="0.3">
      <c r="A2799" s="1">
        <v>6.678248842592592E-2</v>
      </c>
      <c r="B2799" s="2" t="s">
        <v>50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3.24</v>
      </c>
      <c r="H2799" s="2" t="s">
        <v>12</v>
      </c>
    </row>
    <row r="2800" spans="1:8" x14ac:dyDescent="0.3">
      <c r="A2800" s="1">
        <v>6.6898240740740744E-2</v>
      </c>
      <c r="B2800" s="2" t="s">
        <v>50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</row>
    <row r="2801" spans="1:8" x14ac:dyDescent="0.3">
      <c r="A2801" s="1">
        <v>6.7025567129629621E-2</v>
      </c>
      <c r="B2801" s="2" t="s">
        <v>50</v>
      </c>
      <c r="C2801" s="2" t="s">
        <v>35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</row>
    <row r="2802" spans="1:8" x14ac:dyDescent="0.3">
      <c r="A2802" s="1">
        <v>6.7141296296296296E-2</v>
      </c>
      <c r="B2802" s="2" t="s">
        <v>50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3.24</v>
      </c>
      <c r="H2802" s="2" t="s">
        <v>12</v>
      </c>
    </row>
    <row r="2803" spans="1:8" x14ac:dyDescent="0.3">
      <c r="A2803" s="1">
        <v>6.7257037037037032E-2</v>
      </c>
      <c r="B2803" s="2" t="s">
        <v>50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3.22</v>
      </c>
      <c r="H2803" s="2" t="s">
        <v>12</v>
      </c>
    </row>
    <row r="2804" spans="1:8" x14ac:dyDescent="0.3">
      <c r="A2804" s="1">
        <v>6.7372777777777781E-2</v>
      </c>
      <c r="B2804" s="2" t="s">
        <v>50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3.22</v>
      </c>
      <c r="H2804" s="2" t="s">
        <v>12</v>
      </c>
    </row>
    <row r="2805" spans="1:8" x14ac:dyDescent="0.3">
      <c r="A2805" s="1">
        <v>6.7488518518518517E-2</v>
      </c>
      <c r="B2805" s="2" t="s">
        <v>50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3.22</v>
      </c>
      <c r="H2805" s="2" t="s">
        <v>12</v>
      </c>
    </row>
    <row r="2806" spans="1:8" x14ac:dyDescent="0.3">
      <c r="A2806" s="1">
        <v>6.7615833333333333E-2</v>
      </c>
      <c r="B2806" s="2" t="s">
        <v>50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3.24</v>
      </c>
      <c r="H2806" s="2" t="s">
        <v>12</v>
      </c>
    </row>
    <row r="2807" spans="1:8" x14ac:dyDescent="0.3">
      <c r="A2807" s="1">
        <v>6.7731562499999995E-2</v>
      </c>
      <c r="B2807" s="2" t="s">
        <v>50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6.7847326388888893E-2</v>
      </c>
      <c r="B2808" s="2" t="s">
        <v>50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</row>
    <row r="2809" spans="1:8" x14ac:dyDescent="0.3">
      <c r="A2809" s="1">
        <v>6.7963055555555554E-2</v>
      </c>
      <c r="B2809" s="2" t="s">
        <v>50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6.8090370370370371E-2</v>
      </c>
      <c r="B2810" s="2" t="s">
        <v>50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3.17</v>
      </c>
      <c r="H2810" s="2" t="s">
        <v>12</v>
      </c>
    </row>
    <row r="2811" spans="1:8" x14ac:dyDescent="0.3">
      <c r="A2811" s="1">
        <v>6.8206111111111106E-2</v>
      </c>
      <c r="B2811" s="2" t="s">
        <v>50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3.23</v>
      </c>
      <c r="H2811" s="2" t="s">
        <v>12</v>
      </c>
    </row>
    <row r="2812" spans="1:8" x14ac:dyDescent="0.3">
      <c r="A2812" s="1">
        <v>6.8321840277777782E-2</v>
      </c>
      <c r="B2812" s="2" t="s">
        <v>50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3.24</v>
      </c>
      <c r="H2812" s="2" t="s">
        <v>12</v>
      </c>
    </row>
    <row r="2813" spans="1:8" x14ac:dyDescent="0.3">
      <c r="A2813" s="1">
        <v>6.8437592592592592E-2</v>
      </c>
      <c r="B2813" s="2" t="s">
        <v>50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6.8553321759259253E-2</v>
      </c>
      <c r="B2814" s="2" t="s">
        <v>50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3.22</v>
      </c>
      <c r="H2814" s="2" t="s">
        <v>12</v>
      </c>
    </row>
    <row r="2815" spans="1:8" x14ac:dyDescent="0.3">
      <c r="A2815" s="1">
        <v>6.8680648148148143E-2</v>
      </c>
      <c r="B2815" s="2" t="s">
        <v>50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3.24</v>
      </c>
      <c r="H2815" s="2" t="s">
        <v>12</v>
      </c>
    </row>
    <row r="2816" spans="1:8" x14ac:dyDescent="0.3">
      <c r="A2816" s="1">
        <v>6.8796377314814819E-2</v>
      </c>
      <c r="B2816" s="2" t="s">
        <v>50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3.22</v>
      </c>
      <c r="H2816" s="2" t="s">
        <v>12</v>
      </c>
    </row>
    <row r="2817" spans="1:8" x14ac:dyDescent="0.3">
      <c r="A2817" s="1">
        <v>6.8912129629629629E-2</v>
      </c>
      <c r="B2817" s="2" t="s">
        <v>50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3.17</v>
      </c>
      <c r="H2817" s="2" t="s">
        <v>12</v>
      </c>
    </row>
    <row r="2818" spans="1:8" x14ac:dyDescent="0.3">
      <c r="A2818" s="1">
        <v>6.902785879629629E-2</v>
      </c>
      <c r="B2818" s="2" t="s">
        <v>50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</row>
    <row r="2819" spans="1:8" x14ac:dyDescent="0.3">
      <c r="A2819" s="1">
        <v>6.9155185185185181E-2</v>
      </c>
      <c r="B2819" s="2" t="s">
        <v>50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</row>
    <row r="2820" spans="1:8" x14ac:dyDescent="0.3">
      <c r="A2820" s="1">
        <v>6.927092592592593E-2</v>
      </c>
      <c r="B2820" s="2" t="s">
        <v>50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3.24</v>
      </c>
      <c r="H2820" s="2" t="s">
        <v>12</v>
      </c>
    </row>
    <row r="2821" spans="1:8" x14ac:dyDescent="0.3">
      <c r="A2821" s="1">
        <v>6.9386655092592592E-2</v>
      </c>
      <c r="B2821" s="2" t="s">
        <v>50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3.24</v>
      </c>
      <c r="H2821" s="2" t="s">
        <v>12</v>
      </c>
    </row>
    <row r="2822" spans="1:8" x14ac:dyDescent="0.3">
      <c r="A2822" s="1">
        <v>6.9502395833333327E-2</v>
      </c>
      <c r="B2822" s="2" t="s">
        <v>50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</v>
      </c>
      <c r="H2822" s="2" t="s">
        <v>12</v>
      </c>
    </row>
    <row r="2823" spans="1:8" x14ac:dyDescent="0.3">
      <c r="A2823" s="1">
        <v>6.9618136574074077E-2</v>
      </c>
      <c r="B2823" s="2" t="s">
        <v>50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3.22</v>
      </c>
      <c r="H2823" s="2" t="s">
        <v>12</v>
      </c>
    </row>
    <row r="2824" spans="1:8" x14ac:dyDescent="0.3">
      <c r="A2824" s="1">
        <v>6.9745462962962954E-2</v>
      </c>
      <c r="B2824" s="2" t="s">
        <v>50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3.17</v>
      </c>
      <c r="H2824" s="2" t="s">
        <v>12</v>
      </c>
    </row>
    <row r="2825" spans="1:8" x14ac:dyDescent="0.3">
      <c r="A2825" s="1">
        <v>6.9861192129629629E-2</v>
      </c>
      <c r="B2825" s="2" t="s">
        <v>50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3.22</v>
      </c>
      <c r="H2825" s="2" t="s">
        <v>12</v>
      </c>
    </row>
    <row r="2826" spans="1:8" x14ac:dyDescent="0.3">
      <c r="A2826" s="1">
        <v>6.9976932870370365E-2</v>
      </c>
      <c r="B2826" s="2" t="s">
        <v>50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3.24</v>
      </c>
      <c r="H2826" s="2" t="s">
        <v>12</v>
      </c>
    </row>
    <row r="2827" spans="1:8" x14ac:dyDescent="0.3">
      <c r="A2827" s="1">
        <v>7.0092708333333337E-2</v>
      </c>
      <c r="B2827" s="2" t="s">
        <v>50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3.17</v>
      </c>
      <c r="H2827" s="2" t="s">
        <v>12</v>
      </c>
    </row>
    <row r="2828" spans="1:8" x14ac:dyDescent="0.3">
      <c r="A2828" s="1">
        <v>7.0219999999999991E-2</v>
      </c>
      <c r="B2828" s="2" t="s">
        <v>50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3.24</v>
      </c>
      <c r="H2828" s="2" t="s">
        <v>12</v>
      </c>
    </row>
    <row r="2829" spans="1:8" x14ac:dyDescent="0.3">
      <c r="A2829" s="1">
        <v>7.033574074074074E-2</v>
      </c>
      <c r="B2829" s="2" t="s">
        <v>50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3.24</v>
      </c>
      <c r="H2829" s="2" t="s">
        <v>12</v>
      </c>
    </row>
    <row r="2830" spans="1:8" x14ac:dyDescent="0.3">
      <c r="A2830" s="1">
        <v>7.0451481481481476E-2</v>
      </c>
      <c r="B2830" s="2" t="s">
        <v>50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</row>
    <row r="2831" spans="1:8" x14ac:dyDescent="0.3">
      <c r="A2831" s="1">
        <v>7.0567210648148151E-2</v>
      </c>
      <c r="B2831" s="2" t="s">
        <v>50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3.24</v>
      </c>
      <c r="H2831" s="2" t="s">
        <v>12</v>
      </c>
    </row>
    <row r="2832" spans="1:8" x14ac:dyDescent="0.3">
      <c r="A2832" s="1">
        <v>7.0694537037037028E-2</v>
      </c>
      <c r="B2832" s="2" t="s">
        <v>50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3.24</v>
      </c>
      <c r="H2832" s="2" t="s">
        <v>12</v>
      </c>
    </row>
    <row r="2833" spans="1:8" x14ac:dyDescent="0.3">
      <c r="A2833" s="1">
        <v>7.0810266203703703E-2</v>
      </c>
      <c r="B2833" s="2" t="s">
        <v>50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3.24</v>
      </c>
      <c r="H2833" s="2" t="s">
        <v>12</v>
      </c>
    </row>
    <row r="2834" spans="1:8" x14ac:dyDescent="0.3">
      <c r="A2834" s="1">
        <v>7.0926006944444439E-2</v>
      </c>
      <c r="B2834" s="2" t="s">
        <v>50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3.22</v>
      </c>
      <c r="H2834" s="2" t="s">
        <v>12</v>
      </c>
    </row>
    <row r="2835" spans="1:8" x14ac:dyDescent="0.3">
      <c r="A2835" s="1">
        <v>7.1041759259259263E-2</v>
      </c>
      <c r="B2835" s="2" t="s">
        <v>50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3.24</v>
      </c>
      <c r="H2835" s="2" t="s">
        <v>12</v>
      </c>
    </row>
    <row r="2836" spans="1:8" x14ac:dyDescent="0.3">
      <c r="A2836" s="1">
        <v>7.1157488425925924E-2</v>
      </c>
      <c r="B2836" s="2" t="s">
        <v>50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3.22</v>
      </c>
      <c r="H2836" s="2" t="s">
        <v>12</v>
      </c>
    </row>
    <row r="2837" spans="1:8" x14ac:dyDescent="0.3">
      <c r="A2837" s="1">
        <v>7.1284814814814815E-2</v>
      </c>
      <c r="B2837" s="2" t="s">
        <v>50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3.18</v>
      </c>
      <c r="H2837" s="2" t="s">
        <v>12</v>
      </c>
    </row>
    <row r="2838" spans="1:8" x14ac:dyDescent="0.3">
      <c r="A2838" s="1">
        <v>7.1400543981481476E-2</v>
      </c>
      <c r="B2838" s="2" t="s">
        <v>50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</v>
      </c>
      <c r="H2838" s="2" t="s">
        <v>12</v>
      </c>
    </row>
    <row r="2839" spans="1:8" x14ac:dyDescent="0.3">
      <c r="A2839" s="1">
        <v>7.1516284722222226E-2</v>
      </c>
      <c r="B2839" s="2" t="s">
        <v>50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3.24</v>
      </c>
      <c r="H2839" s="2" t="s">
        <v>12</v>
      </c>
    </row>
    <row r="2840" spans="1:8" x14ac:dyDescent="0.3">
      <c r="A2840" s="1">
        <v>7.1632025462962962E-2</v>
      </c>
      <c r="B2840" s="2" t="s">
        <v>50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3.24</v>
      </c>
      <c r="H2840" s="2" t="s">
        <v>12</v>
      </c>
    </row>
    <row r="2841" spans="1:8" x14ac:dyDescent="0.3">
      <c r="A2841" s="1">
        <v>7.1759351851851852E-2</v>
      </c>
      <c r="B2841" s="2" t="s">
        <v>50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7.1875092592592588E-2</v>
      </c>
      <c r="B2842" s="2" t="s">
        <v>50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3.24</v>
      </c>
      <c r="H2842" s="2" t="s">
        <v>12</v>
      </c>
    </row>
    <row r="2843" spans="1:8" x14ac:dyDescent="0.3">
      <c r="A2843" s="1">
        <v>7.1990821759259263E-2</v>
      </c>
      <c r="B2843" s="2" t="s">
        <v>50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3.17</v>
      </c>
      <c r="H2843" s="2" t="s">
        <v>12</v>
      </c>
    </row>
    <row r="2844" spans="1:8" x14ac:dyDescent="0.3">
      <c r="A2844" s="1">
        <v>7.2106562499999999E-2</v>
      </c>
      <c r="B2844" s="2" t="s">
        <v>50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3.24</v>
      </c>
      <c r="H2844" s="2" t="s">
        <v>12</v>
      </c>
    </row>
    <row r="2845" spans="1:8" x14ac:dyDescent="0.3">
      <c r="A2845" s="1">
        <v>7.2222314814814809E-2</v>
      </c>
      <c r="B2845" s="2" t="s">
        <v>50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3.15</v>
      </c>
      <c r="H2845" s="2" t="s">
        <v>12</v>
      </c>
    </row>
    <row r="2846" spans="1:8" x14ac:dyDescent="0.3">
      <c r="A2846" s="1">
        <v>7.2349618055555551E-2</v>
      </c>
      <c r="B2846" s="2" t="s">
        <v>50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3.24</v>
      </c>
      <c r="H2846" s="2" t="s">
        <v>12</v>
      </c>
    </row>
    <row r="2847" spans="1:8" x14ac:dyDescent="0.3">
      <c r="A2847" s="1">
        <v>7.24653587962963E-2</v>
      </c>
      <c r="B2847" s="2" t="s">
        <v>50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3.22</v>
      </c>
      <c r="H2847" s="2" t="s">
        <v>12</v>
      </c>
    </row>
    <row r="2848" spans="1:8" x14ac:dyDescent="0.3">
      <c r="A2848" s="1">
        <v>7.2581099537037036E-2</v>
      </c>
      <c r="B2848" s="2" t="s">
        <v>50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3.24</v>
      </c>
      <c r="H2848" s="2" t="s">
        <v>12</v>
      </c>
    </row>
    <row r="2849" spans="1:8" x14ac:dyDescent="0.3">
      <c r="A2849" s="1">
        <v>7.2696851851851846E-2</v>
      </c>
      <c r="B2849" s="2" t="s">
        <v>50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3.24</v>
      </c>
      <c r="H2849" s="2" t="s">
        <v>12</v>
      </c>
    </row>
    <row r="2850" spans="1:8" x14ac:dyDescent="0.3">
      <c r="A2850" s="1">
        <v>7.2824166666666662E-2</v>
      </c>
      <c r="B2850" s="2" t="s">
        <v>50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3.24</v>
      </c>
      <c r="H2850" s="2" t="s">
        <v>12</v>
      </c>
    </row>
    <row r="2851" spans="1:8" x14ac:dyDescent="0.3">
      <c r="A2851" s="1">
        <v>7.2939907407407412E-2</v>
      </c>
      <c r="B2851" s="2" t="s">
        <v>50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3.21</v>
      </c>
      <c r="H2851" s="2" t="s">
        <v>12</v>
      </c>
    </row>
    <row r="2852" spans="1:8" x14ac:dyDescent="0.3">
      <c r="A2852" s="1">
        <v>7.3055636574074073E-2</v>
      </c>
      <c r="B2852" s="2" t="s">
        <v>50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3.24</v>
      </c>
      <c r="H2852" s="2" t="s">
        <v>12</v>
      </c>
    </row>
    <row r="2853" spans="1:8" x14ac:dyDescent="0.3">
      <c r="A2853" s="1">
        <v>7.3171388888888883E-2</v>
      </c>
      <c r="B2853" s="2" t="s">
        <v>50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3.24</v>
      </c>
      <c r="H2853" s="2" t="s">
        <v>12</v>
      </c>
    </row>
    <row r="2854" spans="1:8" x14ac:dyDescent="0.3">
      <c r="A2854" s="1">
        <v>7.3287129629629633E-2</v>
      </c>
      <c r="B2854" s="2" t="s">
        <v>50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</row>
    <row r="2855" spans="1:8" x14ac:dyDescent="0.3">
      <c r="A2855" s="1">
        <v>7.3414432870370375E-2</v>
      </c>
      <c r="B2855" s="2" t="s">
        <v>50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3.24</v>
      </c>
      <c r="H2855" s="2" t="s">
        <v>12</v>
      </c>
    </row>
    <row r="2856" spans="1:8" x14ac:dyDescent="0.3">
      <c r="A2856" s="1">
        <v>7.353017361111111E-2</v>
      </c>
      <c r="B2856" s="2" t="s">
        <v>50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3.22</v>
      </c>
      <c r="H2856" s="2" t="s">
        <v>12</v>
      </c>
    </row>
    <row r="2857" spans="1:8" x14ac:dyDescent="0.3">
      <c r="A2857" s="1">
        <v>7.3645914351851846E-2</v>
      </c>
      <c r="B2857" s="2" t="s">
        <v>50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3.24</v>
      </c>
      <c r="H2857" s="2" t="s">
        <v>12</v>
      </c>
    </row>
    <row r="2858" spans="1:8" x14ac:dyDescent="0.3">
      <c r="A2858" s="1">
        <v>7.3761689814814818E-2</v>
      </c>
      <c r="B2858" s="2" t="s">
        <v>50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3.17</v>
      </c>
      <c r="H2858" s="2" t="s">
        <v>12</v>
      </c>
    </row>
    <row r="2859" spans="1:8" x14ac:dyDescent="0.3">
      <c r="A2859" s="1">
        <v>7.3888969907407412E-2</v>
      </c>
      <c r="B2859" s="2" t="s">
        <v>50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3.18</v>
      </c>
      <c r="H2859" s="2" t="s">
        <v>12</v>
      </c>
    </row>
    <row r="2860" spans="1:8" x14ac:dyDescent="0.3">
      <c r="A2860" s="1">
        <v>7.4004722222222222E-2</v>
      </c>
      <c r="B2860" s="2" t="s">
        <v>50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</row>
    <row r="2861" spans="1:8" x14ac:dyDescent="0.3">
      <c r="A2861" s="1">
        <v>7.4120462962962957E-2</v>
      </c>
      <c r="B2861" s="2" t="s">
        <v>50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3.24</v>
      </c>
      <c r="H2861" s="2" t="s">
        <v>12</v>
      </c>
    </row>
    <row r="2862" spans="1:8" x14ac:dyDescent="0.3">
      <c r="A2862" s="1">
        <v>7.4236192129629633E-2</v>
      </c>
      <c r="B2862" s="2" t="s">
        <v>50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3.24</v>
      </c>
      <c r="H2862" s="2" t="s">
        <v>12</v>
      </c>
    </row>
    <row r="2863" spans="1:8" x14ac:dyDescent="0.3">
      <c r="A2863" s="1">
        <v>7.4363506944444449E-2</v>
      </c>
      <c r="B2863" s="2" t="s">
        <v>50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3.24</v>
      </c>
      <c r="H2863" s="2" t="s">
        <v>12</v>
      </c>
    </row>
    <row r="2864" spans="1:8" x14ac:dyDescent="0.3">
      <c r="A2864" s="1">
        <v>7.4479247685185185E-2</v>
      </c>
      <c r="B2864" s="2" t="s">
        <v>50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3.24</v>
      </c>
      <c r="H2864" s="2" t="s">
        <v>12</v>
      </c>
    </row>
    <row r="2865" spans="1:8" x14ac:dyDescent="0.3">
      <c r="A2865" s="1">
        <v>7.4594999999999995E-2</v>
      </c>
      <c r="B2865" s="2" t="s">
        <v>50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3.21</v>
      </c>
      <c r="H2865" s="2" t="s">
        <v>12</v>
      </c>
    </row>
    <row r="2866" spans="1:8" x14ac:dyDescent="0.3">
      <c r="A2866" s="1">
        <v>7.471072916666667E-2</v>
      </c>
      <c r="B2866" s="2" t="s">
        <v>50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3.24</v>
      </c>
      <c r="H2866" s="2" t="s">
        <v>12</v>
      </c>
    </row>
    <row r="2867" spans="1:8" x14ac:dyDescent="0.3">
      <c r="A2867" s="1">
        <v>7.4826469907407406E-2</v>
      </c>
      <c r="B2867" s="2" t="s">
        <v>50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3.15</v>
      </c>
      <c r="H2867" s="2" t="s">
        <v>12</v>
      </c>
    </row>
    <row r="2868" spans="1:8" x14ac:dyDescent="0.3">
      <c r="A2868" s="1">
        <v>7.4953784722222222E-2</v>
      </c>
      <c r="B2868" s="2" t="s">
        <v>50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3.24</v>
      </c>
      <c r="H2868" s="2" t="s">
        <v>12</v>
      </c>
    </row>
    <row r="2869" spans="1:8" x14ac:dyDescent="0.3">
      <c r="A2869" s="1">
        <v>7.5069537037037032E-2</v>
      </c>
      <c r="B2869" s="2" t="s">
        <v>50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7.5185277777777781E-2</v>
      </c>
      <c r="B2870" s="2" t="s">
        <v>50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3.24</v>
      </c>
      <c r="H2870" s="2" t="s">
        <v>12</v>
      </c>
    </row>
    <row r="2871" spans="1:8" x14ac:dyDescent="0.3">
      <c r="A2871" s="1">
        <v>7.5301006944444443E-2</v>
      </c>
      <c r="B2871" s="2" t="s">
        <v>50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3.24</v>
      </c>
      <c r="H2871" s="2" t="s">
        <v>12</v>
      </c>
    </row>
    <row r="2872" spans="1:8" x14ac:dyDescent="0.3">
      <c r="A2872" s="1">
        <v>7.5428321759259259E-2</v>
      </c>
      <c r="B2872" s="2" t="s">
        <v>50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3.17</v>
      </c>
      <c r="H2872" s="2" t="s">
        <v>12</v>
      </c>
    </row>
    <row r="2873" spans="1:8" x14ac:dyDescent="0.3">
      <c r="A2873" s="1">
        <v>7.5544062499999995E-2</v>
      </c>
      <c r="B2873" s="2" t="s">
        <v>50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3.24</v>
      </c>
      <c r="H2873" s="2" t="s">
        <v>12</v>
      </c>
    </row>
    <row r="2874" spans="1:8" x14ac:dyDescent="0.3">
      <c r="A2874" s="1">
        <v>7.5659814814814819E-2</v>
      </c>
      <c r="B2874" s="2" t="s">
        <v>50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3.22</v>
      </c>
      <c r="H2874" s="2" t="s">
        <v>12</v>
      </c>
    </row>
    <row r="2875" spans="1:8" x14ac:dyDescent="0.3">
      <c r="A2875" s="1">
        <v>7.5775555555555554E-2</v>
      </c>
      <c r="B2875" s="2" t="s">
        <v>50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3.23</v>
      </c>
      <c r="H2875" s="2" t="s">
        <v>12</v>
      </c>
    </row>
    <row r="2876" spans="1:8" x14ac:dyDescent="0.3">
      <c r="A2876" s="1">
        <v>7.5891296296296304E-2</v>
      </c>
      <c r="B2876" s="2" t="s">
        <v>50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3.22</v>
      </c>
      <c r="H2876" s="2" t="s">
        <v>12</v>
      </c>
    </row>
    <row r="2877" spans="1:8" x14ac:dyDescent="0.3">
      <c r="A2877" s="1">
        <v>7.6018611111111106E-2</v>
      </c>
      <c r="B2877" s="2" t="s">
        <v>50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3.24</v>
      </c>
      <c r="H2877" s="2" t="s">
        <v>12</v>
      </c>
    </row>
    <row r="2878" spans="1:8" x14ac:dyDescent="0.3">
      <c r="A2878" s="1">
        <v>7.613436342592593E-2</v>
      </c>
      <c r="B2878" s="2" t="s">
        <v>50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3.24</v>
      </c>
      <c r="H2878" s="2" t="s">
        <v>12</v>
      </c>
    </row>
    <row r="2879" spans="1:8" x14ac:dyDescent="0.3">
      <c r="A2879" s="1">
        <v>7.6250092592592592E-2</v>
      </c>
      <c r="B2879" s="2" t="s">
        <v>50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3.17</v>
      </c>
      <c r="H2879" s="2" t="s">
        <v>12</v>
      </c>
    </row>
    <row r="2880" spans="1:8" x14ac:dyDescent="0.3">
      <c r="A2880" s="1">
        <v>7.6365833333333341E-2</v>
      </c>
      <c r="B2880" s="2" t="s">
        <v>50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3.24</v>
      </c>
      <c r="H2880" s="2" t="s">
        <v>12</v>
      </c>
    </row>
    <row r="2881" spans="1:8" x14ac:dyDescent="0.3">
      <c r="A2881" s="1">
        <v>7.6493148148148143E-2</v>
      </c>
      <c r="B2881" s="2" t="s">
        <v>50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3.24</v>
      </c>
      <c r="H2881" s="2" t="s">
        <v>12</v>
      </c>
    </row>
    <row r="2882" spans="1:8" x14ac:dyDescent="0.3">
      <c r="A2882" s="1">
        <v>7.6608888888888893E-2</v>
      </c>
      <c r="B2882" s="2" t="s">
        <v>50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3.24</v>
      </c>
      <c r="H2882" s="2" t="s">
        <v>12</v>
      </c>
    </row>
    <row r="2883" spans="1:8" x14ac:dyDescent="0.3">
      <c r="A2883" s="1">
        <v>7.6724618055555555E-2</v>
      </c>
      <c r="B2883" s="2" t="s">
        <v>50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3.17</v>
      </c>
      <c r="H2883" s="2" t="s">
        <v>12</v>
      </c>
    </row>
    <row r="2884" spans="1:8" x14ac:dyDescent="0.3">
      <c r="A2884" s="1">
        <v>7.6840358796296304E-2</v>
      </c>
      <c r="B2884" s="2" t="s">
        <v>50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3.24</v>
      </c>
      <c r="H2884" s="2" t="s">
        <v>12</v>
      </c>
    </row>
    <row r="2885" spans="1:8" x14ac:dyDescent="0.3">
      <c r="A2885" s="1">
        <v>7.695609953703704E-2</v>
      </c>
      <c r="B2885" s="2" t="s">
        <v>50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3.22</v>
      </c>
      <c r="H2885" s="2" t="s">
        <v>12</v>
      </c>
    </row>
    <row r="2886" spans="1:8" x14ac:dyDescent="0.3">
      <c r="A2886" s="1">
        <v>7.7083414351851856E-2</v>
      </c>
      <c r="B2886" s="2" t="s">
        <v>50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</v>
      </c>
      <c r="H2886" s="2" t="s">
        <v>12</v>
      </c>
    </row>
    <row r="2887" spans="1:8" x14ac:dyDescent="0.3">
      <c r="A2887" s="1">
        <v>7.7199166666666666E-2</v>
      </c>
      <c r="B2887" s="2" t="s">
        <v>50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3.22</v>
      </c>
      <c r="H2887" s="2" t="s">
        <v>12</v>
      </c>
    </row>
    <row r="2888" spans="1:8" x14ac:dyDescent="0.3">
      <c r="A2888" s="1">
        <v>7.7314895833333327E-2</v>
      </c>
      <c r="B2888" s="2" t="s">
        <v>50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3.24</v>
      </c>
      <c r="H2888" s="2" t="s">
        <v>12</v>
      </c>
    </row>
    <row r="2889" spans="1:8" x14ac:dyDescent="0.3">
      <c r="A2889" s="1">
        <v>7.7430636574074077E-2</v>
      </c>
      <c r="B2889" s="2" t="s">
        <v>50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7.7557962962962967E-2</v>
      </c>
      <c r="B2890" s="2" t="s">
        <v>50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3.24</v>
      </c>
      <c r="H2890" s="2" t="s">
        <v>12</v>
      </c>
    </row>
    <row r="2891" spans="1:8" x14ac:dyDescent="0.3">
      <c r="A2891" s="1">
        <v>7.7673692129629629E-2</v>
      </c>
      <c r="B2891" s="2" t="s">
        <v>50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3.17</v>
      </c>
      <c r="H2891" s="2" t="s">
        <v>12</v>
      </c>
    </row>
    <row r="2892" spans="1:8" x14ac:dyDescent="0.3">
      <c r="A2892" s="1">
        <v>7.7789444444444439E-2</v>
      </c>
      <c r="B2892" s="2" t="s">
        <v>50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3.24</v>
      </c>
      <c r="H2892" s="2" t="s">
        <v>12</v>
      </c>
    </row>
    <row r="2893" spans="1:8" x14ac:dyDescent="0.3">
      <c r="A2893" s="1">
        <v>7.7905185185185188E-2</v>
      </c>
      <c r="B2893" s="2" t="s">
        <v>50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3.16</v>
      </c>
      <c r="H2893" s="2" t="s">
        <v>12</v>
      </c>
    </row>
    <row r="2894" spans="1:8" x14ac:dyDescent="0.3">
      <c r="A2894" s="1">
        <v>7.802091435185185E-2</v>
      </c>
      <c r="B2894" s="2" t="s">
        <v>50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7.815037037037037E-2</v>
      </c>
      <c r="B2895" s="2" t="s">
        <v>50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3.24</v>
      </c>
      <c r="H2895" s="2" t="s">
        <v>12</v>
      </c>
    </row>
    <row r="2896" spans="1:8" x14ac:dyDescent="0.3">
      <c r="A2896" s="1">
        <v>7.8266111111111106E-2</v>
      </c>
      <c r="B2896" s="2" t="s">
        <v>50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3.22</v>
      </c>
      <c r="H2896" s="2" t="s">
        <v>12</v>
      </c>
    </row>
    <row r="2897" spans="1:8" x14ac:dyDescent="0.3">
      <c r="A2897" s="1">
        <v>7.8387638888888889E-2</v>
      </c>
      <c r="B2897" s="2" t="s">
        <v>50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3.24</v>
      </c>
      <c r="H2897" s="2" t="s">
        <v>12</v>
      </c>
    </row>
    <row r="2898" spans="1:8" x14ac:dyDescent="0.3">
      <c r="A2898" s="1">
        <v>7.8495462962962961E-2</v>
      </c>
      <c r="B2898" s="2" t="s">
        <v>50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3.22</v>
      </c>
      <c r="H2898" s="2" t="s">
        <v>12</v>
      </c>
    </row>
    <row r="2899" spans="1:8" x14ac:dyDescent="0.3">
      <c r="A2899" s="1">
        <v>7.8622777777777778E-2</v>
      </c>
      <c r="B2899" s="2" t="s">
        <v>50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3.17</v>
      </c>
      <c r="H2899" s="2" t="s">
        <v>12</v>
      </c>
    </row>
    <row r="2900" spans="1:8" x14ac:dyDescent="0.3">
      <c r="A2900" s="1">
        <v>7.8738506944444439E-2</v>
      </c>
      <c r="B2900" s="2" t="s">
        <v>50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3.16</v>
      </c>
      <c r="H2900" s="2" t="s">
        <v>12</v>
      </c>
    </row>
    <row r="2901" spans="1:8" x14ac:dyDescent="0.3">
      <c r="A2901" s="1">
        <v>7.8854247685185189E-2</v>
      </c>
      <c r="B2901" s="2" t="s">
        <v>50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3.24</v>
      </c>
      <c r="H2901" s="2" t="s">
        <v>12</v>
      </c>
    </row>
    <row r="2902" spans="1:8" x14ac:dyDescent="0.3">
      <c r="A2902" s="1">
        <v>7.8969999999999999E-2</v>
      </c>
      <c r="B2902" s="2" t="s">
        <v>50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3.24</v>
      </c>
      <c r="H2902" s="2" t="s">
        <v>12</v>
      </c>
    </row>
    <row r="2903" spans="1:8" x14ac:dyDescent="0.3">
      <c r="A2903" s="1">
        <v>7.9097314814814815E-2</v>
      </c>
      <c r="B2903" s="2" t="s">
        <v>50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3.24</v>
      </c>
      <c r="H2903" s="2" t="s">
        <v>12</v>
      </c>
    </row>
    <row r="2904" spans="1:8" x14ac:dyDescent="0.3">
      <c r="A2904" s="1">
        <v>7.921305555555555E-2</v>
      </c>
      <c r="B2904" s="2" t="s">
        <v>50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3.24</v>
      </c>
      <c r="H2904" s="2" t="s">
        <v>12</v>
      </c>
    </row>
    <row r="2905" spans="1:8" x14ac:dyDescent="0.3">
      <c r="A2905" s="1">
        <v>7.93287962962963E-2</v>
      </c>
      <c r="B2905" s="2" t="s">
        <v>50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3.22</v>
      </c>
      <c r="H2905" s="2" t="s">
        <v>12</v>
      </c>
    </row>
    <row r="2906" spans="1:8" x14ac:dyDescent="0.3">
      <c r="A2906" s="1">
        <v>7.9444537037037036E-2</v>
      </c>
      <c r="B2906" s="2" t="s">
        <v>50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3.24</v>
      </c>
      <c r="H2906" s="2" t="s">
        <v>12</v>
      </c>
    </row>
    <row r="2907" spans="1:8" x14ac:dyDescent="0.3">
      <c r="A2907" s="1">
        <v>7.9560277777777785E-2</v>
      </c>
      <c r="B2907" s="2" t="s">
        <v>50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3.19</v>
      </c>
      <c r="H2907" s="2" t="s">
        <v>12</v>
      </c>
    </row>
    <row r="2908" spans="1:8" x14ac:dyDescent="0.3">
      <c r="A2908" s="1">
        <v>7.9687581018518513E-2</v>
      </c>
      <c r="B2908" s="2" t="s">
        <v>50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3.24</v>
      </c>
      <c r="H2908" s="2" t="s">
        <v>12</v>
      </c>
    </row>
    <row r="2909" spans="1:8" x14ac:dyDescent="0.3">
      <c r="A2909" s="1">
        <v>7.9803321759259263E-2</v>
      </c>
      <c r="B2909" s="2" t="s">
        <v>50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3.24</v>
      </c>
      <c r="H2909" s="2" t="s">
        <v>12</v>
      </c>
    </row>
    <row r="2910" spans="1:8" x14ac:dyDescent="0.3">
      <c r="A2910" s="1">
        <v>7.9919085648148147E-2</v>
      </c>
      <c r="B2910" s="2" t="s">
        <v>50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8.0034814814814823E-2</v>
      </c>
      <c r="B2911" s="2" t="s">
        <v>50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3.24</v>
      </c>
      <c r="H2911" s="2" t="s">
        <v>12</v>
      </c>
    </row>
    <row r="2912" spans="1:8" x14ac:dyDescent="0.3">
      <c r="A2912" s="1">
        <v>8.0162118055555551E-2</v>
      </c>
      <c r="B2912" s="2" t="s">
        <v>50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3.24</v>
      </c>
      <c r="H2912" s="2" t="s">
        <v>12</v>
      </c>
    </row>
    <row r="2913" spans="1:8" x14ac:dyDescent="0.3">
      <c r="A2913" s="1">
        <v>8.0277870370370374E-2</v>
      </c>
      <c r="B2913" s="2" t="s">
        <v>50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3.16</v>
      </c>
      <c r="H2913" s="2" t="s">
        <v>12</v>
      </c>
    </row>
    <row r="2914" spans="1:8" x14ac:dyDescent="0.3">
      <c r="A2914" s="1">
        <v>8.039361111111111E-2</v>
      </c>
      <c r="B2914" s="2" t="s">
        <v>50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</v>
      </c>
      <c r="H2914" s="2" t="s">
        <v>12</v>
      </c>
    </row>
    <row r="2915" spans="1:8" x14ac:dyDescent="0.3">
      <c r="A2915" s="1">
        <v>8.050935185185186E-2</v>
      </c>
      <c r="B2915" s="2" t="s">
        <v>50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3.24</v>
      </c>
      <c r="H2915" s="2" t="s">
        <v>12</v>
      </c>
    </row>
    <row r="2916" spans="1:8" x14ac:dyDescent="0.3">
      <c r="A2916" s="1">
        <v>8.0625081018518521E-2</v>
      </c>
      <c r="B2916" s="2" t="s">
        <v>50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</row>
    <row r="2917" spans="1:8" x14ac:dyDescent="0.3">
      <c r="A2917" s="1">
        <v>8.0752395833333337E-2</v>
      </c>
      <c r="B2917" s="2" t="s">
        <v>50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3.24</v>
      </c>
      <c r="H2917" s="2" t="s">
        <v>12</v>
      </c>
    </row>
    <row r="2918" spans="1:8" x14ac:dyDescent="0.3">
      <c r="A2918" s="1">
        <v>8.0868136574074073E-2</v>
      </c>
      <c r="B2918" s="2" t="s">
        <v>50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3.22</v>
      </c>
      <c r="H2918" s="2" t="s">
        <v>12</v>
      </c>
    </row>
    <row r="2919" spans="1:8" x14ac:dyDescent="0.3">
      <c r="A2919" s="1">
        <v>8.0983877314814809E-2</v>
      </c>
      <c r="B2919" s="2" t="s">
        <v>50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3.24</v>
      </c>
      <c r="H2919" s="2" t="s">
        <v>12</v>
      </c>
    </row>
    <row r="2920" spans="1:8" x14ac:dyDescent="0.3">
      <c r="A2920" s="1">
        <v>8.1099629629629633E-2</v>
      </c>
      <c r="B2920" s="2" t="s">
        <v>50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3.21</v>
      </c>
      <c r="H2920" s="2" t="s">
        <v>12</v>
      </c>
    </row>
    <row r="2921" spans="1:8" x14ac:dyDescent="0.3">
      <c r="A2921" s="1">
        <v>8.1226944444444449E-2</v>
      </c>
      <c r="B2921" s="2" t="s">
        <v>50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</row>
    <row r="2922" spans="1:8" x14ac:dyDescent="0.3">
      <c r="A2922" s="1">
        <v>8.134267361111111E-2</v>
      </c>
      <c r="B2922" s="2" t="s">
        <v>50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</row>
    <row r="2923" spans="1:8" x14ac:dyDescent="0.3">
      <c r="A2923" s="1">
        <v>8.1458414351851846E-2</v>
      </c>
      <c r="B2923" s="2" t="s">
        <v>50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3.22</v>
      </c>
      <c r="H2923" s="2" t="s">
        <v>12</v>
      </c>
    </row>
    <row r="2924" spans="1:8" x14ac:dyDescent="0.3">
      <c r="A2924" s="1">
        <v>8.1574155092592596E-2</v>
      </c>
      <c r="B2924" s="2" t="s">
        <v>50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3.24</v>
      </c>
      <c r="H2924" s="2" t="s">
        <v>12</v>
      </c>
    </row>
    <row r="2925" spans="1:8" x14ac:dyDescent="0.3">
      <c r="A2925" s="1">
        <v>8.1689907407407406E-2</v>
      </c>
      <c r="B2925" s="2" t="s">
        <v>50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</row>
    <row r="2926" spans="1:8" x14ac:dyDescent="0.3">
      <c r="A2926" s="1">
        <v>8.1817210648148148E-2</v>
      </c>
      <c r="B2926" s="2" t="s">
        <v>50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3.24</v>
      </c>
      <c r="H2926" s="2" t="s">
        <v>12</v>
      </c>
    </row>
    <row r="2927" spans="1:8" x14ac:dyDescent="0.3">
      <c r="A2927" s="1">
        <v>8.1932962962962957E-2</v>
      </c>
      <c r="B2927" s="2" t="s">
        <v>50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3.21</v>
      </c>
      <c r="H2927" s="2" t="s">
        <v>12</v>
      </c>
    </row>
    <row r="2928" spans="1:8" x14ac:dyDescent="0.3">
      <c r="A2928" s="1">
        <v>8.2048703703703707E-2</v>
      </c>
      <c r="B2928" s="2" t="s">
        <v>50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</row>
    <row r="2929" spans="1:8" x14ac:dyDescent="0.3">
      <c r="A2929" s="1">
        <v>8.2164444444444443E-2</v>
      </c>
      <c r="B2929" s="2" t="s">
        <v>50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</row>
    <row r="2930" spans="1:8" x14ac:dyDescent="0.3">
      <c r="A2930" s="1">
        <v>8.2291759259259259E-2</v>
      </c>
      <c r="B2930" s="2" t="s">
        <v>50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</v>
      </c>
      <c r="H2930" s="2" t="s">
        <v>12</v>
      </c>
    </row>
    <row r="2931" spans="1:8" x14ac:dyDescent="0.3">
      <c r="A2931" s="1">
        <v>8.240748842592592E-2</v>
      </c>
      <c r="B2931" s="2" t="s">
        <v>50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3.24</v>
      </c>
      <c r="H2931" s="2" t="s">
        <v>12</v>
      </c>
    </row>
    <row r="2932" spans="1:8" x14ac:dyDescent="0.3">
      <c r="A2932" s="1">
        <v>8.2523240740740744E-2</v>
      </c>
      <c r="B2932" s="2" t="s">
        <v>50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3.24</v>
      </c>
      <c r="H2932" s="2" t="s">
        <v>12</v>
      </c>
    </row>
    <row r="2933" spans="1:8" x14ac:dyDescent="0.3">
      <c r="A2933" s="1">
        <v>8.263898148148148E-2</v>
      </c>
      <c r="B2933" s="2" t="s">
        <v>50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</row>
    <row r="2934" spans="1:8" x14ac:dyDescent="0.3">
      <c r="A2934" s="1">
        <v>8.2766284722222222E-2</v>
      </c>
      <c r="B2934" s="2" t="s">
        <v>50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3.18</v>
      </c>
      <c r="H2934" s="2" t="s">
        <v>12</v>
      </c>
    </row>
    <row r="2935" spans="1:8" x14ac:dyDescent="0.3">
      <c r="A2935" s="1">
        <v>8.2882037037037032E-2</v>
      </c>
      <c r="B2935" s="2" t="s">
        <v>50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3.24</v>
      </c>
      <c r="H2935" s="2" t="s">
        <v>12</v>
      </c>
    </row>
    <row r="2936" spans="1:8" x14ac:dyDescent="0.3">
      <c r="A2936" s="1">
        <v>8.2997766203703707E-2</v>
      </c>
      <c r="B2936" s="2" t="s">
        <v>50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3.22</v>
      </c>
      <c r="H2936" s="2" t="s">
        <v>12</v>
      </c>
    </row>
    <row r="2937" spans="1:8" x14ac:dyDescent="0.3">
      <c r="A2937" s="1">
        <v>8.3113506944444443E-2</v>
      </c>
      <c r="B2937" s="2" t="s">
        <v>50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3.24</v>
      </c>
      <c r="H2937" s="2" t="s">
        <v>12</v>
      </c>
    </row>
    <row r="2938" spans="1:8" x14ac:dyDescent="0.3">
      <c r="A2938" s="1">
        <v>8.3229247685185193E-2</v>
      </c>
      <c r="B2938" s="2" t="s">
        <v>50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3.17</v>
      </c>
      <c r="H2938" s="2" t="s">
        <v>12</v>
      </c>
    </row>
    <row r="2939" spans="1:8" x14ac:dyDescent="0.3">
      <c r="A2939" s="1">
        <v>8.3356562499999995E-2</v>
      </c>
      <c r="B2939" s="2" t="s">
        <v>50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</row>
    <row r="2940" spans="1:8" x14ac:dyDescent="0.3">
      <c r="A2940" s="1">
        <v>8.3472372685185189E-2</v>
      </c>
      <c r="B2940" s="2" t="s">
        <v>50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3.24</v>
      </c>
      <c r="H2940" s="2" t="s">
        <v>12</v>
      </c>
    </row>
    <row r="2941" spans="1:8" x14ac:dyDescent="0.3">
      <c r="A2941" s="1">
        <v>8.358804398148148E-2</v>
      </c>
      <c r="B2941" s="2" t="s">
        <v>50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</v>
      </c>
      <c r="H2941" s="2" t="s">
        <v>12</v>
      </c>
    </row>
    <row r="2942" spans="1:8" x14ac:dyDescent="0.3">
      <c r="A2942" s="1">
        <v>8.3703796296296304E-2</v>
      </c>
      <c r="B2942" s="2" t="s">
        <v>50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</row>
    <row r="2943" spans="1:8" x14ac:dyDescent="0.3">
      <c r="A2943" s="1">
        <v>8.3831111111111106E-2</v>
      </c>
      <c r="B2943" s="2" t="s">
        <v>50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3.24</v>
      </c>
      <c r="H2943" s="2" t="s">
        <v>12</v>
      </c>
    </row>
    <row r="2944" spans="1:8" x14ac:dyDescent="0.3">
      <c r="A2944" s="1">
        <v>8.3946840277777782E-2</v>
      </c>
      <c r="B2944" s="2" t="s">
        <v>50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3.24</v>
      </c>
      <c r="H2944" s="2" t="s">
        <v>12</v>
      </c>
    </row>
    <row r="2945" spans="1:8" x14ac:dyDescent="0.3">
      <c r="A2945" s="1">
        <v>8.4062581018518517E-2</v>
      </c>
      <c r="B2945" s="2" t="s">
        <v>50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</row>
    <row r="2946" spans="1:8" x14ac:dyDescent="0.3">
      <c r="A2946" s="1">
        <v>8.4178379629629624E-2</v>
      </c>
      <c r="B2946" s="2" t="s">
        <v>50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3.23</v>
      </c>
      <c r="H2946" s="2" t="s">
        <v>12</v>
      </c>
    </row>
    <row r="2947" spans="1:8" x14ac:dyDescent="0.3">
      <c r="A2947" s="1">
        <v>8.4294062500000003E-2</v>
      </c>
      <c r="B2947" s="2" t="s">
        <v>50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3.22</v>
      </c>
      <c r="H2947" s="2" t="s">
        <v>12</v>
      </c>
    </row>
    <row r="2948" spans="1:8" x14ac:dyDescent="0.3">
      <c r="A2948" s="1">
        <v>8.4421388888888893E-2</v>
      </c>
      <c r="B2948" s="2" t="s">
        <v>50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3.17</v>
      </c>
      <c r="H2948" s="2" t="s">
        <v>12</v>
      </c>
    </row>
    <row r="2949" spans="1:8" x14ac:dyDescent="0.3">
      <c r="A2949" s="1">
        <v>8.4537129629629629E-2</v>
      </c>
      <c r="B2949" s="2" t="s">
        <v>50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3.22</v>
      </c>
      <c r="H2949" s="2" t="s">
        <v>12</v>
      </c>
    </row>
    <row r="2950" spans="1:8" x14ac:dyDescent="0.3">
      <c r="A2950" s="1">
        <v>8.4652870370370364E-2</v>
      </c>
      <c r="B2950" s="2" t="s">
        <v>50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3.24</v>
      </c>
      <c r="H2950" s="2" t="s">
        <v>12</v>
      </c>
    </row>
    <row r="2951" spans="1:8" x14ac:dyDescent="0.3">
      <c r="A2951" s="1">
        <v>8.476859953703704E-2</v>
      </c>
      <c r="B2951" s="2" t="s">
        <v>50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3.24</v>
      </c>
      <c r="H2951" s="2" t="s">
        <v>12</v>
      </c>
    </row>
    <row r="2952" spans="1:8" x14ac:dyDescent="0.3">
      <c r="A2952" s="1">
        <v>8.489592592592593E-2</v>
      </c>
      <c r="B2952" s="2" t="s">
        <v>50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3.24</v>
      </c>
      <c r="H2952" s="2" t="s">
        <v>12</v>
      </c>
    </row>
    <row r="2953" spans="1:8" x14ac:dyDescent="0.3">
      <c r="A2953" s="1">
        <v>8.5011655092592592E-2</v>
      </c>
      <c r="B2953" s="2" t="s">
        <v>50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8.5127407407407402E-2</v>
      </c>
      <c r="B2954" s="2" t="s">
        <v>50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</v>
      </c>
      <c r="H2954" s="2" t="s">
        <v>12</v>
      </c>
    </row>
    <row r="2955" spans="1:8" x14ac:dyDescent="0.3">
      <c r="A2955" s="1">
        <v>8.5243159722222225E-2</v>
      </c>
      <c r="B2955" s="2" t="s">
        <v>50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3.18</v>
      </c>
      <c r="H2955" s="2" t="s">
        <v>12</v>
      </c>
    </row>
    <row r="2956" spans="1:8" x14ac:dyDescent="0.3">
      <c r="A2956" s="1">
        <v>8.5358888888888887E-2</v>
      </c>
      <c r="B2956" s="2" t="s">
        <v>50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3.22</v>
      </c>
      <c r="H2956" s="2" t="s">
        <v>12</v>
      </c>
    </row>
    <row r="2957" spans="1:8" x14ac:dyDescent="0.3">
      <c r="A2957" s="1">
        <v>8.5486192129629629E-2</v>
      </c>
      <c r="B2957" s="2" t="s">
        <v>50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3.24</v>
      </c>
      <c r="H2957" s="2" t="s">
        <v>12</v>
      </c>
    </row>
    <row r="2958" spans="1:8" x14ac:dyDescent="0.3">
      <c r="A2958" s="1">
        <v>8.5601944444444439E-2</v>
      </c>
      <c r="B2958" s="2" t="s">
        <v>50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3.22</v>
      </c>
      <c r="H2958" s="2" t="s">
        <v>12</v>
      </c>
    </row>
    <row r="2959" spans="1:8" x14ac:dyDescent="0.3">
      <c r="A2959" s="1">
        <v>8.5717696759259263E-2</v>
      </c>
      <c r="B2959" s="2" t="s">
        <v>50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3.24</v>
      </c>
      <c r="H2959" s="2" t="s">
        <v>12</v>
      </c>
    </row>
    <row r="2960" spans="1:8" x14ac:dyDescent="0.3">
      <c r="A2960" s="1">
        <v>8.583341435185185E-2</v>
      </c>
      <c r="B2960" s="2" t="s">
        <v>50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</row>
    <row r="2961" spans="1:8" x14ac:dyDescent="0.3">
      <c r="A2961" s="1">
        <v>8.5960729166666666E-2</v>
      </c>
      <c r="B2961" s="2" t="s">
        <v>50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3.24</v>
      </c>
      <c r="H2961" s="2" t="s">
        <v>12</v>
      </c>
    </row>
    <row r="2962" spans="1:8" x14ac:dyDescent="0.3">
      <c r="A2962" s="1">
        <v>8.6076481481481476E-2</v>
      </c>
      <c r="B2962" s="2" t="s">
        <v>50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3.17</v>
      </c>
      <c r="H2962" s="2" t="s">
        <v>12</v>
      </c>
    </row>
    <row r="2963" spans="1:8" x14ac:dyDescent="0.3">
      <c r="A2963" s="1">
        <v>8.6192210648148151E-2</v>
      </c>
      <c r="B2963" s="2" t="s">
        <v>50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</row>
    <row r="2964" spans="1:8" x14ac:dyDescent="0.3">
      <c r="A2964" s="1">
        <v>8.6307962962962961E-2</v>
      </c>
      <c r="B2964" s="2" t="s">
        <v>50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3.24</v>
      </c>
      <c r="H2964" s="2" t="s">
        <v>12</v>
      </c>
    </row>
    <row r="2965" spans="1:8" x14ac:dyDescent="0.3">
      <c r="A2965" s="1">
        <v>8.6435266203703703E-2</v>
      </c>
      <c r="B2965" s="2" t="s">
        <v>50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3.24</v>
      </c>
      <c r="H2965" s="2" t="s">
        <v>12</v>
      </c>
    </row>
    <row r="2966" spans="1:8" x14ac:dyDescent="0.3">
      <c r="A2966" s="1">
        <v>8.6551006944444439E-2</v>
      </c>
      <c r="B2966" s="2" t="s">
        <v>50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3.24</v>
      </c>
      <c r="H2966" s="2" t="s">
        <v>12</v>
      </c>
    </row>
    <row r="2967" spans="1:8" x14ac:dyDescent="0.3">
      <c r="A2967" s="1">
        <v>8.6666747685185189E-2</v>
      </c>
      <c r="B2967" s="2" t="s">
        <v>50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3.22</v>
      </c>
      <c r="H2967" s="2" t="s">
        <v>12</v>
      </c>
    </row>
    <row r="2968" spans="1:8" x14ac:dyDescent="0.3">
      <c r="A2968" s="1">
        <v>8.6782488425925924E-2</v>
      </c>
      <c r="B2968" s="2" t="s">
        <v>50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3.17</v>
      </c>
      <c r="H2968" s="2" t="s">
        <v>12</v>
      </c>
    </row>
    <row r="2969" spans="1:8" x14ac:dyDescent="0.3">
      <c r="A2969" s="1">
        <v>8.6898240740740748E-2</v>
      </c>
      <c r="B2969" s="2" t="s">
        <v>50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3.22</v>
      </c>
      <c r="H2969" s="2" t="s">
        <v>12</v>
      </c>
    </row>
    <row r="2970" spans="1:8" x14ac:dyDescent="0.3">
      <c r="A2970" s="1">
        <v>8.7025543981481476E-2</v>
      </c>
      <c r="B2970" s="2" t="s">
        <v>50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</v>
      </c>
      <c r="H2970" s="2" t="s">
        <v>12</v>
      </c>
    </row>
    <row r="2971" spans="1:8" x14ac:dyDescent="0.3">
      <c r="A2971" s="1">
        <v>8.71412962962963E-2</v>
      </c>
      <c r="B2971" s="2" t="s">
        <v>50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3.24</v>
      </c>
      <c r="H2971" s="2" t="s">
        <v>12</v>
      </c>
    </row>
    <row r="2972" spans="1:8" x14ac:dyDescent="0.3">
      <c r="A2972" s="1">
        <v>8.7257025462962962E-2</v>
      </c>
      <c r="B2972" s="2" t="s">
        <v>50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3.24</v>
      </c>
      <c r="H2972" s="2" t="s">
        <v>12</v>
      </c>
    </row>
    <row r="2973" spans="1:8" x14ac:dyDescent="0.3">
      <c r="A2973" s="1">
        <v>8.7372766203703711E-2</v>
      </c>
      <c r="B2973" s="2" t="s">
        <v>50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3.24</v>
      </c>
      <c r="H2973" s="2" t="s">
        <v>12</v>
      </c>
    </row>
    <row r="2974" spans="1:8" x14ac:dyDescent="0.3">
      <c r="A2974" s="1">
        <v>8.7500104166666662E-2</v>
      </c>
      <c r="B2974" s="2" t="s">
        <v>50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3.24</v>
      </c>
      <c r="H2974" s="2" t="s">
        <v>12</v>
      </c>
    </row>
    <row r="2975" spans="1:8" x14ac:dyDescent="0.3">
      <c r="A2975" s="1">
        <v>8.7615833333333337E-2</v>
      </c>
      <c r="B2975" s="2" t="s">
        <v>50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3.24</v>
      </c>
      <c r="H2975" s="2" t="s">
        <v>12</v>
      </c>
    </row>
    <row r="2976" spans="1:8" x14ac:dyDescent="0.3">
      <c r="A2976" s="1">
        <v>8.7731574074074073E-2</v>
      </c>
      <c r="B2976" s="2" t="s">
        <v>50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</row>
    <row r="2977" spans="1:8" x14ac:dyDescent="0.3">
      <c r="A2977" s="1">
        <v>8.7847314814814823E-2</v>
      </c>
      <c r="B2977" s="2" t="s">
        <v>50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3.24</v>
      </c>
      <c r="H2977" s="2" t="s">
        <v>12</v>
      </c>
    </row>
    <row r="2978" spans="1:8" x14ac:dyDescent="0.3">
      <c r="A2978" s="1">
        <v>8.7963055555555558E-2</v>
      </c>
      <c r="B2978" s="2" t="s">
        <v>50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3.16</v>
      </c>
      <c r="H2978" s="2" t="s">
        <v>12</v>
      </c>
    </row>
    <row r="2979" spans="1:8" x14ac:dyDescent="0.3">
      <c r="A2979" s="1">
        <v>8.80903587962963E-2</v>
      </c>
      <c r="B2979" s="2" t="s">
        <v>50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3.24</v>
      </c>
      <c r="H2979" s="2" t="s">
        <v>12</v>
      </c>
    </row>
    <row r="2980" spans="1:8" x14ac:dyDescent="0.3">
      <c r="A2980" s="1">
        <v>8.820611111111111E-2</v>
      </c>
      <c r="B2980" s="2" t="s">
        <v>50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3.22</v>
      </c>
      <c r="H2980" s="2" t="s">
        <v>12</v>
      </c>
    </row>
    <row r="2981" spans="1:8" x14ac:dyDescent="0.3">
      <c r="A2981" s="1">
        <v>8.832185185185186E-2</v>
      </c>
      <c r="B2981" s="2" t="s">
        <v>50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3.24</v>
      </c>
      <c r="H2981" s="2" t="s">
        <v>12</v>
      </c>
    </row>
    <row r="2982" spans="1:8" x14ac:dyDescent="0.3">
      <c r="A2982" s="1">
        <v>8.8437592592592595E-2</v>
      </c>
      <c r="B2982" s="2" t="s">
        <v>50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3.24</v>
      </c>
      <c r="H2982" s="2" t="s">
        <v>12</v>
      </c>
    </row>
    <row r="2983" spans="1:8" x14ac:dyDescent="0.3">
      <c r="A2983" s="1">
        <v>8.8564907407407412E-2</v>
      </c>
      <c r="B2983" s="2" t="s">
        <v>50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</v>
      </c>
      <c r="H2983" s="2" t="s">
        <v>12</v>
      </c>
    </row>
    <row r="2984" spans="1:8" x14ac:dyDescent="0.3">
      <c r="A2984" s="1">
        <v>8.8680648148148147E-2</v>
      </c>
      <c r="B2984" s="2" t="s">
        <v>50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3.24</v>
      </c>
      <c r="H2984" s="2" t="s">
        <v>12</v>
      </c>
    </row>
    <row r="2985" spans="1:8" x14ac:dyDescent="0.3">
      <c r="A2985" s="1">
        <v>8.8796377314814809E-2</v>
      </c>
      <c r="B2985" s="2" t="s">
        <v>50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3.24</v>
      </c>
      <c r="H2985" s="2" t="s">
        <v>12</v>
      </c>
    </row>
    <row r="2986" spans="1:8" x14ac:dyDescent="0.3">
      <c r="A2986" s="1">
        <v>8.8912129629629633E-2</v>
      </c>
      <c r="B2986" s="2" t="s">
        <v>50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3.16</v>
      </c>
      <c r="H2986" s="2" t="s">
        <v>12</v>
      </c>
    </row>
    <row r="2987" spans="1:8" x14ac:dyDescent="0.3">
      <c r="A2987" s="1">
        <v>8.9027858796296294E-2</v>
      </c>
      <c r="B2987" s="2" t="s">
        <v>50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3.22</v>
      </c>
      <c r="H2987" s="2" t="s">
        <v>12</v>
      </c>
    </row>
    <row r="2988" spans="1:8" x14ac:dyDescent="0.3">
      <c r="A2988" s="1">
        <v>8.915517361111111E-2</v>
      </c>
      <c r="B2988" s="2" t="s">
        <v>50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3.24</v>
      </c>
      <c r="H2988" s="2" t="s">
        <v>12</v>
      </c>
    </row>
    <row r="2989" spans="1:8" x14ac:dyDescent="0.3">
      <c r="A2989" s="1">
        <v>8.927092592592592E-2</v>
      </c>
      <c r="B2989" s="2" t="s">
        <v>50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3.15</v>
      </c>
      <c r="H2989" s="2" t="s">
        <v>12</v>
      </c>
    </row>
    <row r="2990" spans="1:8" x14ac:dyDescent="0.3">
      <c r="A2990" s="1">
        <v>8.9386655092592596E-2</v>
      </c>
      <c r="B2990" s="2" t="s">
        <v>50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3.24</v>
      </c>
      <c r="H2990" s="2" t="s">
        <v>12</v>
      </c>
    </row>
    <row r="2991" spans="1:8" x14ac:dyDescent="0.3">
      <c r="A2991" s="1">
        <v>8.9502407407407406E-2</v>
      </c>
      <c r="B2991" s="2" t="s">
        <v>50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3.24</v>
      </c>
      <c r="H2991" s="2" t="s">
        <v>12</v>
      </c>
    </row>
    <row r="2992" spans="1:8" x14ac:dyDescent="0.3">
      <c r="A2992" s="1">
        <v>8.9629710648148148E-2</v>
      </c>
      <c r="B2992" s="2" t="s">
        <v>50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3.24</v>
      </c>
      <c r="H2992" s="2" t="s">
        <v>12</v>
      </c>
    </row>
    <row r="2993" spans="1:8" x14ac:dyDescent="0.3">
      <c r="A2993" s="1">
        <v>8.9745451388888883E-2</v>
      </c>
      <c r="B2993" s="2" t="s">
        <v>50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</row>
    <row r="2994" spans="1:8" x14ac:dyDescent="0.3">
      <c r="A2994" s="1">
        <v>8.9861203703703707E-2</v>
      </c>
      <c r="B2994" s="2" t="s">
        <v>50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</row>
    <row r="2995" spans="1:8" x14ac:dyDescent="0.3">
      <c r="A2995" s="1">
        <v>8.9976932870370369E-2</v>
      </c>
      <c r="B2995" s="2" t="s">
        <v>50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3.24</v>
      </c>
      <c r="H2995" s="2" t="s">
        <v>12</v>
      </c>
    </row>
    <row r="2996" spans="1:8" x14ac:dyDescent="0.3">
      <c r="A2996" s="1">
        <v>9.0104247685185185E-2</v>
      </c>
      <c r="B2996" s="2" t="s">
        <v>50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3.17</v>
      </c>
      <c r="H2996" s="2" t="s">
        <v>12</v>
      </c>
    </row>
    <row r="2997" spans="1:8" x14ac:dyDescent="0.3">
      <c r="A2997" s="1">
        <v>9.021998842592592E-2</v>
      </c>
      <c r="B2997" s="2" t="s">
        <v>50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3.24</v>
      </c>
      <c r="H2997" s="2" t="s">
        <v>12</v>
      </c>
    </row>
    <row r="2998" spans="1:8" x14ac:dyDescent="0.3">
      <c r="A2998" s="1">
        <v>9.0335740740740744E-2</v>
      </c>
      <c r="B2998" s="2" t="s">
        <v>50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</row>
    <row r="2999" spans="1:8" x14ac:dyDescent="0.3">
      <c r="A2999" s="1">
        <v>9.0451469907407406E-2</v>
      </c>
      <c r="B2999" s="2" t="s">
        <v>50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3.24</v>
      </c>
      <c r="H2999" s="2" t="s">
        <v>12</v>
      </c>
    </row>
    <row r="3000" spans="1:8" x14ac:dyDescent="0.3">
      <c r="A3000" s="1">
        <v>9.0567210648148155E-2</v>
      </c>
      <c r="B3000" s="2" t="s">
        <v>50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3.22</v>
      </c>
      <c r="H3000" s="2" t="s">
        <v>12</v>
      </c>
    </row>
    <row r="3001" spans="1:8" x14ac:dyDescent="0.3">
      <c r="A3001" s="1">
        <v>9.0694537037037032E-2</v>
      </c>
      <c r="B3001" s="2" t="s">
        <v>50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3.24</v>
      </c>
      <c r="H3001" s="2" t="s">
        <v>12</v>
      </c>
    </row>
    <row r="3002" spans="1:8" x14ac:dyDescent="0.3">
      <c r="A3002" s="1">
        <v>9.0810277777777781E-2</v>
      </c>
      <c r="B3002" s="2" t="s">
        <v>50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3.16</v>
      </c>
      <c r="H3002" s="2" t="s">
        <v>12</v>
      </c>
    </row>
    <row r="3003" spans="1:8" x14ac:dyDescent="0.3">
      <c r="A3003" s="1">
        <v>9.0926018518518517E-2</v>
      </c>
      <c r="B3003" s="2" t="s">
        <v>50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</row>
    <row r="3004" spans="1:8" x14ac:dyDescent="0.3">
      <c r="A3004" s="1">
        <v>9.1041759259259267E-2</v>
      </c>
      <c r="B3004" s="2" t="s">
        <v>50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3.24</v>
      </c>
      <c r="H3004" s="2" t="s">
        <v>12</v>
      </c>
    </row>
    <row r="3005" spans="1:8" x14ac:dyDescent="0.3">
      <c r="A3005" s="1">
        <v>9.1169074074074069E-2</v>
      </c>
      <c r="B3005" s="2" t="s">
        <v>50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3.24</v>
      </c>
      <c r="H3005" s="2" t="s">
        <v>12</v>
      </c>
    </row>
    <row r="3006" spans="1:8" x14ac:dyDescent="0.3">
      <c r="A3006" s="1">
        <v>9.1284803240740744E-2</v>
      </c>
      <c r="B3006" s="2" t="s">
        <v>50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3.24</v>
      </c>
      <c r="H3006" s="2" t="s">
        <v>12</v>
      </c>
    </row>
    <row r="3007" spans="1:8" x14ac:dyDescent="0.3">
      <c r="A3007" s="1">
        <v>9.1400555555555554E-2</v>
      </c>
      <c r="B3007" s="2" t="s">
        <v>50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3.22</v>
      </c>
      <c r="H3007" s="2" t="s">
        <v>12</v>
      </c>
    </row>
    <row r="3008" spans="1:8" x14ac:dyDescent="0.3">
      <c r="A3008" s="1">
        <v>9.1516307870370378E-2</v>
      </c>
      <c r="B3008" s="2" t="s">
        <v>50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3.24</v>
      </c>
      <c r="H3008" s="2" t="s">
        <v>12</v>
      </c>
    </row>
    <row r="3009" spans="1:8" x14ac:dyDescent="0.3">
      <c r="A3009" s="1">
        <v>9.163203703703704E-2</v>
      </c>
      <c r="B3009" s="2" t="s">
        <v>50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3.22</v>
      </c>
      <c r="H3009" s="2" t="s">
        <v>12</v>
      </c>
    </row>
    <row r="3010" spans="1:8" x14ac:dyDescent="0.3">
      <c r="A3010" s="1">
        <v>9.1759351851851856E-2</v>
      </c>
      <c r="B3010" s="2" t="s">
        <v>50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3.2</v>
      </c>
      <c r="H3010" s="2" t="s">
        <v>12</v>
      </c>
    </row>
    <row r="3011" spans="1:8" x14ac:dyDescent="0.3">
      <c r="A3011" s="1">
        <v>9.1875092592592592E-2</v>
      </c>
      <c r="B3011" s="2" t="s">
        <v>50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3.24</v>
      </c>
      <c r="H3011" s="2" t="s">
        <v>12</v>
      </c>
    </row>
    <row r="3012" spans="1:8" x14ac:dyDescent="0.3">
      <c r="A3012" s="1">
        <v>9.1990821759259267E-2</v>
      </c>
      <c r="B3012" s="2" t="s">
        <v>50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3.24</v>
      </c>
      <c r="H3012" s="2" t="s">
        <v>12</v>
      </c>
    </row>
    <row r="3013" spans="1:8" x14ac:dyDescent="0.3">
      <c r="A3013" s="1">
        <v>9.2106562500000003E-2</v>
      </c>
      <c r="B3013" s="2" t="s">
        <v>50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3.24</v>
      </c>
      <c r="H3013" s="2" t="s">
        <v>12</v>
      </c>
    </row>
    <row r="3014" spans="1:8" x14ac:dyDescent="0.3">
      <c r="A3014" s="1">
        <v>9.2233877314814819E-2</v>
      </c>
      <c r="B3014" s="2" t="s">
        <v>50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3.24</v>
      </c>
      <c r="H3014" s="2" t="s">
        <v>12</v>
      </c>
    </row>
    <row r="3015" spans="1:8" x14ac:dyDescent="0.3">
      <c r="A3015" s="1">
        <v>9.2349618055555555E-2</v>
      </c>
      <c r="B3015" s="2" t="s">
        <v>50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3.24</v>
      </c>
      <c r="H3015" s="2" t="s">
        <v>12</v>
      </c>
    </row>
    <row r="3016" spans="1:8" x14ac:dyDescent="0.3">
      <c r="A3016" s="1">
        <v>9.2465358796296304E-2</v>
      </c>
      <c r="B3016" s="2" t="s">
        <v>50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3.24</v>
      </c>
      <c r="H3016" s="2" t="s">
        <v>12</v>
      </c>
    </row>
    <row r="3017" spans="1:8" x14ac:dyDescent="0.3">
      <c r="A3017" s="1">
        <v>9.2581122685185188E-2</v>
      </c>
      <c r="B3017" s="2" t="s">
        <v>50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3.23</v>
      </c>
      <c r="H3017" s="2" t="s">
        <v>12</v>
      </c>
    </row>
    <row r="3018" spans="1:8" x14ac:dyDescent="0.3">
      <c r="A3018" s="1">
        <v>9.2696840277777776E-2</v>
      </c>
      <c r="B3018" s="2" t="s">
        <v>50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3.22</v>
      </c>
      <c r="H3018" s="2" t="s">
        <v>12</v>
      </c>
    </row>
    <row r="3019" spans="1:8" x14ac:dyDescent="0.3">
      <c r="A3019" s="1">
        <v>9.2824155092592592E-2</v>
      </c>
      <c r="B3019" s="2" t="s">
        <v>50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3.24</v>
      </c>
      <c r="H3019" s="2" t="s">
        <v>12</v>
      </c>
    </row>
    <row r="3020" spans="1:8" x14ac:dyDescent="0.3">
      <c r="A3020" s="1">
        <v>9.2939907407407402E-2</v>
      </c>
      <c r="B3020" s="2" t="s">
        <v>50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9.3055636574074077E-2</v>
      </c>
      <c r="B3021" s="2" t="s">
        <v>50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3.24</v>
      </c>
      <c r="H3021" s="2" t="s">
        <v>12</v>
      </c>
    </row>
    <row r="3022" spans="1:8" x14ac:dyDescent="0.3">
      <c r="A3022" s="1">
        <v>9.3171377314814813E-2</v>
      </c>
      <c r="B3022" s="2" t="s">
        <v>50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3.24</v>
      </c>
      <c r="H3022" s="2" t="s">
        <v>12</v>
      </c>
    </row>
    <row r="3023" spans="1:8" x14ac:dyDescent="0.3">
      <c r="A3023" s="1">
        <v>9.3298715277777777E-2</v>
      </c>
      <c r="B3023" s="2" t="s">
        <v>50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3.24</v>
      </c>
      <c r="H3023" s="2" t="s">
        <v>12</v>
      </c>
    </row>
    <row r="3024" spans="1:8" x14ac:dyDescent="0.3">
      <c r="A3024" s="1">
        <v>9.3414444444444439E-2</v>
      </c>
      <c r="B3024" s="2" t="s">
        <v>50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3.24</v>
      </c>
      <c r="H3024" s="2" t="s">
        <v>12</v>
      </c>
    </row>
    <row r="3025" spans="1:8" x14ac:dyDescent="0.3">
      <c r="A3025" s="1">
        <v>9.3530185185185188E-2</v>
      </c>
      <c r="B3025" s="2" t="s">
        <v>50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</row>
    <row r="3026" spans="1:8" x14ac:dyDescent="0.3">
      <c r="A3026" s="1">
        <v>9.3645925925925924E-2</v>
      </c>
      <c r="B3026" s="2" t="s">
        <v>50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3.24</v>
      </c>
      <c r="H3026" s="2" t="s">
        <v>12</v>
      </c>
    </row>
    <row r="3027" spans="1:8" x14ac:dyDescent="0.3">
      <c r="A3027" s="1">
        <v>9.37616550925926E-2</v>
      </c>
      <c r="B3027" s="2" t="s">
        <v>50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</row>
    <row r="3028" spans="1:8" x14ac:dyDescent="0.3">
      <c r="A3028" s="1">
        <v>9.3888969907407402E-2</v>
      </c>
      <c r="B3028" s="2" t="s">
        <v>50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3.24</v>
      </c>
      <c r="H3028" s="2" t="s">
        <v>12</v>
      </c>
    </row>
    <row r="3029" spans="1:8" x14ac:dyDescent="0.3">
      <c r="A3029" s="1">
        <v>9.4004710648148151E-2</v>
      </c>
      <c r="B3029" s="2" t="s">
        <v>50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3.21</v>
      </c>
      <c r="H3029" s="2" t="s">
        <v>12</v>
      </c>
    </row>
    <row r="3030" spans="1:8" x14ac:dyDescent="0.3">
      <c r="A3030" s="1">
        <v>9.4120462962962961E-2</v>
      </c>
      <c r="B3030" s="2" t="s">
        <v>50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3.16</v>
      </c>
      <c r="H3030" s="2" t="s">
        <v>12</v>
      </c>
    </row>
    <row r="3031" spans="1:8" x14ac:dyDescent="0.3">
      <c r="A3031" s="1">
        <v>9.4236192129629637E-2</v>
      </c>
      <c r="B3031" s="2" t="s">
        <v>50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3.22</v>
      </c>
      <c r="H3031" s="2" t="s">
        <v>12</v>
      </c>
    </row>
    <row r="3032" spans="1:8" x14ac:dyDescent="0.3">
      <c r="A3032" s="1">
        <v>9.4363506944444439E-2</v>
      </c>
      <c r="B3032" s="2" t="s">
        <v>50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3.24</v>
      </c>
      <c r="H3032" s="2" t="s">
        <v>12</v>
      </c>
    </row>
    <row r="3033" spans="1:8" x14ac:dyDescent="0.3">
      <c r="A3033" s="1">
        <v>9.4479247685185189E-2</v>
      </c>
      <c r="B3033" s="2" t="s">
        <v>50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3.24</v>
      </c>
      <c r="H3033" s="2" t="s">
        <v>12</v>
      </c>
    </row>
    <row r="3034" spans="1:8" x14ac:dyDescent="0.3">
      <c r="A3034" s="1">
        <v>9.4594999999999999E-2</v>
      </c>
      <c r="B3034" s="2" t="s">
        <v>50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3.24</v>
      </c>
      <c r="H3034" s="2" t="s">
        <v>12</v>
      </c>
    </row>
    <row r="3035" spans="1:8" x14ac:dyDescent="0.3">
      <c r="A3035" s="1">
        <v>9.4710740740740748E-2</v>
      </c>
      <c r="B3035" s="2" t="s">
        <v>50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3.24</v>
      </c>
      <c r="H3035" s="2" t="s">
        <v>12</v>
      </c>
    </row>
    <row r="3036" spans="1:8" x14ac:dyDescent="0.3">
      <c r="A3036" s="1">
        <v>9.483805555555555E-2</v>
      </c>
      <c r="B3036" s="2" t="s">
        <v>50</v>
      </c>
      <c r="C3036" s="2" t="s">
        <v>37</v>
      </c>
      <c r="D3036" s="2" t="s">
        <v>9</v>
      </c>
      <c r="E3036" s="2" t="s">
        <v>10</v>
      </c>
      <c r="F3036" s="2" t="s">
        <v>11</v>
      </c>
      <c r="G3036">
        <v>3.24</v>
      </c>
      <c r="H3036" s="2" t="s">
        <v>12</v>
      </c>
    </row>
    <row r="3037" spans="1:8" x14ac:dyDescent="0.3">
      <c r="A3037" s="1">
        <v>9.4953784722222226E-2</v>
      </c>
      <c r="B3037" s="2" t="s">
        <v>50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3.24</v>
      </c>
      <c r="H3037" s="2" t="s">
        <v>12</v>
      </c>
    </row>
    <row r="3038" spans="1:8" x14ac:dyDescent="0.3">
      <c r="A3038" s="1">
        <v>9.5069537037037036E-2</v>
      </c>
      <c r="B3038" s="2" t="s">
        <v>50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3.22</v>
      </c>
      <c r="H3038" s="2" t="s">
        <v>12</v>
      </c>
    </row>
    <row r="3039" spans="1:8" x14ac:dyDescent="0.3">
      <c r="A3039" s="1">
        <v>9.5185277777777785E-2</v>
      </c>
      <c r="B3039" s="2" t="s">
        <v>50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3.24</v>
      </c>
      <c r="H3039" s="2" t="s">
        <v>12</v>
      </c>
    </row>
    <row r="3040" spans="1:8" x14ac:dyDescent="0.3">
      <c r="A3040" s="1">
        <v>9.5301006944444447E-2</v>
      </c>
      <c r="B3040" s="2" t="s">
        <v>50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3.22</v>
      </c>
      <c r="H3040" s="2" t="s">
        <v>12</v>
      </c>
    </row>
    <row r="3041" spans="1:8" x14ac:dyDescent="0.3">
      <c r="A3041" s="1">
        <v>9.5428333333333337E-2</v>
      </c>
      <c r="B3041" s="2" t="s">
        <v>50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3.24</v>
      </c>
      <c r="H3041" s="2" t="s">
        <v>12</v>
      </c>
    </row>
    <row r="3042" spans="1:8" x14ac:dyDescent="0.3">
      <c r="A3042" s="1">
        <v>9.5544074074074073E-2</v>
      </c>
      <c r="B3042" s="2" t="s">
        <v>50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</row>
    <row r="3043" spans="1:8" x14ac:dyDescent="0.3">
      <c r="A3043" s="1">
        <v>9.5659803240740748E-2</v>
      </c>
      <c r="B3043" s="2" t="s">
        <v>50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3.24</v>
      </c>
      <c r="H3043" s="2" t="s">
        <v>12</v>
      </c>
    </row>
    <row r="3044" spans="1:8" x14ac:dyDescent="0.3">
      <c r="A3044" s="1">
        <v>9.5775543981481484E-2</v>
      </c>
      <c r="B3044" s="2" t="s">
        <v>50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3.16</v>
      </c>
      <c r="H3044" s="2" t="s">
        <v>12</v>
      </c>
    </row>
    <row r="3045" spans="1:8" x14ac:dyDescent="0.3">
      <c r="A3045" s="1">
        <v>9.5902870370370374E-2</v>
      </c>
      <c r="B3045" s="2" t="s">
        <v>50</v>
      </c>
      <c r="C3045" s="2" t="s">
        <v>37</v>
      </c>
      <c r="D3045" s="2" t="s">
        <v>9</v>
      </c>
      <c r="E3045" s="2" t="s">
        <v>10</v>
      </c>
      <c r="F3045" s="2" t="s">
        <v>11</v>
      </c>
      <c r="G3045">
        <v>3.24</v>
      </c>
      <c r="H3045" s="2" t="s">
        <v>12</v>
      </c>
    </row>
    <row r="3046" spans="1:8" x14ac:dyDescent="0.3">
      <c r="A3046" s="1">
        <v>9.601861111111111E-2</v>
      </c>
      <c r="B3046" s="2" t="s">
        <v>50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3.24</v>
      </c>
      <c r="H3046" s="2" t="s">
        <v>12</v>
      </c>
    </row>
    <row r="3047" spans="1:8" x14ac:dyDescent="0.3">
      <c r="A3047" s="1">
        <v>9.613435185185186E-2</v>
      </c>
      <c r="B3047" s="2" t="s">
        <v>50</v>
      </c>
      <c r="C3047" s="2" t="s">
        <v>37</v>
      </c>
      <c r="D3047" s="2" t="s">
        <v>9</v>
      </c>
      <c r="E3047" s="2" t="s">
        <v>10</v>
      </c>
      <c r="F3047" s="2" t="s">
        <v>11</v>
      </c>
      <c r="G3047">
        <v>3.24</v>
      </c>
      <c r="H3047" s="2" t="s">
        <v>12</v>
      </c>
    </row>
    <row r="3048" spans="1:8" x14ac:dyDescent="0.3">
      <c r="A3048" s="1">
        <v>9.6250081018518521E-2</v>
      </c>
      <c r="B3048" s="2" t="s">
        <v>50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3.24</v>
      </c>
      <c r="H3048" s="2" t="s">
        <v>12</v>
      </c>
    </row>
    <row r="3049" spans="1:8" x14ac:dyDescent="0.3">
      <c r="A3049" s="1">
        <v>9.6365821759259257E-2</v>
      </c>
      <c r="B3049" s="2" t="s">
        <v>50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3.14</v>
      </c>
      <c r="H3049" s="2" t="s">
        <v>12</v>
      </c>
    </row>
    <row r="3050" spans="1:8" x14ac:dyDescent="0.3">
      <c r="A3050" s="1">
        <v>9.6493148148148147E-2</v>
      </c>
      <c r="B3050" s="2" t="s">
        <v>50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9.6608877314814809E-2</v>
      </c>
      <c r="B3051" s="2" t="s">
        <v>50</v>
      </c>
      <c r="C3051" s="2" t="s">
        <v>37</v>
      </c>
      <c r="D3051" s="2" t="s">
        <v>9</v>
      </c>
      <c r="E3051" s="2" t="s">
        <v>10</v>
      </c>
      <c r="F3051" s="2" t="s">
        <v>11</v>
      </c>
      <c r="G3051">
        <v>3.14</v>
      </c>
      <c r="H3051" s="2" t="s">
        <v>12</v>
      </c>
    </row>
    <row r="3052" spans="1:8" x14ac:dyDescent="0.3">
      <c r="A3052" s="1">
        <v>9.6724618055555558E-2</v>
      </c>
      <c r="B3052" s="2" t="s">
        <v>50</v>
      </c>
      <c r="C3052" s="2" t="s">
        <v>36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9.6840370370370368E-2</v>
      </c>
      <c r="B3053" s="2" t="s">
        <v>50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3.24</v>
      </c>
      <c r="H3053" s="2" t="s">
        <v>12</v>
      </c>
    </row>
    <row r="3054" spans="1:8" x14ac:dyDescent="0.3">
      <c r="A3054" s="1">
        <v>9.696767361111111E-2</v>
      </c>
      <c r="B3054" s="2" t="s">
        <v>50</v>
      </c>
      <c r="C3054" s="2" t="s">
        <v>37</v>
      </c>
      <c r="D3054" s="2" t="s">
        <v>9</v>
      </c>
      <c r="E3054" s="2" t="s">
        <v>10</v>
      </c>
      <c r="F3054" s="2" t="s">
        <v>11</v>
      </c>
      <c r="G3054">
        <v>3.24</v>
      </c>
      <c r="H3054" s="2" t="s">
        <v>12</v>
      </c>
    </row>
    <row r="3055" spans="1:8" x14ac:dyDescent="0.3">
      <c r="A3055" s="1">
        <v>9.7083483796296291E-2</v>
      </c>
      <c r="B3055" s="2" t="s">
        <v>50</v>
      </c>
      <c r="C3055" s="2" t="s">
        <v>37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</row>
    <row r="3056" spans="1:8" x14ac:dyDescent="0.3">
      <c r="A3056" s="1">
        <v>9.719916666666667E-2</v>
      </c>
      <c r="B3056" s="2" t="s">
        <v>50</v>
      </c>
      <c r="C3056" s="2" t="s">
        <v>37</v>
      </c>
      <c r="D3056" s="2" t="s">
        <v>9</v>
      </c>
      <c r="E3056" s="2" t="s">
        <v>10</v>
      </c>
      <c r="F3056" s="2" t="s">
        <v>11</v>
      </c>
      <c r="G3056">
        <v>3.24</v>
      </c>
      <c r="H3056" s="2" t="s">
        <v>12</v>
      </c>
    </row>
    <row r="3057" spans="1:8" x14ac:dyDescent="0.3">
      <c r="A3057" s="1">
        <v>9.7314907407407406E-2</v>
      </c>
      <c r="B3057" s="2" t="s">
        <v>50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3.24</v>
      </c>
      <c r="H3057" s="2" t="s">
        <v>12</v>
      </c>
    </row>
    <row r="3058" spans="1:8" x14ac:dyDescent="0.3">
      <c r="A3058" s="1">
        <v>9.7430648148148155E-2</v>
      </c>
      <c r="B3058" s="2" t="s">
        <v>50</v>
      </c>
      <c r="C3058" s="2" t="s">
        <v>37</v>
      </c>
      <c r="D3058" s="2" t="s">
        <v>9</v>
      </c>
      <c r="E3058" s="2" t="s">
        <v>10</v>
      </c>
      <c r="F3058" s="2" t="s">
        <v>11</v>
      </c>
      <c r="G3058">
        <v>3.2</v>
      </c>
      <c r="H3058" s="2" t="s">
        <v>12</v>
      </c>
    </row>
    <row r="3059" spans="1:8" x14ac:dyDescent="0.3">
      <c r="A3059" s="1">
        <v>9.7557962962962957E-2</v>
      </c>
      <c r="B3059" s="2" t="s">
        <v>50</v>
      </c>
      <c r="C3059" s="2" t="s">
        <v>37</v>
      </c>
      <c r="D3059" s="2" t="s">
        <v>9</v>
      </c>
      <c r="E3059" s="2" t="s">
        <v>10</v>
      </c>
      <c r="F3059" s="2" t="s">
        <v>11</v>
      </c>
      <c r="G3059">
        <v>3.24</v>
      </c>
      <c r="H3059" s="2" t="s">
        <v>12</v>
      </c>
    </row>
    <row r="3060" spans="1:8" x14ac:dyDescent="0.3">
      <c r="A3060" s="1">
        <v>9.7673715277777781E-2</v>
      </c>
      <c r="B3060" s="2" t="s">
        <v>50</v>
      </c>
      <c r="C3060" s="2" t="s">
        <v>37</v>
      </c>
      <c r="D3060" s="2" t="s">
        <v>9</v>
      </c>
      <c r="E3060" s="2" t="s">
        <v>10</v>
      </c>
      <c r="F3060" s="2" t="s">
        <v>11</v>
      </c>
      <c r="G3060">
        <v>3.21</v>
      </c>
      <c r="H3060" s="2" t="s">
        <v>12</v>
      </c>
    </row>
    <row r="3061" spans="1:8" x14ac:dyDescent="0.3">
      <c r="A3061" s="1">
        <v>9.7789432870370369E-2</v>
      </c>
      <c r="B3061" s="2" t="s">
        <v>50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3.24</v>
      </c>
      <c r="H3061" s="2" t="s">
        <v>12</v>
      </c>
    </row>
    <row r="3062" spans="1:8" x14ac:dyDescent="0.3">
      <c r="A3062" s="1">
        <v>9.7905173611111118E-2</v>
      </c>
      <c r="B3062" s="2" t="s">
        <v>50</v>
      </c>
      <c r="C3062" s="2" t="s">
        <v>37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</row>
    <row r="3063" spans="1:8" x14ac:dyDescent="0.3">
      <c r="A3063" s="1">
        <v>9.803248842592592E-2</v>
      </c>
      <c r="B3063" s="2" t="s">
        <v>50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9.8148252314814818E-2</v>
      </c>
      <c r="B3064" s="2" t="s">
        <v>50</v>
      </c>
      <c r="C3064" s="2" t="s">
        <v>37</v>
      </c>
      <c r="D3064" s="2" t="s">
        <v>9</v>
      </c>
      <c r="E3064" s="2" t="s">
        <v>10</v>
      </c>
      <c r="F3064" s="2" t="s">
        <v>11</v>
      </c>
      <c r="G3064">
        <v>3.24</v>
      </c>
      <c r="H3064" s="2" t="s">
        <v>12</v>
      </c>
    </row>
    <row r="3065" spans="1:8" x14ac:dyDescent="0.3">
      <c r="A3065" s="1">
        <v>9.8263969907407406E-2</v>
      </c>
      <c r="B3065" s="2" t="s">
        <v>50</v>
      </c>
      <c r="C3065" s="2" t="s">
        <v>37</v>
      </c>
      <c r="D3065" s="2" t="s">
        <v>9</v>
      </c>
      <c r="E3065" s="2" t="s">
        <v>10</v>
      </c>
      <c r="F3065" s="2" t="s">
        <v>11</v>
      </c>
      <c r="G3065">
        <v>3.24</v>
      </c>
      <c r="H3065" s="2" t="s">
        <v>12</v>
      </c>
    </row>
    <row r="3066" spans="1:8" x14ac:dyDescent="0.3">
      <c r="A3066" s="1">
        <v>9.837972222222223E-2</v>
      </c>
      <c r="B3066" s="2" t="s">
        <v>50</v>
      </c>
      <c r="C3066" s="2" t="s">
        <v>37</v>
      </c>
      <c r="D3066" s="2" t="s">
        <v>9</v>
      </c>
      <c r="E3066" s="2" t="s">
        <v>10</v>
      </c>
      <c r="F3066" s="2" t="s">
        <v>11</v>
      </c>
      <c r="G3066">
        <v>3.24</v>
      </c>
      <c r="H3066" s="2" t="s">
        <v>12</v>
      </c>
    </row>
    <row r="3067" spans="1:8" x14ac:dyDescent="0.3">
      <c r="A3067" s="1">
        <v>9.8507048611111106E-2</v>
      </c>
      <c r="B3067" s="2" t="s">
        <v>50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3.24</v>
      </c>
      <c r="H3067" s="2" t="s">
        <v>12</v>
      </c>
    </row>
    <row r="3068" spans="1:8" x14ac:dyDescent="0.3">
      <c r="A3068" s="1">
        <v>9.8622766203703707E-2</v>
      </c>
      <c r="B3068" s="2" t="s">
        <v>50</v>
      </c>
      <c r="C3068" s="2" t="s">
        <v>37</v>
      </c>
      <c r="D3068" s="2" t="s">
        <v>9</v>
      </c>
      <c r="E3068" s="2" t="s">
        <v>10</v>
      </c>
      <c r="F3068" s="2" t="s">
        <v>11</v>
      </c>
      <c r="G3068">
        <v>3.24</v>
      </c>
      <c r="H3068" s="2" t="s">
        <v>12</v>
      </c>
    </row>
    <row r="3069" spans="1:8" x14ac:dyDescent="0.3">
      <c r="A3069" s="1">
        <v>9.8738506944444443E-2</v>
      </c>
      <c r="B3069" s="2" t="s">
        <v>50</v>
      </c>
      <c r="C3069" s="2" t="s">
        <v>37</v>
      </c>
      <c r="D3069" s="2" t="s">
        <v>9</v>
      </c>
      <c r="E3069" s="2" t="s">
        <v>10</v>
      </c>
      <c r="F3069" s="2" t="s">
        <v>11</v>
      </c>
      <c r="G3069">
        <v>3.22</v>
      </c>
      <c r="H3069" s="2" t="s">
        <v>12</v>
      </c>
    </row>
    <row r="3070" spans="1:8" x14ac:dyDescent="0.3">
      <c r="A3070" s="1">
        <v>9.8854247685185193E-2</v>
      </c>
      <c r="B3070" s="2" t="s">
        <v>50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3.24</v>
      </c>
      <c r="H3070" s="2" t="s">
        <v>12</v>
      </c>
    </row>
    <row r="3071" spans="1:8" x14ac:dyDescent="0.3">
      <c r="A3071" s="1">
        <v>9.8970000000000002E-2</v>
      </c>
      <c r="B3071" s="2" t="s">
        <v>50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3.22</v>
      </c>
      <c r="H3071" s="2" t="s">
        <v>12</v>
      </c>
    </row>
    <row r="3072" spans="1:8" x14ac:dyDescent="0.3">
      <c r="A3072" s="1">
        <v>9.9097303240740744E-2</v>
      </c>
      <c r="B3072" s="2" t="s">
        <v>50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3.16</v>
      </c>
      <c r="H3072" s="2" t="s">
        <v>12</v>
      </c>
    </row>
    <row r="3073" spans="1:8" x14ac:dyDescent="0.3">
      <c r="A3073" s="1">
        <v>9.9213067129629628E-2</v>
      </c>
      <c r="B3073" s="2" t="s">
        <v>50</v>
      </c>
      <c r="C3073" s="2" t="s">
        <v>37</v>
      </c>
      <c r="D3073" s="2" t="s">
        <v>9</v>
      </c>
      <c r="E3073" s="2" t="s">
        <v>10</v>
      </c>
      <c r="F3073" s="2" t="s">
        <v>11</v>
      </c>
      <c r="G3073">
        <v>3.24</v>
      </c>
      <c r="H3073" s="2" t="s">
        <v>12</v>
      </c>
    </row>
    <row r="3074" spans="1:8" x14ac:dyDescent="0.3">
      <c r="A3074" s="1">
        <v>9.932878472222223E-2</v>
      </c>
      <c r="B3074" s="2" t="s">
        <v>50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3.17</v>
      </c>
      <c r="H3074" s="2" t="s">
        <v>12</v>
      </c>
    </row>
    <row r="3075" spans="1:8" x14ac:dyDescent="0.3">
      <c r="A3075" s="1">
        <v>9.9444525462962965E-2</v>
      </c>
      <c r="B3075" s="2" t="s">
        <v>50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</row>
    <row r="3076" spans="1:8" x14ac:dyDescent="0.3">
      <c r="A3076" s="1">
        <v>9.9571840277777782E-2</v>
      </c>
      <c r="B3076" s="2" t="s">
        <v>50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3.24</v>
      </c>
      <c r="H3076" s="2" t="s">
        <v>12</v>
      </c>
    </row>
    <row r="3077" spans="1:8" x14ac:dyDescent="0.3">
      <c r="A3077" s="1">
        <v>9.9687592592592592E-2</v>
      </c>
      <c r="B3077" s="2" t="s">
        <v>50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3.24</v>
      </c>
      <c r="H3077" s="2" t="s">
        <v>12</v>
      </c>
    </row>
    <row r="3078" spans="1:8" x14ac:dyDescent="0.3">
      <c r="A3078" s="1">
        <v>9.9803321759259267E-2</v>
      </c>
      <c r="B3078" s="2" t="s">
        <v>50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3.24</v>
      </c>
      <c r="H3078" s="2" t="s">
        <v>12</v>
      </c>
    </row>
    <row r="3079" spans="1:8" x14ac:dyDescent="0.3">
      <c r="A3079" s="1">
        <v>9.9919074074074077E-2</v>
      </c>
      <c r="B3079" s="2" t="s">
        <v>50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3.16</v>
      </c>
      <c r="H3079" s="2" t="s">
        <v>12</v>
      </c>
    </row>
    <row r="3080" spans="1:8" x14ac:dyDescent="0.3">
      <c r="A3080" s="1">
        <v>0.10003480324074074</v>
      </c>
      <c r="B3080" s="2" t="s">
        <v>50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3.22</v>
      </c>
      <c r="H3080" s="2" t="s">
        <v>12</v>
      </c>
    </row>
    <row r="3081" spans="1:8" x14ac:dyDescent="0.3">
      <c r="A3081" s="1">
        <v>0.1001621875</v>
      </c>
      <c r="B3081" s="2" t="s">
        <v>50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3.24</v>
      </c>
      <c r="H3081" s="2" t="s">
        <v>12</v>
      </c>
    </row>
    <row r="3082" spans="1:8" x14ac:dyDescent="0.3">
      <c r="A3082" s="1">
        <v>0.1002778587962963</v>
      </c>
      <c r="B3082" s="2" t="s">
        <v>50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</v>
      </c>
      <c r="H3082" s="2" t="s">
        <v>12</v>
      </c>
    </row>
    <row r="3083" spans="1:8" x14ac:dyDescent="0.3">
      <c r="A3083" s="1">
        <v>0.10039361111111111</v>
      </c>
      <c r="B3083" s="2" t="s">
        <v>50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3.24</v>
      </c>
      <c r="H3083" s="2" t="s">
        <v>12</v>
      </c>
    </row>
    <row r="3084" spans="1:8" x14ac:dyDescent="0.3">
      <c r="A3084" s="1">
        <v>0.10050934027777778</v>
      </c>
      <c r="B3084" s="2" t="s">
        <v>50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</row>
    <row r="3085" spans="1:8" x14ac:dyDescent="0.3">
      <c r="A3085" s="1">
        <v>0.10063666666666667</v>
      </c>
      <c r="B3085" s="2" t="s">
        <v>50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3.24</v>
      </c>
      <c r="H3085" s="2" t="s">
        <v>12</v>
      </c>
    </row>
    <row r="3086" spans="1:8" x14ac:dyDescent="0.3">
      <c r="A3086" s="1">
        <v>0.10075239583333333</v>
      </c>
      <c r="B3086" s="2" t="s">
        <v>50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</row>
    <row r="3087" spans="1:8" x14ac:dyDescent="0.3">
      <c r="A3087" s="1">
        <v>0.10086813657407408</v>
      </c>
      <c r="B3087" s="2" t="s">
        <v>50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3.24</v>
      </c>
      <c r="H3087" s="2" t="s">
        <v>12</v>
      </c>
    </row>
    <row r="3088" spans="1:8" x14ac:dyDescent="0.3">
      <c r="A3088" s="1">
        <v>0.10098387731481481</v>
      </c>
      <c r="B3088" s="2" t="s">
        <v>50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3.24</v>
      </c>
      <c r="H3088" s="2" t="s">
        <v>12</v>
      </c>
    </row>
    <row r="3089" spans="1:8" x14ac:dyDescent="0.3">
      <c r="A3089" s="1">
        <v>0.10109962962962964</v>
      </c>
      <c r="B3089" s="2" t="s">
        <v>50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3.22</v>
      </c>
      <c r="H3089" s="2" t="s">
        <v>12</v>
      </c>
    </row>
    <row r="3090" spans="1:8" x14ac:dyDescent="0.3">
      <c r="A3090" s="1">
        <v>0.10122693287037036</v>
      </c>
      <c r="B3090" s="2" t="s">
        <v>50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3.23</v>
      </c>
      <c r="H3090" s="2" t="s">
        <v>12</v>
      </c>
    </row>
    <row r="3091" spans="1:8" x14ac:dyDescent="0.3">
      <c r="A3091" s="1">
        <v>0.10134267361111111</v>
      </c>
      <c r="B3091" s="2" t="s">
        <v>50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3.22</v>
      </c>
      <c r="H3091" s="2" t="s">
        <v>12</v>
      </c>
    </row>
    <row r="3092" spans="1:8" x14ac:dyDescent="0.3">
      <c r="A3092" s="1">
        <v>0.10145841435185185</v>
      </c>
      <c r="B3092" s="2" t="s">
        <v>50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3.24</v>
      </c>
      <c r="H3092" s="2" t="s">
        <v>12</v>
      </c>
    </row>
    <row r="3093" spans="1:8" x14ac:dyDescent="0.3">
      <c r="A3093" s="1">
        <v>0.10157416666666667</v>
      </c>
      <c r="B3093" s="2" t="s">
        <v>50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3.24</v>
      </c>
      <c r="H3093" s="2" t="s">
        <v>12</v>
      </c>
    </row>
    <row r="3094" spans="1:8" x14ac:dyDescent="0.3">
      <c r="A3094" s="1">
        <v>0.1017014699074074</v>
      </c>
      <c r="B3094" s="2" t="s">
        <v>50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3.24</v>
      </c>
      <c r="H3094" s="2" t="s">
        <v>12</v>
      </c>
    </row>
    <row r="3095" spans="1:8" x14ac:dyDescent="0.3">
      <c r="A3095" s="1">
        <v>0.10181722222222223</v>
      </c>
      <c r="B3095" s="2" t="s">
        <v>50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3.24</v>
      </c>
      <c r="H3095" s="2" t="s">
        <v>12</v>
      </c>
    </row>
    <row r="3096" spans="1:8" x14ac:dyDescent="0.3">
      <c r="A3096" s="1">
        <v>0.10193296296296296</v>
      </c>
      <c r="B3096" s="2" t="s">
        <v>50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3.24</v>
      </c>
      <c r="H3096" s="2" t="s">
        <v>12</v>
      </c>
    </row>
    <row r="3097" spans="1:8" x14ac:dyDescent="0.3">
      <c r="A3097" s="1">
        <v>0.10204870370370371</v>
      </c>
      <c r="B3097" s="2" t="s">
        <v>50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3.24</v>
      </c>
      <c r="H3097" s="2" t="s">
        <v>12</v>
      </c>
    </row>
    <row r="3098" spans="1:8" x14ac:dyDescent="0.3">
      <c r="A3098" s="1">
        <v>0.10217600694444444</v>
      </c>
      <c r="B3098" s="2" t="s">
        <v>50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3.17</v>
      </c>
      <c r="H3098" s="2" t="s">
        <v>12</v>
      </c>
    </row>
    <row r="3099" spans="1:8" x14ac:dyDescent="0.3">
      <c r="A3099" s="1">
        <v>0.10229175925925926</v>
      </c>
      <c r="B3099" s="2" t="s">
        <v>50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3.24</v>
      </c>
      <c r="H3099" s="2" t="s">
        <v>12</v>
      </c>
    </row>
    <row r="3100" spans="1:8" x14ac:dyDescent="0.3">
      <c r="A3100" s="1">
        <v>0.1024075</v>
      </c>
      <c r="B3100" s="2" t="s">
        <v>50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3.22</v>
      </c>
      <c r="H3100" s="2" t="s">
        <v>12</v>
      </c>
    </row>
    <row r="3101" spans="1:8" x14ac:dyDescent="0.3">
      <c r="A3101" s="1">
        <v>0.10252322916666667</v>
      </c>
      <c r="B3101" s="2" t="s">
        <v>50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3.24</v>
      </c>
      <c r="H3101" s="2" t="s">
        <v>12</v>
      </c>
    </row>
    <row r="3102" spans="1:8" x14ac:dyDescent="0.3">
      <c r="A3102" s="1">
        <v>0.10263899305555556</v>
      </c>
      <c r="B3102" s="2" t="s">
        <v>50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3.22</v>
      </c>
      <c r="H3102" s="2" t="s">
        <v>12</v>
      </c>
    </row>
    <row r="3103" spans="1:8" x14ac:dyDescent="0.3">
      <c r="A3103" s="1">
        <v>0.10276628472222223</v>
      </c>
      <c r="B3103" s="2" t="s">
        <v>50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3.24</v>
      </c>
      <c r="H3103" s="2" t="s">
        <v>12</v>
      </c>
    </row>
    <row r="3104" spans="1:8" x14ac:dyDescent="0.3">
      <c r="A3104" s="1">
        <v>0.10288202546296296</v>
      </c>
      <c r="B3104" s="2" t="s">
        <v>50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</row>
    <row r="3105" spans="1:8" x14ac:dyDescent="0.3">
      <c r="A3105" s="1">
        <v>0.10299777777777779</v>
      </c>
      <c r="B3105" s="2" t="s">
        <v>50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</v>
      </c>
      <c r="H3105" s="2" t="s">
        <v>12</v>
      </c>
    </row>
    <row r="3106" spans="1:8" x14ac:dyDescent="0.3">
      <c r="A3106" s="1">
        <v>0.10311357638888889</v>
      </c>
      <c r="B3106" s="2" t="s">
        <v>50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</v>
      </c>
      <c r="H3106" s="2" t="s">
        <v>12</v>
      </c>
    </row>
    <row r="3107" spans="1:8" x14ac:dyDescent="0.3">
      <c r="A3107" s="1">
        <v>0.10324082175925926</v>
      </c>
      <c r="B3107" s="2" t="s">
        <v>50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</row>
    <row r="3108" spans="1:8" x14ac:dyDescent="0.3">
      <c r="A3108" s="1">
        <v>0.10335657407407407</v>
      </c>
      <c r="B3108" s="2" t="s">
        <v>50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</row>
    <row r="3109" spans="1:8" x14ac:dyDescent="0.3">
      <c r="A3109" s="1">
        <v>0.10347231481481482</v>
      </c>
      <c r="B3109" s="2" t="s">
        <v>50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3.24</v>
      </c>
      <c r="H3109" s="2" t="s">
        <v>12</v>
      </c>
    </row>
    <row r="3110" spans="1:8" x14ac:dyDescent="0.3">
      <c r="A3110" s="1">
        <v>0.10358804398148148</v>
      </c>
      <c r="B3110" s="2" t="s">
        <v>50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3.24</v>
      </c>
      <c r="H3110" s="2" t="s">
        <v>12</v>
      </c>
    </row>
    <row r="3111" spans="1:8" x14ac:dyDescent="0.3">
      <c r="A3111" s="1">
        <v>0.10370379629629629</v>
      </c>
      <c r="B3111" s="2" t="s">
        <v>50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3.22</v>
      </c>
      <c r="H3111" s="2" t="s">
        <v>12</v>
      </c>
    </row>
    <row r="3112" spans="1:8" x14ac:dyDescent="0.3">
      <c r="A3112" s="1">
        <v>0.10383109953703704</v>
      </c>
      <c r="B3112" s="2" t="s">
        <v>50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3.24</v>
      </c>
      <c r="H3112" s="2" t="s">
        <v>12</v>
      </c>
    </row>
    <row r="3113" spans="1:8" x14ac:dyDescent="0.3">
      <c r="A3113" s="1">
        <v>0.10394685185185186</v>
      </c>
      <c r="B3113" s="2" t="s">
        <v>50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3.22</v>
      </c>
      <c r="H3113" s="2" t="s">
        <v>12</v>
      </c>
    </row>
    <row r="3114" spans="1:8" x14ac:dyDescent="0.3">
      <c r="A3114" s="1">
        <v>0.1040625925925926</v>
      </c>
      <c r="B3114" s="2" t="s">
        <v>50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3.19</v>
      </c>
      <c r="H3114" s="2" t="s">
        <v>12</v>
      </c>
    </row>
    <row r="3115" spans="1:8" x14ac:dyDescent="0.3">
      <c r="A3115" s="1">
        <v>0.10417832175925926</v>
      </c>
      <c r="B3115" s="2" t="s">
        <v>50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</row>
    <row r="3116" spans="1:8" x14ac:dyDescent="0.3">
      <c r="A3116" s="1">
        <v>0.10430564814814815</v>
      </c>
      <c r="B3116" s="2" t="s">
        <v>50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3.24</v>
      </c>
      <c r="H3116" s="2" t="s">
        <v>12</v>
      </c>
    </row>
    <row r="3117" spans="1:8" x14ac:dyDescent="0.3">
      <c r="A3117" s="1">
        <v>0.10442138888888888</v>
      </c>
      <c r="B3117" s="2" t="s">
        <v>50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3.24</v>
      </c>
      <c r="H3117" s="2" t="s">
        <v>12</v>
      </c>
    </row>
    <row r="3118" spans="1:8" x14ac:dyDescent="0.3">
      <c r="A3118" s="1">
        <v>0.10453711805555556</v>
      </c>
      <c r="B3118" s="2" t="s">
        <v>50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3.24</v>
      </c>
      <c r="H3118" s="2" t="s">
        <v>12</v>
      </c>
    </row>
    <row r="3119" spans="1:8" x14ac:dyDescent="0.3">
      <c r="A3119" s="1">
        <v>0.10465288194444444</v>
      </c>
      <c r="B3119" s="2" t="s">
        <v>50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3.24</v>
      </c>
      <c r="H3119" s="2" t="s">
        <v>12</v>
      </c>
    </row>
    <row r="3120" spans="1:8" x14ac:dyDescent="0.3">
      <c r="A3120" s="1">
        <v>0.10476861111111112</v>
      </c>
      <c r="B3120" s="2" t="s">
        <v>50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3.13</v>
      </c>
      <c r="H3120" s="2" t="s">
        <v>12</v>
      </c>
    </row>
    <row r="3121" spans="1:8" x14ac:dyDescent="0.3">
      <c r="A3121" s="1">
        <v>0.10489591435185185</v>
      </c>
      <c r="B3121" s="2" t="s">
        <v>50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3.16</v>
      </c>
      <c r="H3121" s="2" t="s">
        <v>12</v>
      </c>
    </row>
    <row r="3122" spans="1:8" x14ac:dyDescent="0.3">
      <c r="A3122" s="1">
        <v>0.1050116550925926</v>
      </c>
      <c r="B3122" s="2" t="s">
        <v>50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3.22</v>
      </c>
      <c r="H3122" s="2" t="s">
        <v>12</v>
      </c>
    </row>
    <row r="3123" spans="1:8" x14ac:dyDescent="0.3">
      <c r="A3123" s="1">
        <v>0.10512739583333333</v>
      </c>
      <c r="B3123" s="2" t="s">
        <v>50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0.10524313657407408</v>
      </c>
      <c r="B3124" s="2" t="s">
        <v>50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3.24</v>
      </c>
      <c r="H3124" s="2" t="s">
        <v>12</v>
      </c>
    </row>
    <row r="3125" spans="1:8" x14ac:dyDescent="0.3">
      <c r="A3125" s="1">
        <v>0.10537046296296296</v>
      </c>
      <c r="B3125" s="2" t="s">
        <v>50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3.24</v>
      </c>
      <c r="H3125" s="2" t="s">
        <v>12</v>
      </c>
    </row>
    <row r="3126" spans="1:8" x14ac:dyDescent="0.3">
      <c r="A3126" s="1">
        <v>0.10548620370370371</v>
      </c>
      <c r="B3126" s="2" t="s">
        <v>50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3.24</v>
      </c>
      <c r="H3126" s="2" t="s">
        <v>12</v>
      </c>
    </row>
    <row r="3127" spans="1:8" x14ac:dyDescent="0.3">
      <c r="A3127" s="1">
        <v>0.10560193287037037</v>
      </c>
      <c r="B3127" s="2" t="s">
        <v>50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3.16</v>
      </c>
      <c r="H3127" s="2" t="s">
        <v>12</v>
      </c>
    </row>
    <row r="3128" spans="1:8" x14ac:dyDescent="0.3">
      <c r="A3128" s="1">
        <v>0.10571768518518519</v>
      </c>
      <c r="B3128" s="2" t="s">
        <v>50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3.24</v>
      </c>
      <c r="H3128" s="2" t="s">
        <v>12</v>
      </c>
    </row>
    <row r="3129" spans="1:8" x14ac:dyDescent="0.3">
      <c r="A3129" s="1">
        <v>0.10584498842592592</v>
      </c>
      <c r="B3129" s="2" t="s">
        <v>50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3.16</v>
      </c>
      <c r="H3129" s="2" t="s">
        <v>12</v>
      </c>
    </row>
    <row r="3130" spans="1:8" x14ac:dyDescent="0.3">
      <c r="A3130" s="1">
        <v>0.10596074074074074</v>
      </c>
      <c r="B3130" s="2" t="s">
        <v>50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3.24</v>
      </c>
      <c r="H3130" s="2" t="s">
        <v>12</v>
      </c>
    </row>
    <row r="3131" spans="1:8" x14ac:dyDescent="0.3">
      <c r="A3131" s="1">
        <v>0.10607417824074074</v>
      </c>
      <c r="B3131" s="2" t="s">
        <v>50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3.21</v>
      </c>
      <c r="H3131" s="2" t="s">
        <v>12</v>
      </c>
    </row>
    <row r="3132" spans="1:8" x14ac:dyDescent="0.3">
      <c r="A3132" s="1">
        <v>0.10619221064814816</v>
      </c>
      <c r="B3132" s="2" t="s">
        <v>50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0.10630796296296297</v>
      </c>
      <c r="B3133" s="2" t="s">
        <v>50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</row>
    <row r="3134" spans="1:8" x14ac:dyDescent="0.3">
      <c r="A3134" s="1">
        <v>0.10643527777777778</v>
      </c>
      <c r="B3134" s="2" t="s">
        <v>50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3.16</v>
      </c>
      <c r="H3134" s="2" t="s">
        <v>12</v>
      </c>
    </row>
    <row r="3135" spans="1:8" x14ac:dyDescent="0.3">
      <c r="A3135" s="1">
        <v>0.10655100694444444</v>
      </c>
      <c r="B3135" s="2" t="s">
        <v>50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3.24</v>
      </c>
      <c r="H3135" s="2" t="s">
        <v>12</v>
      </c>
    </row>
    <row r="3136" spans="1:8" x14ac:dyDescent="0.3">
      <c r="A3136" s="1">
        <v>0.10666675925925927</v>
      </c>
      <c r="B3136" s="2" t="s">
        <v>50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3.24</v>
      </c>
      <c r="H3136" s="2" t="s">
        <v>12</v>
      </c>
    </row>
    <row r="3137" spans="1:8" x14ac:dyDescent="0.3">
      <c r="A3137" s="1">
        <v>0.10678248842592593</v>
      </c>
      <c r="B3137" s="2" t="s">
        <v>50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3.22</v>
      </c>
      <c r="H3137" s="2" t="s">
        <v>12</v>
      </c>
    </row>
    <row r="3138" spans="1:8" x14ac:dyDescent="0.3">
      <c r="A3138" s="1">
        <v>0.10690981481481482</v>
      </c>
      <c r="B3138" s="2" t="s">
        <v>50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0.10702555555555555</v>
      </c>
      <c r="B3139" s="2" t="s">
        <v>50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</row>
    <row r="3140" spans="1:8" x14ac:dyDescent="0.3">
      <c r="A3140" s="1">
        <v>0.1071412962962963</v>
      </c>
      <c r="B3140" s="2" t="s">
        <v>50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</v>
      </c>
      <c r="H3140" s="2" t="s">
        <v>12</v>
      </c>
    </row>
    <row r="3141" spans="1:8" x14ac:dyDescent="0.3">
      <c r="A3141" s="1">
        <v>0.10725702546296297</v>
      </c>
      <c r="B3141" s="2" t="s">
        <v>50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3.24</v>
      </c>
      <c r="H3141" s="2" t="s">
        <v>12</v>
      </c>
    </row>
    <row r="3142" spans="1:8" x14ac:dyDescent="0.3">
      <c r="A3142" s="1">
        <v>0.10737277777777778</v>
      </c>
      <c r="B3142" s="2" t="s">
        <v>50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0.10750008101851852</v>
      </c>
      <c r="B3143" s="2" t="s">
        <v>50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3.24</v>
      </c>
      <c r="H3143" s="2" t="s">
        <v>12</v>
      </c>
    </row>
    <row r="3144" spans="1:8" x14ac:dyDescent="0.3">
      <c r="A3144" s="1">
        <v>0.10761583333333334</v>
      </c>
      <c r="B3144" s="2" t="s">
        <v>50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3.23</v>
      </c>
      <c r="H3144" s="2" t="s">
        <v>12</v>
      </c>
    </row>
    <row r="3145" spans="1:8" x14ac:dyDescent="0.3">
      <c r="A3145" s="1">
        <v>0.1077315625</v>
      </c>
      <c r="B3145" s="2" t="s">
        <v>50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3.16</v>
      </c>
      <c r="H3145" s="2" t="s">
        <v>12</v>
      </c>
    </row>
    <row r="3146" spans="1:8" x14ac:dyDescent="0.3">
      <c r="A3146" s="1">
        <v>0.10784730324074074</v>
      </c>
      <c r="B3146" s="2" t="s">
        <v>50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3.24</v>
      </c>
      <c r="H3146" s="2" t="s">
        <v>12</v>
      </c>
    </row>
    <row r="3147" spans="1:8" x14ac:dyDescent="0.3">
      <c r="A3147" s="1">
        <v>0.10797461805555555</v>
      </c>
      <c r="B3147" s="2" t="s">
        <v>50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3.24</v>
      </c>
      <c r="H3147" s="2" t="s">
        <v>12</v>
      </c>
    </row>
    <row r="3148" spans="1:8" x14ac:dyDescent="0.3">
      <c r="A3148" s="1">
        <v>0.10809037037037036</v>
      </c>
      <c r="B3148" s="2" t="s">
        <v>50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3.21</v>
      </c>
      <c r="H3148" s="2" t="s">
        <v>12</v>
      </c>
    </row>
    <row r="3149" spans="1:8" x14ac:dyDescent="0.3">
      <c r="A3149" s="1">
        <v>0.10820609953703704</v>
      </c>
      <c r="B3149" s="2" t="s">
        <v>50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3.23</v>
      </c>
      <c r="H3149" s="2" t="s">
        <v>12</v>
      </c>
    </row>
    <row r="3150" spans="1:8" x14ac:dyDescent="0.3">
      <c r="A3150" s="1">
        <v>0.10832185185185185</v>
      </c>
      <c r="B3150" s="2" t="s">
        <v>50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3.24</v>
      </c>
      <c r="H3150" s="2" t="s">
        <v>12</v>
      </c>
    </row>
    <row r="3151" spans="1:8" x14ac:dyDescent="0.3">
      <c r="A3151" s="1">
        <v>0.1084375925925926</v>
      </c>
      <c r="B3151" s="2" t="s">
        <v>50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3.22</v>
      </c>
      <c r="H3151" s="2" t="s">
        <v>12</v>
      </c>
    </row>
    <row r="3152" spans="1:8" x14ac:dyDescent="0.3">
      <c r="A3152" s="1">
        <v>0.1085649074074074</v>
      </c>
      <c r="B3152" s="2" t="s">
        <v>50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3.24</v>
      </c>
      <c r="H3152" s="2" t="s">
        <v>12</v>
      </c>
    </row>
    <row r="3153" spans="1:8" x14ac:dyDescent="0.3">
      <c r="A3153" s="1">
        <v>0.10868063657407408</v>
      </c>
      <c r="B3153" s="2" t="s">
        <v>50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3.15</v>
      </c>
      <c r="H3153" s="2" t="s">
        <v>12</v>
      </c>
    </row>
    <row r="3154" spans="1:8" x14ac:dyDescent="0.3">
      <c r="A3154" s="1">
        <v>0.10879637731481481</v>
      </c>
      <c r="B3154" s="2" t="s">
        <v>50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3.24</v>
      </c>
      <c r="H3154" s="2" t="s">
        <v>12</v>
      </c>
    </row>
    <row r="3155" spans="1:8" x14ac:dyDescent="0.3">
      <c r="A3155" s="1">
        <v>0.10891212962962964</v>
      </c>
      <c r="B3155" s="2" t="s">
        <v>50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3.16</v>
      </c>
      <c r="H3155" s="2" t="s">
        <v>12</v>
      </c>
    </row>
    <row r="3156" spans="1:8" x14ac:dyDescent="0.3">
      <c r="A3156" s="1">
        <v>0.10903943287037036</v>
      </c>
      <c r="B3156" s="2" t="s">
        <v>50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3.24</v>
      </c>
      <c r="H3156" s="2" t="s">
        <v>12</v>
      </c>
    </row>
    <row r="3157" spans="1:8" x14ac:dyDescent="0.3">
      <c r="A3157" s="1">
        <v>0.10915518518518519</v>
      </c>
      <c r="B3157" s="2" t="s">
        <v>50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3.24</v>
      </c>
      <c r="H3157" s="2" t="s">
        <v>12</v>
      </c>
    </row>
    <row r="3158" spans="1:8" x14ac:dyDescent="0.3">
      <c r="A3158" s="1">
        <v>0.10927092592592592</v>
      </c>
      <c r="B3158" s="2" t="s">
        <v>50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3.24</v>
      </c>
      <c r="H3158" s="2" t="s">
        <v>12</v>
      </c>
    </row>
    <row r="3159" spans="1:8" x14ac:dyDescent="0.3">
      <c r="A3159" s="1">
        <v>0.10938666666666667</v>
      </c>
      <c r="B3159" s="2" t="s">
        <v>50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3.24</v>
      </c>
      <c r="H3159" s="2" t="s">
        <v>12</v>
      </c>
    </row>
    <row r="3160" spans="1:8" x14ac:dyDescent="0.3">
      <c r="A3160" s="1">
        <v>0.1095139699074074</v>
      </c>
      <c r="B3160" s="2" t="s">
        <v>50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0.10962972222222223</v>
      </c>
      <c r="B3161" s="2" t="s">
        <v>50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3.16</v>
      </c>
      <c r="H3161" s="2" t="s">
        <v>12</v>
      </c>
    </row>
    <row r="3162" spans="1:8" x14ac:dyDescent="0.3">
      <c r="A3162" s="1">
        <v>0.10974546296296296</v>
      </c>
      <c r="B3162" s="2" t="s">
        <v>50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3.21</v>
      </c>
      <c r="H3162" s="2" t="s">
        <v>12</v>
      </c>
    </row>
    <row r="3163" spans="1:8" x14ac:dyDescent="0.3">
      <c r="A3163" s="1">
        <v>0.10986122685185186</v>
      </c>
      <c r="B3163" s="2" t="s">
        <v>50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0.10997694444444445</v>
      </c>
      <c r="B3164" s="2" t="s">
        <v>50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3.22</v>
      </c>
      <c r="H3164" s="2" t="s">
        <v>12</v>
      </c>
    </row>
    <row r="3165" spans="1:8" x14ac:dyDescent="0.3">
      <c r="A3165" s="1">
        <v>0.11010425925925926</v>
      </c>
      <c r="B3165" s="2" t="s">
        <v>50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</v>
      </c>
      <c r="H3165" s="2" t="s">
        <v>12</v>
      </c>
    </row>
    <row r="3166" spans="1:8" x14ac:dyDescent="0.3">
      <c r="A3166" s="1">
        <v>0.11021998842592592</v>
      </c>
      <c r="B3166" s="2" t="s">
        <v>50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</row>
    <row r="3167" spans="1:8" x14ac:dyDescent="0.3">
      <c r="A3167" s="1">
        <v>0.11033574074074075</v>
      </c>
      <c r="B3167" s="2" t="s">
        <v>50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3.24</v>
      </c>
      <c r="H3167" s="2" t="s">
        <v>12</v>
      </c>
    </row>
    <row r="3168" spans="1:8" x14ac:dyDescent="0.3">
      <c r="A3168" s="1">
        <v>0.11045146990740741</v>
      </c>
      <c r="B3168" s="2" t="s">
        <v>50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3.24</v>
      </c>
      <c r="H3168" s="2" t="s">
        <v>12</v>
      </c>
    </row>
    <row r="3169" spans="1:8" x14ac:dyDescent="0.3">
      <c r="A3169" s="1">
        <v>0.11057878472222223</v>
      </c>
      <c r="B3169" s="2" t="s">
        <v>50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3.16</v>
      </c>
      <c r="H3169" s="2" t="s">
        <v>12</v>
      </c>
    </row>
    <row r="3170" spans="1:8" x14ac:dyDescent="0.3">
      <c r="A3170" s="1">
        <v>0.11069452546296296</v>
      </c>
      <c r="B3170" s="2" t="s">
        <v>50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3.23</v>
      </c>
      <c r="H3170" s="2" t="s">
        <v>12</v>
      </c>
    </row>
    <row r="3171" spans="1:8" x14ac:dyDescent="0.3">
      <c r="A3171" s="1">
        <v>0.11081027777777779</v>
      </c>
      <c r="B3171" s="2" t="s">
        <v>50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3.22</v>
      </c>
      <c r="H3171" s="2" t="s">
        <v>12</v>
      </c>
    </row>
    <row r="3172" spans="1:8" x14ac:dyDescent="0.3">
      <c r="A3172" s="1">
        <v>0.11092601851851852</v>
      </c>
      <c r="B3172" s="2" t="s">
        <v>50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3.24</v>
      </c>
      <c r="H3172" s="2" t="s">
        <v>12</v>
      </c>
    </row>
    <row r="3173" spans="1:8" x14ac:dyDescent="0.3">
      <c r="A3173" s="1">
        <v>0.11104177083333333</v>
      </c>
      <c r="B3173" s="2" t="s">
        <v>50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0.1111690625</v>
      </c>
      <c r="B3174" s="2" t="s">
        <v>50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3.23</v>
      </c>
      <c r="H3174" s="2" t="s">
        <v>12</v>
      </c>
    </row>
    <row r="3175" spans="1:8" x14ac:dyDescent="0.3">
      <c r="A3175" s="1">
        <v>0.11128480324074075</v>
      </c>
      <c r="B3175" s="2" t="s">
        <v>50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3.18</v>
      </c>
      <c r="H3175" s="2" t="s">
        <v>12</v>
      </c>
    </row>
    <row r="3176" spans="1:8" x14ac:dyDescent="0.3">
      <c r="A3176" s="1">
        <v>0.11140054398148148</v>
      </c>
      <c r="B3176" s="2" t="s">
        <v>50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</row>
    <row r="3177" spans="1:8" x14ac:dyDescent="0.3">
      <c r="A3177" s="1">
        <v>0.11151629629629629</v>
      </c>
      <c r="B3177" s="2" t="s">
        <v>50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3.16</v>
      </c>
      <c r="H3177" s="2" t="s">
        <v>12</v>
      </c>
    </row>
    <row r="3178" spans="1:8" x14ac:dyDescent="0.3">
      <c r="A3178" s="1">
        <v>0.11164359953703704</v>
      </c>
      <c r="B3178" s="2" t="s">
        <v>50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</row>
    <row r="3179" spans="1:8" x14ac:dyDescent="0.3">
      <c r="A3179" s="1">
        <v>0.11175935185185186</v>
      </c>
      <c r="B3179" s="2" t="s">
        <v>50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3.24</v>
      </c>
      <c r="H3179" s="2" t="s">
        <v>12</v>
      </c>
    </row>
    <row r="3180" spans="1:8" x14ac:dyDescent="0.3">
      <c r="A3180" s="1">
        <v>0.1118750925925926</v>
      </c>
      <c r="B3180" s="2" t="s">
        <v>50</v>
      </c>
      <c r="C3180" s="2" t="s">
        <v>37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0.11199083333333333</v>
      </c>
      <c r="B3181" s="2" t="s">
        <v>50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</v>
      </c>
      <c r="H3181" s="2" t="s">
        <v>12</v>
      </c>
    </row>
    <row r="3182" spans="1:8" x14ac:dyDescent="0.3">
      <c r="A3182" s="1">
        <v>0.11210657407407408</v>
      </c>
      <c r="B3182" s="2" t="s">
        <v>50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3.15</v>
      </c>
      <c r="H3182" s="2" t="s">
        <v>12</v>
      </c>
    </row>
    <row r="3183" spans="1:8" x14ac:dyDescent="0.3">
      <c r="A3183" s="1">
        <v>0.11223388888888888</v>
      </c>
      <c r="B3183" s="2" t="s">
        <v>50</v>
      </c>
      <c r="C3183" s="2" t="s">
        <v>37</v>
      </c>
      <c r="D3183" s="2" t="s">
        <v>9</v>
      </c>
      <c r="E3183" s="2" t="s">
        <v>10</v>
      </c>
      <c r="F3183" s="2" t="s">
        <v>11</v>
      </c>
      <c r="G3183">
        <v>3.24</v>
      </c>
      <c r="H3183" s="2" t="s">
        <v>12</v>
      </c>
    </row>
    <row r="3184" spans="1:8" x14ac:dyDescent="0.3">
      <c r="A3184" s="1">
        <v>0.11234961805555556</v>
      </c>
      <c r="B3184" s="2" t="s">
        <v>50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3.22</v>
      </c>
      <c r="H3184" s="2" t="s">
        <v>12</v>
      </c>
    </row>
    <row r="3185" spans="1:8" x14ac:dyDescent="0.3">
      <c r="A3185" s="1">
        <v>0.11246535879629629</v>
      </c>
      <c r="B3185" s="2" t="s">
        <v>50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3.16</v>
      </c>
      <c r="H3185" s="2" t="s">
        <v>12</v>
      </c>
    </row>
    <row r="3186" spans="1:8" x14ac:dyDescent="0.3">
      <c r="A3186" s="1">
        <v>0.11258111111111112</v>
      </c>
      <c r="B3186" s="2" t="s">
        <v>50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0.11270842592592592</v>
      </c>
      <c r="B3187" s="2" t="s">
        <v>50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0.1128241550925926</v>
      </c>
      <c r="B3188" s="2" t="s">
        <v>50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3.24</v>
      </c>
      <c r="H3188" s="2" t="s">
        <v>12</v>
      </c>
    </row>
    <row r="3189" spans="1:8" x14ac:dyDescent="0.3">
      <c r="A3189" s="1">
        <v>0.11293990740740741</v>
      </c>
      <c r="B3189" s="2" t="s">
        <v>50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3.23</v>
      </c>
      <c r="H3189" s="2" t="s">
        <v>12</v>
      </c>
    </row>
    <row r="3190" spans="1:8" x14ac:dyDescent="0.3">
      <c r="A3190" s="1">
        <v>0.11305564814814816</v>
      </c>
      <c r="B3190" s="2" t="s">
        <v>50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3.23</v>
      </c>
      <c r="H3190" s="2" t="s">
        <v>12</v>
      </c>
    </row>
    <row r="3191" spans="1:8" x14ac:dyDescent="0.3">
      <c r="A3191" s="1">
        <v>0.11317138888888889</v>
      </c>
      <c r="B3191" s="2" t="s">
        <v>50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3.22</v>
      </c>
      <c r="H3191" s="2" t="s">
        <v>12</v>
      </c>
    </row>
    <row r="3192" spans="1:8" x14ac:dyDescent="0.3">
      <c r="A3192" s="1">
        <v>0.11329869212962963</v>
      </c>
      <c r="B3192" s="2" t="s">
        <v>50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</v>
      </c>
      <c r="H3192" s="2" t="s">
        <v>12</v>
      </c>
    </row>
    <row r="3193" spans="1:8" x14ac:dyDescent="0.3">
      <c r="A3193" s="1">
        <v>0.11341444444444444</v>
      </c>
      <c r="B3193" s="2" t="s">
        <v>50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3.15</v>
      </c>
      <c r="H3193" s="2" t="s">
        <v>12</v>
      </c>
    </row>
    <row r="3194" spans="1:8" x14ac:dyDescent="0.3">
      <c r="A3194" s="1">
        <v>0.11353017361111112</v>
      </c>
      <c r="B3194" s="2" t="s">
        <v>50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3.24</v>
      </c>
      <c r="H3194" s="2" t="s">
        <v>12</v>
      </c>
    </row>
    <row r="3195" spans="1:8" x14ac:dyDescent="0.3">
      <c r="A3195" s="1">
        <v>0.11364592592592593</v>
      </c>
      <c r="B3195" s="2" t="s">
        <v>50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3.22</v>
      </c>
      <c r="H3195" s="2" t="s">
        <v>12</v>
      </c>
    </row>
    <row r="3196" spans="1:8" x14ac:dyDescent="0.3">
      <c r="A3196" s="1">
        <v>0.11377322916666667</v>
      </c>
      <c r="B3196" s="2" t="s">
        <v>50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3.16</v>
      </c>
      <c r="H3196" s="2" t="s">
        <v>12</v>
      </c>
    </row>
    <row r="3197" spans="1:8" x14ac:dyDescent="0.3">
      <c r="A3197" s="1">
        <v>0.11388905092592592</v>
      </c>
      <c r="B3197" s="2" t="s">
        <v>50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</row>
    <row r="3198" spans="1:8" x14ac:dyDescent="0.3">
      <c r="A3198" s="1">
        <v>0.1140047337962963</v>
      </c>
      <c r="B3198" s="2" t="s">
        <v>50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3.24</v>
      </c>
      <c r="H3198" s="2" t="s">
        <v>12</v>
      </c>
    </row>
    <row r="3199" spans="1:8" x14ac:dyDescent="0.3">
      <c r="A3199" s="1">
        <v>0.11412053240740741</v>
      </c>
      <c r="B3199" s="2" t="s">
        <v>50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3.24</v>
      </c>
      <c r="H3199" s="2" t="s">
        <v>12</v>
      </c>
    </row>
    <row r="3200" spans="1:8" x14ac:dyDescent="0.3">
      <c r="A3200" s="1">
        <v>0.11424776620370371</v>
      </c>
      <c r="B3200" s="2" t="s">
        <v>50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</row>
    <row r="3201" spans="1:8" x14ac:dyDescent="0.3">
      <c r="A3201" s="1">
        <v>0.11436351851851852</v>
      </c>
      <c r="B3201" s="2" t="s">
        <v>50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3.16</v>
      </c>
      <c r="H3201" s="2" t="s">
        <v>12</v>
      </c>
    </row>
    <row r="3202" spans="1:8" x14ac:dyDescent="0.3">
      <c r="A3202" s="1">
        <v>0.11447925925925927</v>
      </c>
      <c r="B3202" s="2" t="s">
        <v>50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3.21</v>
      </c>
      <c r="H3202" s="2" t="s">
        <v>12</v>
      </c>
    </row>
    <row r="3203" spans="1:8" x14ac:dyDescent="0.3">
      <c r="A3203" s="1">
        <v>0.114595</v>
      </c>
      <c r="B3203" s="2" t="s">
        <v>50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3.16</v>
      </c>
      <c r="H3203" s="2" t="s">
        <v>12</v>
      </c>
    </row>
    <row r="3204" spans="1:8" x14ac:dyDescent="0.3">
      <c r="A3204" s="1">
        <v>0.11471072916666666</v>
      </c>
      <c r="B3204" s="2" t="s">
        <v>50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</row>
    <row r="3205" spans="1:8" x14ac:dyDescent="0.3">
      <c r="A3205" s="1">
        <v>0.11483804398148148</v>
      </c>
      <c r="B3205" s="2" t="s">
        <v>50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3.24</v>
      </c>
      <c r="H3205" s="2" t="s">
        <v>12</v>
      </c>
    </row>
    <row r="3206" spans="1:8" x14ac:dyDescent="0.3">
      <c r="A3206" s="1">
        <v>0.1149537962962963</v>
      </c>
      <c r="B3206" s="2" t="s">
        <v>50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3.23</v>
      </c>
      <c r="H3206" s="2" t="s">
        <v>12</v>
      </c>
    </row>
    <row r="3207" spans="1:8" x14ac:dyDescent="0.3">
      <c r="A3207" s="1">
        <v>0.11506953703703704</v>
      </c>
      <c r="B3207" s="2" t="s">
        <v>50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0.1151852662037037</v>
      </c>
      <c r="B3208" s="2" t="s">
        <v>50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</row>
    <row r="3209" spans="1:8" x14ac:dyDescent="0.3">
      <c r="A3209" s="1">
        <v>0.11531259259259259</v>
      </c>
      <c r="B3209" s="2" t="s">
        <v>50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3.16</v>
      </c>
      <c r="H3209" s="2" t="s">
        <v>12</v>
      </c>
    </row>
    <row r="3210" spans="1:8" x14ac:dyDescent="0.3">
      <c r="A3210" s="1">
        <v>0.11542832175925927</v>
      </c>
      <c r="B3210" s="2" t="s">
        <v>50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3.24</v>
      </c>
      <c r="H3210" s="2" t="s">
        <v>12</v>
      </c>
    </row>
    <row r="3211" spans="1:8" x14ac:dyDescent="0.3">
      <c r="A3211" s="1">
        <v>0.1155440625</v>
      </c>
      <c r="B3211" s="2" t="s">
        <v>50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</v>
      </c>
      <c r="H3211" s="2" t="s">
        <v>12</v>
      </c>
    </row>
    <row r="3212" spans="1:8" x14ac:dyDescent="0.3">
      <c r="A3212" s="1">
        <v>0.11565981481481481</v>
      </c>
      <c r="B3212" s="2" t="s">
        <v>50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3.23</v>
      </c>
      <c r="H3212" s="2" t="s">
        <v>12</v>
      </c>
    </row>
    <row r="3213" spans="1:8" x14ac:dyDescent="0.3">
      <c r="A3213" s="1">
        <v>0.11577555555555556</v>
      </c>
      <c r="B3213" s="2" t="s">
        <v>50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3.21</v>
      </c>
      <c r="H3213" s="2" t="s">
        <v>12</v>
      </c>
    </row>
    <row r="3214" spans="1:8" x14ac:dyDescent="0.3">
      <c r="A3214" s="1">
        <v>0.11590287037037036</v>
      </c>
      <c r="B3214" s="2" t="s">
        <v>50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3.24</v>
      </c>
      <c r="H3214" s="2" t="s">
        <v>12</v>
      </c>
    </row>
    <row r="3215" spans="1:8" x14ac:dyDescent="0.3">
      <c r="A3215" s="1">
        <v>0.11601861111111111</v>
      </c>
      <c r="B3215" s="2" t="s">
        <v>50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3.22</v>
      </c>
      <c r="H3215" s="2" t="s">
        <v>12</v>
      </c>
    </row>
    <row r="3216" spans="1:8" x14ac:dyDescent="0.3">
      <c r="A3216" s="1">
        <v>0.11613435185185185</v>
      </c>
      <c r="B3216" s="2" t="s">
        <v>50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</v>
      </c>
      <c r="H3216" s="2" t="s">
        <v>12</v>
      </c>
    </row>
    <row r="3217" spans="1:8" x14ac:dyDescent="0.3">
      <c r="A3217" s="1">
        <v>0.11625008101851853</v>
      </c>
      <c r="B3217" s="2" t="s">
        <v>50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3.16</v>
      </c>
      <c r="H3217" s="2" t="s">
        <v>12</v>
      </c>
    </row>
    <row r="3218" spans="1:8" x14ac:dyDescent="0.3">
      <c r="A3218" s="1">
        <v>0.1163774074074074</v>
      </c>
      <c r="B3218" s="2" t="s">
        <v>50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3.23</v>
      </c>
      <c r="H3218" s="2" t="s">
        <v>12</v>
      </c>
    </row>
    <row r="3219" spans="1:8" x14ac:dyDescent="0.3">
      <c r="A3219" s="1">
        <v>0.11649313657407408</v>
      </c>
      <c r="B3219" s="2" t="s">
        <v>50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3.23</v>
      </c>
      <c r="H3219" s="2" t="s">
        <v>12</v>
      </c>
    </row>
    <row r="3220" spans="1:8" x14ac:dyDescent="0.3">
      <c r="A3220" s="1">
        <v>0.11660890046296296</v>
      </c>
      <c r="B3220" s="2" t="s">
        <v>50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</row>
    <row r="3221" spans="1:8" x14ac:dyDescent="0.3">
      <c r="A3221" s="1">
        <v>0.11672462962962964</v>
      </c>
      <c r="B3221" s="2" t="s">
        <v>50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3.24</v>
      </c>
      <c r="H3221" s="2" t="s">
        <v>12</v>
      </c>
    </row>
    <row r="3222" spans="1:8" x14ac:dyDescent="0.3">
      <c r="A3222" s="1">
        <v>0.11684037037037037</v>
      </c>
      <c r="B3222" s="2" t="s">
        <v>50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3.21</v>
      </c>
      <c r="H3222" s="2" t="s">
        <v>12</v>
      </c>
    </row>
    <row r="3223" spans="1:8" x14ac:dyDescent="0.3">
      <c r="A3223" s="1">
        <v>0.11696768518518519</v>
      </c>
      <c r="B3223" s="2" t="s">
        <v>50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</v>
      </c>
      <c r="H3223" s="2" t="s">
        <v>12</v>
      </c>
    </row>
    <row r="3224" spans="1:8" x14ac:dyDescent="0.3">
      <c r="A3224" s="1">
        <v>0.11708341435185185</v>
      </c>
      <c r="B3224" s="2" t="s">
        <v>50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3.19</v>
      </c>
      <c r="H3224" s="2" t="s">
        <v>12</v>
      </c>
    </row>
    <row r="3225" spans="1:8" x14ac:dyDescent="0.3">
      <c r="A3225" s="1">
        <v>0.11719916666666667</v>
      </c>
      <c r="B3225" s="2" t="s">
        <v>50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3.16</v>
      </c>
      <c r="H3225" s="2" t="s">
        <v>12</v>
      </c>
    </row>
    <row r="3226" spans="1:8" x14ac:dyDescent="0.3">
      <c r="A3226" s="1">
        <v>0.11731489583333334</v>
      </c>
      <c r="B3226" s="2" t="s">
        <v>50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3.23</v>
      </c>
      <c r="H3226" s="2" t="s">
        <v>12</v>
      </c>
    </row>
    <row r="3227" spans="1:8" x14ac:dyDescent="0.3">
      <c r="A3227" s="1">
        <v>0.11744221064814815</v>
      </c>
      <c r="B3227" s="2" t="s">
        <v>50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</v>
      </c>
      <c r="H3227" s="2" t="s">
        <v>12</v>
      </c>
    </row>
    <row r="3228" spans="1:8" x14ac:dyDescent="0.3">
      <c r="A3228" s="1">
        <v>0.11755796296296296</v>
      </c>
      <c r="B3228" s="2" t="s">
        <v>50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</row>
    <row r="3229" spans="1:8" x14ac:dyDescent="0.3">
      <c r="A3229" s="1">
        <v>0.11767369212962964</v>
      </c>
      <c r="B3229" s="2" t="s">
        <v>50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3.23</v>
      </c>
      <c r="H3229" s="2" t="s">
        <v>12</v>
      </c>
    </row>
    <row r="3230" spans="1:8" x14ac:dyDescent="0.3">
      <c r="A3230" s="1">
        <v>0.11778944444444445</v>
      </c>
      <c r="B3230" s="2" t="s">
        <v>50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</v>
      </c>
      <c r="H3230" s="2" t="s">
        <v>12</v>
      </c>
    </row>
    <row r="3231" spans="1:8" x14ac:dyDescent="0.3">
      <c r="A3231" s="1">
        <v>0.11791675925925926</v>
      </c>
      <c r="B3231" s="2" t="s">
        <v>50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3.16</v>
      </c>
      <c r="H3231" s="2" t="s">
        <v>12</v>
      </c>
    </row>
    <row r="3232" spans="1:8" x14ac:dyDescent="0.3">
      <c r="A3232" s="1">
        <v>0.1180325</v>
      </c>
      <c r="B3232" s="2" t="s">
        <v>50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</v>
      </c>
      <c r="H3232" s="2" t="s">
        <v>12</v>
      </c>
    </row>
    <row r="3233" spans="1:8" x14ac:dyDescent="0.3">
      <c r="A3233" s="1">
        <v>0.11814822916666667</v>
      </c>
      <c r="B3233" s="2" t="s">
        <v>50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3.14</v>
      </c>
      <c r="H3233" s="2" t="s">
        <v>12</v>
      </c>
    </row>
    <row r="3234" spans="1:8" x14ac:dyDescent="0.3">
      <c r="A3234" s="1">
        <v>0.11826398148148148</v>
      </c>
      <c r="B3234" s="2" t="s">
        <v>50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</v>
      </c>
      <c r="H3234" s="2" t="s">
        <v>12</v>
      </c>
    </row>
    <row r="3235" spans="1:8" x14ac:dyDescent="0.3">
      <c r="A3235" s="1">
        <v>0.11837972222222222</v>
      </c>
      <c r="B3235" s="2" t="s">
        <v>50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3.21</v>
      </c>
      <c r="H3235" s="2" t="s">
        <v>12</v>
      </c>
    </row>
    <row r="3236" spans="1:8" x14ac:dyDescent="0.3">
      <c r="A3236" s="1">
        <v>0.11850703703703704</v>
      </c>
      <c r="B3236" s="2" t="s">
        <v>50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</v>
      </c>
      <c r="H3236" s="2" t="s">
        <v>12</v>
      </c>
    </row>
    <row r="3237" spans="1:8" x14ac:dyDescent="0.3">
      <c r="A3237" s="1">
        <v>0.11862277777777779</v>
      </c>
      <c r="B3237" s="2" t="s">
        <v>50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3.19</v>
      </c>
      <c r="H3237" s="2" t="s">
        <v>12</v>
      </c>
    </row>
    <row r="3238" spans="1:8" x14ac:dyDescent="0.3">
      <c r="A3238" s="1">
        <v>0.11873850694444445</v>
      </c>
      <c r="B3238" s="2" t="s">
        <v>50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3.23</v>
      </c>
      <c r="H3238" s="2" t="s">
        <v>12</v>
      </c>
    </row>
    <row r="3239" spans="1:8" x14ac:dyDescent="0.3">
      <c r="A3239" s="1">
        <v>0.1188543287037037</v>
      </c>
      <c r="B3239" s="2" t="s">
        <v>50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0.11898157407407407</v>
      </c>
      <c r="B3240" s="2" t="s">
        <v>50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</row>
    <row r="3241" spans="1:8" x14ac:dyDescent="0.3">
      <c r="A3241" s="1">
        <v>0.11909731481481482</v>
      </c>
      <c r="B3241" s="2" t="s">
        <v>50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3.16</v>
      </c>
      <c r="H3241" s="2" t="s">
        <v>12</v>
      </c>
    </row>
    <row r="3242" spans="1:8" x14ac:dyDescent="0.3">
      <c r="A3242" s="1">
        <v>0.11921305555555556</v>
      </c>
      <c r="B3242" s="2" t="s">
        <v>50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0.11932878472222222</v>
      </c>
      <c r="B3243" s="2" t="s">
        <v>50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</v>
      </c>
      <c r="H3243" s="2" t="s">
        <v>12</v>
      </c>
    </row>
    <row r="3244" spans="1:8" x14ac:dyDescent="0.3">
      <c r="A3244" s="1">
        <v>0.11944452546296297</v>
      </c>
      <c r="B3244" s="2" t="s">
        <v>50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3.22</v>
      </c>
      <c r="H3244" s="2" t="s">
        <v>12</v>
      </c>
    </row>
    <row r="3245" spans="1:8" x14ac:dyDescent="0.3">
      <c r="A3245" s="1">
        <v>0.11957185185185186</v>
      </c>
      <c r="B3245" s="2" t="s">
        <v>50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</v>
      </c>
      <c r="H3245" s="2" t="s">
        <v>12</v>
      </c>
    </row>
    <row r="3246" spans="1:8" x14ac:dyDescent="0.3">
      <c r="A3246" s="1">
        <v>0.11968758101851852</v>
      </c>
      <c r="B3246" s="2" t="s">
        <v>50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3.21</v>
      </c>
      <c r="H3246" s="2" t="s">
        <v>12</v>
      </c>
    </row>
    <row r="3247" spans="1:8" x14ac:dyDescent="0.3">
      <c r="A3247" s="1">
        <v>0.11980333333333333</v>
      </c>
      <c r="B3247" s="2" t="s">
        <v>50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</v>
      </c>
      <c r="H3247" s="2" t="s">
        <v>12</v>
      </c>
    </row>
    <row r="3248" spans="1:8" x14ac:dyDescent="0.3">
      <c r="A3248" s="1">
        <v>0.11991906250000001</v>
      </c>
      <c r="B3248" s="2" t="s">
        <v>50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</row>
    <row r="3249" spans="1:8" x14ac:dyDescent="0.3">
      <c r="A3249" s="1">
        <v>0.12004638888888888</v>
      </c>
      <c r="B3249" s="2" t="s">
        <v>50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3.16</v>
      </c>
      <c r="H3249" s="2" t="s">
        <v>12</v>
      </c>
    </row>
    <row r="3250" spans="1:8" x14ac:dyDescent="0.3">
      <c r="A3250" s="1">
        <v>0.12016212962962963</v>
      </c>
      <c r="B3250" s="2" t="s">
        <v>50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</v>
      </c>
      <c r="H3250" s="2" t="s">
        <v>12</v>
      </c>
    </row>
    <row r="3251" spans="1:8" x14ac:dyDescent="0.3">
      <c r="A3251" s="1">
        <v>0.12027787037037037</v>
      </c>
      <c r="B3251" s="2" t="s">
        <v>50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0.12039359953703704</v>
      </c>
      <c r="B3252" s="2" t="s">
        <v>50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</v>
      </c>
      <c r="H3252" s="2" t="s">
        <v>12</v>
      </c>
    </row>
    <row r="3253" spans="1:8" x14ac:dyDescent="0.3">
      <c r="A3253" s="1">
        <v>0.12050935185185185</v>
      </c>
      <c r="B3253" s="2" t="s">
        <v>50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3.22</v>
      </c>
      <c r="H3253" s="2" t="s">
        <v>12</v>
      </c>
    </row>
    <row r="3254" spans="1:8" x14ac:dyDescent="0.3">
      <c r="A3254" s="1">
        <v>0.12063666666666667</v>
      </c>
      <c r="B3254" s="2" t="s">
        <v>50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3.23</v>
      </c>
      <c r="H3254" s="2" t="s">
        <v>12</v>
      </c>
    </row>
    <row r="3255" spans="1:8" x14ac:dyDescent="0.3">
      <c r="A3255" s="1">
        <v>0.12075240740740741</v>
      </c>
      <c r="B3255" s="2" t="s">
        <v>50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3.21</v>
      </c>
      <c r="H3255" s="2" t="s">
        <v>12</v>
      </c>
    </row>
    <row r="3256" spans="1:8" x14ac:dyDescent="0.3">
      <c r="A3256" s="1">
        <v>0.12086813657407408</v>
      </c>
      <c r="B3256" s="2" t="s">
        <v>50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0.12098388888888889</v>
      </c>
      <c r="B3257" s="2" t="s">
        <v>50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3.16</v>
      </c>
      <c r="H3257" s="2" t="s">
        <v>12</v>
      </c>
    </row>
    <row r="3258" spans="1:8" x14ac:dyDescent="0.3">
      <c r="A3258" s="1">
        <v>0.12111119212962963</v>
      </c>
      <c r="B3258" s="2" t="s">
        <v>50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3.16</v>
      </c>
      <c r="H3258" s="2" t="s">
        <v>12</v>
      </c>
    </row>
    <row r="3259" spans="1:8" x14ac:dyDescent="0.3">
      <c r="A3259" s="1">
        <v>0.12122693287037037</v>
      </c>
      <c r="B3259" s="2" t="s">
        <v>50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0.12134267361111112</v>
      </c>
      <c r="B3260" s="2" t="s">
        <v>50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</row>
    <row r="3261" spans="1:8" x14ac:dyDescent="0.3">
      <c r="A3261" s="1">
        <v>0.12145842592592593</v>
      </c>
      <c r="B3261" s="2" t="s">
        <v>50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</row>
    <row r="3262" spans="1:8" x14ac:dyDescent="0.3">
      <c r="A3262" s="1">
        <v>0.12158574074074074</v>
      </c>
      <c r="B3262" s="2" t="s">
        <v>50</v>
      </c>
      <c r="C3262" s="2" t="s">
        <v>39</v>
      </c>
      <c r="D3262" s="2" t="s">
        <v>9</v>
      </c>
      <c r="E3262" s="2" t="s">
        <v>10</v>
      </c>
      <c r="F3262" s="2" t="s">
        <v>11</v>
      </c>
      <c r="G3262">
        <v>3.23</v>
      </c>
      <c r="H3262" s="2" t="s">
        <v>12</v>
      </c>
    </row>
    <row r="3263" spans="1:8" x14ac:dyDescent="0.3">
      <c r="A3263" s="1">
        <v>0.12170148148148148</v>
      </c>
      <c r="B3263" s="2" t="s">
        <v>50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</v>
      </c>
      <c r="H3263" s="2" t="s">
        <v>12</v>
      </c>
    </row>
    <row r="3264" spans="1:8" x14ac:dyDescent="0.3">
      <c r="A3264" s="1">
        <v>0.12181721064814816</v>
      </c>
      <c r="B3264" s="2" t="s">
        <v>50</v>
      </c>
      <c r="C3264" s="2" t="s">
        <v>39</v>
      </c>
      <c r="D3264" s="2" t="s">
        <v>9</v>
      </c>
      <c r="E3264" s="2" t="s">
        <v>10</v>
      </c>
      <c r="F3264" s="2" t="s">
        <v>11</v>
      </c>
      <c r="G3264">
        <v>3.21</v>
      </c>
      <c r="H3264" s="2" t="s">
        <v>12</v>
      </c>
    </row>
    <row r="3265" spans="1:8" x14ac:dyDescent="0.3">
      <c r="A3265" s="1">
        <v>0.12193295138888889</v>
      </c>
      <c r="B3265" s="2" t="s">
        <v>50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</v>
      </c>
      <c r="H3265" s="2" t="s">
        <v>12</v>
      </c>
    </row>
    <row r="3266" spans="1:8" x14ac:dyDescent="0.3">
      <c r="A3266" s="1">
        <v>0.1220487037037037</v>
      </c>
      <c r="B3266" s="2" t="s">
        <v>50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3.22</v>
      </c>
      <c r="H3266" s="2" t="s">
        <v>12</v>
      </c>
    </row>
    <row r="3267" spans="1:8" x14ac:dyDescent="0.3">
      <c r="A3267" s="1">
        <v>0.12217601851851852</v>
      </c>
      <c r="B3267" s="2" t="s">
        <v>50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3.23</v>
      </c>
      <c r="H3267" s="2" t="s">
        <v>12</v>
      </c>
    </row>
    <row r="3268" spans="1:8" x14ac:dyDescent="0.3">
      <c r="A3268" s="1">
        <v>0.12229175925925927</v>
      </c>
      <c r="B3268" s="2" t="s">
        <v>50</v>
      </c>
      <c r="C3268" s="2" t="s">
        <v>39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</row>
    <row r="3269" spans="1:8" x14ac:dyDescent="0.3">
      <c r="A3269" s="1">
        <v>0.1224075</v>
      </c>
      <c r="B3269" s="2" t="s">
        <v>50</v>
      </c>
      <c r="C3269" s="2" t="s">
        <v>39</v>
      </c>
      <c r="D3269" s="2" t="s">
        <v>9</v>
      </c>
      <c r="E3269" s="2" t="s">
        <v>10</v>
      </c>
      <c r="F3269" s="2" t="s">
        <v>11</v>
      </c>
      <c r="G3269">
        <v>3.23</v>
      </c>
      <c r="H3269" s="2" t="s">
        <v>12</v>
      </c>
    </row>
    <row r="3270" spans="1:8" x14ac:dyDescent="0.3">
      <c r="A3270" s="1">
        <v>0.12252324074074074</v>
      </c>
      <c r="B3270" s="2" t="s">
        <v>50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0.12265054398148148</v>
      </c>
      <c r="B3271" s="2" t="s">
        <v>50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</row>
    <row r="3272" spans="1:8" x14ac:dyDescent="0.3">
      <c r="A3272" s="1">
        <v>0.12276628472222223</v>
      </c>
      <c r="B3272" s="2" t="s">
        <v>50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3.23</v>
      </c>
      <c r="H3272" s="2" t="s">
        <v>12</v>
      </c>
    </row>
    <row r="3273" spans="1:8" x14ac:dyDescent="0.3">
      <c r="A3273" s="1">
        <v>0.12288202546296297</v>
      </c>
      <c r="B3273" s="2" t="s">
        <v>50</v>
      </c>
      <c r="C3273" s="2" t="s">
        <v>39</v>
      </c>
      <c r="D3273" s="2" t="s">
        <v>9</v>
      </c>
      <c r="E3273" s="2" t="s">
        <v>10</v>
      </c>
      <c r="F3273" s="2" t="s">
        <v>11</v>
      </c>
      <c r="G3273">
        <v>3.15</v>
      </c>
      <c r="H3273" s="2" t="s">
        <v>12</v>
      </c>
    </row>
    <row r="3274" spans="1:8" x14ac:dyDescent="0.3">
      <c r="A3274" s="1">
        <v>0.12299777777777778</v>
      </c>
      <c r="B3274" s="2" t="s">
        <v>50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3.23</v>
      </c>
      <c r="H3274" s="2" t="s">
        <v>12</v>
      </c>
    </row>
    <row r="3275" spans="1:8" x14ac:dyDescent="0.3">
      <c r="A3275" s="1">
        <v>0.12312509259259259</v>
      </c>
      <c r="B3275" s="2" t="s">
        <v>50</v>
      </c>
      <c r="C3275" s="2" t="s">
        <v>39</v>
      </c>
      <c r="D3275" s="2" t="s">
        <v>9</v>
      </c>
      <c r="E3275" s="2" t="s">
        <v>10</v>
      </c>
      <c r="F3275" s="2" t="s">
        <v>11</v>
      </c>
      <c r="G3275">
        <v>3.21</v>
      </c>
      <c r="H3275" s="2" t="s">
        <v>12</v>
      </c>
    </row>
    <row r="3276" spans="1:8" x14ac:dyDescent="0.3">
      <c r="A3276" s="1">
        <v>0.12324083333333334</v>
      </c>
      <c r="B3276" s="2" t="s">
        <v>50</v>
      </c>
      <c r="C3276" s="2" t="s">
        <v>39</v>
      </c>
      <c r="D3276" s="2" t="s">
        <v>9</v>
      </c>
      <c r="E3276" s="2" t="s">
        <v>10</v>
      </c>
      <c r="F3276" s="2" t="s">
        <v>11</v>
      </c>
      <c r="G3276">
        <v>3.23</v>
      </c>
      <c r="H3276" s="2" t="s">
        <v>12</v>
      </c>
    </row>
    <row r="3277" spans="1:8" x14ac:dyDescent="0.3">
      <c r="A3277" s="1">
        <v>0.12335657407407408</v>
      </c>
      <c r="B3277" s="2" t="s">
        <v>50</v>
      </c>
      <c r="C3277" s="2" t="s">
        <v>39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0.12347231481481481</v>
      </c>
      <c r="B3278" s="2" t="s">
        <v>50</v>
      </c>
      <c r="C3278" s="2" t="s">
        <v>38</v>
      </c>
      <c r="D3278" s="2" t="s">
        <v>9</v>
      </c>
      <c r="E3278" s="2" t="s">
        <v>10</v>
      </c>
      <c r="F3278" s="2" t="s">
        <v>11</v>
      </c>
      <c r="G3278">
        <v>3.23</v>
      </c>
      <c r="H3278" s="2" t="s">
        <v>12</v>
      </c>
    </row>
    <row r="3279" spans="1:8" x14ac:dyDescent="0.3">
      <c r="A3279" s="1">
        <v>0.12358804398148149</v>
      </c>
      <c r="B3279" s="2" t="s">
        <v>50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0.12371537037037036</v>
      </c>
      <c r="B3280" s="2" t="s">
        <v>50</v>
      </c>
      <c r="C3280" s="2" t="s">
        <v>38</v>
      </c>
      <c r="D3280" s="2" t="s">
        <v>9</v>
      </c>
      <c r="E3280" s="2" t="s">
        <v>10</v>
      </c>
      <c r="F3280" s="2" t="s">
        <v>11</v>
      </c>
      <c r="G3280">
        <v>3.23</v>
      </c>
      <c r="H3280" s="2" t="s">
        <v>12</v>
      </c>
    </row>
    <row r="3281" spans="1:8" x14ac:dyDescent="0.3">
      <c r="A3281" s="1">
        <v>0.12383109953703704</v>
      </c>
      <c r="B3281" s="2" t="s">
        <v>50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3.18</v>
      </c>
      <c r="H3281" s="2" t="s">
        <v>12</v>
      </c>
    </row>
    <row r="3282" spans="1:8" x14ac:dyDescent="0.3">
      <c r="A3282" s="1">
        <v>0.12394684027777778</v>
      </c>
      <c r="B3282" s="2" t="s">
        <v>50</v>
      </c>
      <c r="C3282" s="2" t="s">
        <v>38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</row>
    <row r="3283" spans="1:8" x14ac:dyDescent="0.3">
      <c r="A3283" s="1">
        <v>0.12406258101851853</v>
      </c>
      <c r="B3283" s="2" t="s">
        <v>50</v>
      </c>
      <c r="C3283" s="2" t="s">
        <v>38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0.12417837962962963</v>
      </c>
      <c r="B3284" s="2" t="s">
        <v>50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3.21</v>
      </c>
      <c r="H3284" s="2" t="s">
        <v>12</v>
      </c>
    </row>
    <row r="3285" spans="1:8" x14ac:dyDescent="0.3">
      <c r="A3285" s="1">
        <v>0.12430565972222223</v>
      </c>
      <c r="B3285" s="2" t="s">
        <v>50</v>
      </c>
      <c r="C3285" s="2" t="s">
        <v>38</v>
      </c>
      <c r="D3285" s="2" t="s">
        <v>9</v>
      </c>
      <c r="E3285" s="2" t="s">
        <v>10</v>
      </c>
      <c r="F3285" s="2" t="s">
        <v>11</v>
      </c>
      <c r="G3285">
        <v>3.23</v>
      </c>
      <c r="H3285" s="2" t="s">
        <v>12</v>
      </c>
    </row>
    <row r="3286" spans="1:8" x14ac:dyDescent="0.3">
      <c r="A3286" s="1">
        <v>0.12442137731481481</v>
      </c>
      <c r="B3286" s="2" t="s">
        <v>50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3.14</v>
      </c>
      <c r="H3286" s="2" t="s">
        <v>12</v>
      </c>
    </row>
    <row r="3287" spans="1:8" x14ac:dyDescent="0.3">
      <c r="A3287" s="1">
        <v>0.12453711805555556</v>
      </c>
      <c r="B3287" s="2" t="s">
        <v>50</v>
      </c>
      <c r="C3287" s="2" t="s">
        <v>38</v>
      </c>
      <c r="D3287" s="2" t="s">
        <v>9</v>
      </c>
      <c r="E3287" s="2" t="s">
        <v>10</v>
      </c>
      <c r="F3287" s="2" t="s">
        <v>11</v>
      </c>
      <c r="G3287">
        <v>3.23</v>
      </c>
      <c r="H3287" s="2" t="s">
        <v>12</v>
      </c>
    </row>
    <row r="3288" spans="1:8" x14ac:dyDescent="0.3">
      <c r="A3288" s="1">
        <v>0.12465287037037037</v>
      </c>
      <c r="B3288" s="2" t="s">
        <v>50</v>
      </c>
      <c r="C3288" s="2" t="s">
        <v>38</v>
      </c>
      <c r="D3288" s="2" t="s">
        <v>9</v>
      </c>
      <c r="E3288" s="2" t="s">
        <v>10</v>
      </c>
      <c r="F3288" s="2" t="s">
        <v>11</v>
      </c>
      <c r="G3288">
        <v>3.23</v>
      </c>
      <c r="H3288" s="2" t="s">
        <v>12</v>
      </c>
    </row>
    <row r="3289" spans="1:8" x14ac:dyDescent="0.3">
      <c r="A3289" s="1">
        <v>0.12478017361111111</v>
      </c>
      <c r="B3289" s="2" t="s">
        <v>50</v>
      </c>
      <c r="C3289" s="2" t="s">
        <v>38</v>
      </c>
      <c r="D3289" s="2" t="s">
        <v>9</v>
      </c>
      <c r="E3289" s="2" t="s">
        <v>10</v>
      </c>
      <c r="F3289" s="2" t="s">
        <v>11</v>
      </c>
      <c r="G3289">
        <v>3.2</v>
      </c>
      <c r="H3289" s="2" t="s">
        <v>12</v>
      </c>
    </row>
    <row r="3290" spans="1:8" x14ac:dyDescent="0.3">
      <c r="A3290" s="1">
        <v>0.12489592592592592</v>
      </c>
      <c r="B3290" s="2" t="s">
        <v>50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</row>
    <row r="3291" spans="1:8" x14ac:dyDescent="0.3">
      <c r="A3291" s="1">
        <v>0.1250116550925926</v>
      </c>
      <c r="B3291" s="2" t="s">
        <v>50</v>
      </c>
      <c r="C3291" s="2" t="s">
        <v>38</v>
      </c>
      <c r="D3291" s="2" t="s">
        <v>9</v>
      </c>
      <c r="E3291" s="2" t="s">
        <v>10</v>
      </c>
      <c r="F3291" s="2" t="s">
        <v>11</v>
      </c>
      <c r="G3291">
        <v>3.23</v>
      </c>
      <c r="H3291" s="2" t="s">
        <v>12</v>
      </c>
    </row>
    <row r="3292" spans="1:8" x14ac:dyDescent="0.3">
      <c r="A3292" s="1">
        <v>0.12512740740740741</v>
      </c>
      <c r="B3292" s="2" t="s">
        <v>50</v>
      </c>
      <c r="C3292" s="2" t="s">
        <v>38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</row>
    <row r="3293" spans="1:8" x14ac:dyDescent="0.3">
      <c r="A3293" s="1">
        <v>0.12525471064814814</v>
      </c>
      <c r="B3293" s="2" t="s">
        <v>50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3.23</v>
      </c>
      <c r="H3293" s="2" t="s">
        <v>12</v>
      </c>
    </row>
    <row r="3294" spans="1:8" x14ac:dyDescent="0.3">
      <c r="A3294" s="1">
        <v>0.12537045138888889</v>
      </c>
      <c r="B3294" s="2" t="s">
        <v>50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3.23</v>
      </c>
      <c r="H3294" s="2" t="s">
        <v>12</v>
      </c>
    </row>
    <row r="3295" spans="1:8" x14ac:dyDescent="0.3">
      <c r="A3295" s="1">
        <v>0.1254862037037037</v>
      </c>
      <c r="B3295" s="2" t="s">
        <v>50</v>
      </c>
      <c r="C3295" s="2" t="s">
        <v>39</v>
      </c>
      <c r="D3295" s="2" t="s">
        <v>9</v>
      </c>
      <c r="E3295" s="2" t="s">
        <v>10</v>
      </c>
      <c r="F3295" s="2" t="s">
        <v>11</v>
      </c>
      <c r="G3295">
        <v>3.21</v>
      </c>
      <c r="H3295" s="2" t="s">
        <v>12</v>
      </c>
    </row>
    <row r="3296" spans="1:8" x14ac:dyDescent="0.3">
      <c r="A3296" s="1">
        <v>0.12560193287037036</v>
      </c>
      <c r="B3296" s="2" t="s">
        <v>50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</v>
      </c>
      <c r="H3296" s="2" t="s">
        <v>12</v>
      </c>
    </row>
    <row r="3297" spans="1:8" x14ac:dyDescent="0.3">
      <c r="A3297" s="1">
        <v>0.12571768518518517</v>
      </c>
      <c r="B3297" s="2" t="s">
        <v>50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3.14</v>
      </c>
      <c r="H3297" s="2" t="s">
        <v>12</v>
      </c>
    </row>
    <row r="3298" spans="1:8" x14ac:dyDescent="0.3">
      <c r="A3298" s="1">
        <v>0.12584505787037037</v>
      </c>
      <c r="B3298" s="2" t="s">
        <v>50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</v>
      </c>
      <c r="H3298" s="2" t="s">
        <v>12</v>
      </c>
    </row>
    <row r="3299" spans="1:8" x14ac:dyDescent="0.3">
      <c r="A3299" s="1">
        <v>0.12596074074074073</v>
      </c>
      <c r="B3299" s="2" t="s">
        <v>50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0.12607648148148148</v>
      </c>
      <c r="B3300" s="2" t="s">
        <v>50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3.23</v>
      </c>
      <c r="H3300" s="2" t="s">
        <v>12</v>
      </c>
    </row>
    <row r="3301" spans="1:8" x14ac:dyDescent="0.3">
      <c r="A3301" s="1">
        <v>0.12619222222222221</v>
      </c>
      <c r="B3301" s="2" t="s">
        <v>50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</row>
    <row r="3302" spans="1:8" x14ac:dyDescent="0.3">
      <c r="A3302" s="1">
        <v>0.12631953703703702</v>
      </c>
      <c r="B3302" s="2" t="s">
        <v>50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3.23</v>
      </c>
      <c r="H3302" s="2" t="s">
        <v>12</v>
      </c>
    </row>
    <row r="3303" spans="1:8" x14ac:dyDescent="0.3">
      <c r="A3303" s="1">
        <v>0.12643527777777777</v>
      </c>
      <c r="B3303" s="2" t="s">
        <v>50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</v>
      </c>
      <c r="H3303" s="2" t="s">
        <v>12</v>
      </c>
    </row>
    <row r="3304" spans="1:8" x14ac:dyDescent="0.3">
      <c r="A3304" s="1">
        <v>0.12655101851851852</v>
      </c>
      <c r="B3304" s="2" t="s">
        <v>50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</row>
    <row r="3305" spans="1:8" x14ac:dyDescent="0.3">
      <c r="A3305" s="1">
        <v>0.12666675925925924</v>
      </c>
      <c r="B3305" s="2" t="s">
        <v>50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3.23</v>
      </c>
      <c r="H3305" s="2" t="s">
        <v>12</v>
      </c>
    </row>
    <row r="3306" spans="1:8" x14ac:dyDescent="0.3">
      <c r="A3306" s="1">
        <v>0.12678248842592593</v>
      </c>
      <c r="B3306" s="2" t="s">
        <v>50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3.21</v>
      </c>
      <c r="H3306" s="2" t="s">
        <v>12</v>
      </c>
    </row>
    <row r="3307" spans="1:8" x14ac:dyDescent="0.3">
      <c r="A3307" s="1">
        <v>0.12690980324074075</v>
      </c>
      <c r="B3307" s="2" t="s">
        <v>50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</v>
      </c>
      <c r="H3307" s="2" t="s">
        <v>12</v>
      </c>
    </row>
    <row r="3308" spans="1:8" x14ac:dyDescent="0.3">
      <c r="A3308" s="1">
        <v>0.12702554398148147</v>
      </c>
      <c r="B3308" s="2" t="s">
        <v>50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</row>
    <row r="3309" spans="1:8" x14ac:dyDescent="0.3">
      <c r="A3309" s="1">
        <v>0.12714129629629628</v>
      </c>
      <c r="B3309" s="2" t="s">
        <v>50</v>
      </c>
      <c r="C3309" s="2" t="s">
        <v>38</v>
      </c>
      <c r="D3309" s="2" t="s">
        <v>9</v>
      </c>
      <c r="E3309" s="2" t="s">
        <v>10</v>
      </c>
      <c r="F3309" s="2" t="s">
        <v>11</v>
      </c>
      <c r="G3309">
        <v>3.23</v>
      </c>
      <c r="H3309" s="2" t="s">
        <v>12</v>
      </c>
    </row>
    <row r="3310" spans="1:8" x14ac:dyDescent="0.3">
      <c r="A3310" s="1">
        <v>0.12725703703703703</v>
      </c>
      <c r="B3310" s="2" t="s">
        <v>50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</row>
    <row r="3311" spans="1:8" x14ac:dyDescent="0.3">
      <c r="A3311" s="1">
        <v>0.12738438657407405</v>
      </c>
      <c r="B3311" s="2" t="s">
        <v>50</v>
      </c>
      <c r="C3311" s="2" t="s">
        <v>38</v>
      </c>
      <c r="D3311" s="2" t="s">
        <v>9</v>
      </c>
      <c r="E3311" s="2" t="s">
        <v>10</v>
      </c>
      <c r="F3311" s="2" t="s">
        <v>11</v>
      </c>
      <c r="G3311">
        <v>3.23</v>
      </c>
      <c r="H3311" s="2" t="s">
        <v>12</v>
      </c>
    </row>
    <row r="3312" spans="1:8" x14ac:dyDescent="0.3">
      <c r="A3312" s="1">
        <v>0.12750008101851851</v>
      </c>
      <c r="B3312" s="2" t="s">
        <v>50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</row>
    <row r="3313" spans="1:8" x14ac:dyDescent="0.3">
      <c r="A3313" s="1">
        <v>0.12761582175925926</v>
      </c>
      <c r="B3313" s="2" t="s">
        <v>50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3.12</v>
      </c>
      <c r="H3313" s="2" t="s">
        <v>12</v>
      </c>
    </row>
    <row r="3314" spans="1:8" x14ac:dyDescent="0.3">
      <c r="A3314" s="1">
        <v>0.12773157407407407</v>
      </c>
      <c r="B3314" s="2" t="s">
        <v>50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</v>
      </c>
      <c r="H3314" s="2" t="s">
        <v>12</v>
      </c>
    </row>
    <row r="3315" spans="1:8" x14ac:dyDescent="0.3">
      <c r="A3315" s="1">
        <v>0.12784730324074073</v>
      </c>
      <c r="B3315" s="2" t="s">
        <v>50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3.21</v>
      </c>
      <c r="H3315" s="2" t="s">
        <v>12</v>
      </c>
    </row>
    <row r="3316" spans="1:8" x14ac:dyDescent="0.3">
      <c r="A3316" s="1">
        <v>0.12797461805555554</v>
      </c>
      <c r="B3316" s="2" t="s">
        <v>50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</v>
      </c>
      <c r="H3316" s="2" t="s">
        <v>12</v>
      </c>
    </row>
    <row r="3317" spans="1:8" x14ac:dyDescent="0.3">
      <c r="A3317" s="1">
        <v>0.12809033564814815</v>
      </c>
      <c r="B3317" s="2" t="s">
        <v>50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</row>
    <row r="3318" spans="1:8" x14ac:dyDescent="0.3">
      <c r="A3318" s="1">
        <v>0.12820609953703704</v>
      </c>
      <c r="B3318" s="2" t="s">
        <v>50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3.23</v>
      </c>
      <c r="H3318" s="2" t="s">
        <v>12</v>
      </c>
    </row>
    <row r="3319" spans="1:8" x14ac:dyDescent="0.3">
      <c r="A3319" s="1">
        <v>0.12832184027777777</v>
      </c>
      <c r="B3319" s="2" t="s">
        <v>50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0.12844923611111111</v>
      </c>
      <c r="B3320" s="2" t="s">
        <v>50</v>
      </c>
      <c r="C3320" s="2" t="s">
        <v>38</v>
      </c>
      <c r="D3320" s="2" t="s">
        <v>9</v>
      </c>
      <c r="E3320" s="2" t="s">
        <v>10</v>
      </c>
      <c r="F3320" s="2" t="s">
        <v>11</v>
      </c>
      <c r="G3320">
        <v>3.16</v>
      </c>
      <c r="H3320" s="2" t="s">
        <v>12</v>
      </c>
    </row>
    <row r="3321" spans="1:8" x14ac:dyDescent="0.3">
      <c r="A3321" s="1">
        <v>0.12856490740740742</v>
      </c>
      <c r="B3321" s="2" t="s">
        <v>50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3.18</v>
      </c>
      <c r="H3321" s="2" t="s">
        <v>12</v>
      </c>
    </row>
    <row r="3322" spans="1:8" x14ac:dyDescent="0.3">
      <c r="A3322" s="1">
        <v>0.12868063657407408</v>
      </c>
      <c r="B3322" s="2" t="s">
        <v>50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</row>
    <row r="3323" spans="1:8" x14ac:dyDescent="0.3">
      <c r="A3323" s="1">
        <v>0.12879637731481483</v>
      </c>
      <c r="B3323" s="2" t="s">
        <v>50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0.12891211805555555</v>
      </c>
      <c r="B3324" s="2" t="s">
        <v>50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</v>
      </c>
      <c r="H3324" s="2" t="s">
        <v>12</v>
      </c>
    </row>
    <row r="3325" spans="1:8" x14ac:dyDescent="0.3">
      <c r="A3325" s="1">
        <v>0.12903944444444446</v>
      </c>
      <c r="B3325" s="2" t="s">
        <v>50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</v>
      </c>
      <c r="H3325" s="2" t="s">
        <v>12</v>
      </c>
    </row>
    <row r="3326" spans="1:8" x14ac:dyDescent="0.3">
      <c r="A3326" s="1">
        <v>0.12915517361111112</v>
      </c>
      <c r="B3326" s="2" t="s">
        <v>50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3.21</v>
      </c>
      <c r="H3326" s="2" t="s">
        <v>12</v>
      </c>
    </row>
    <row r="3327" spans="1:8" x14ac:dyDescent="0.3">
      <c r="A3327" s="1">
        <v>0.12927092592592593</v>
      </c>
      <c r="B3327" s="2" t="s">
        <v>50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</v>
      </c>
      <c r="H3327" s="2" t="s">
        <v>12</v>
      </c>
    </row>
    <row r="3328" spans="1:8" x14ac:dyDescent="0.3">
      <c r="A3328" s="1">
        <v>0.12938665509259259</v>
      </c>
      <c r="B3328" s="2" t="s">
        <v>50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</row>
    <row r="3329" spans="1:8" x14ac:dyDescent="0.3">
      <c r="A3329" s="1">
        <v>0.12951398148148149</v>
      </c>
      <c r="B3329" s="2" t="s">
        <v>50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3.16</v>
      </c>
      <c r="H3329" s="2" t="s">
        <v>12</v>
      </c>
    </row>
    <row r="3330" spans="1:8" x14ac:dyDescent="0.3">
      <c r="A3330" s="1">
        <v>0.12962972222222224</v>
      </c>
      <c r="B3330" s="2" t="s">
        <v>50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</row>
    <row r="3331" spans="1:8" x14ac:dyDescent="0.3">
      <c r="A3331" s="1">
        <v>0.12974547453703705</v>
      </c>
      <c r="B3331" s="2" t="s">
        <v>50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3.23</v>
      </c>
      <c r="H3331" s="2" t="s">
        <v>12</v>
      </c>
    </row>
    <row r="3332" spans="1:8" x14ac:dyDescent="0.3">
      <c r="A3332" s="1">
        <v>0.12986119212962963</v>
      </c>
      <c r="B3332" s="2" t="s">
        <v>50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</v>
      </c>
      <c r="H3332" s="2" t="s">
        <v>12</v>
      </c>
    </row>
    <row r="3333" spans="1:8" x14ac:dyDescent="0.3">
      <c r="A3333" s="1">
        <v>0.12998862268518518</v>
      </c>
      <c r="B3333" s="2" t="s">
        <v>50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3.23</v>
      </c>
      <c r="H3333" s="2" t="s">
        <v>12</v>
      </c>
    </row>
    <row r="3334" spans="1:8" x14ac:dyDescent="0.3">
      <c r="A3334" s="1">
        <v>0.13010425925925928</v>
      </c>
      <c r="B3334" s="2" t="s">
        <v>50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3.18</v>
      </c>
      <c r="H3334" s="2" t="s">
        <v>12</v>
      </c>
    </row>
    <row r="3335" spans="1:8" x14ac:dyDescent="0.3">
      <c r="A3335" s="1">
        <v>0.13021998842592594</v>
      </c>
      <c r="B3335" s="2" t="s">
        <v>50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</row>
    <row r="3336" spans="1:8" x14ac:dyDescent="0.3">
      <c r="A3336" s="1">
        <v>0.13033572916666666</v>
      </c>
      <c r="B3336" s="2" t="s">
        <v>50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3.23</v>
      </c>
      <c r="H3336" s="2" t="s">
        <v>12</v>
      </c>
    </row>
    <row r="3337" spans="1:8" x14ac:dyDescent="0.3">
      <c r="A3337" s="1">
        <v>0.13045146990740741</v>
      </c>
      <c r="B3337" s="2" t="s">
        <v>50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3.13</v>
      </c>
      <c r="H3337" s="2" t="s">
        <v>12</v>
      </c>
    </row>
    <row r="3338" spans="1:8" x14ac:dyDescent="0.3">
      <c r="A3338" s="1">
        <v>0.13057878472222223</v>
      </c>
      <c r="B3338" s="2" t="s">
        <v>50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</v>
      </c>
      <c r="H3338" s="2" t="s">
        <v>12</v>
      </c>
    </row>
    <row r="3339" spans="1:8" x14ac:dyDescent="0.3">
      <c r="A3339" s="1">
        <v>0.13069453703703704</v>
      </c>
      <c r="B3339" s="2" t="s">
        <v>50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0.1308102662037037</v>
      </c>
      <c r="B3340" s="2" t="s">
        <v>50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</row>
    <row r="3341" spans="1:8" x14ac:dyDescent="0.3">
      <c r="A3341" s="1">
        <v>0.13092600694444445</v>
      </c>
      <c r="B3341" s="2" t="s">
        <v>50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3.18</v>
      </c>
      <c r="H3341" s="2" t="s">
        <v>12</v>
      </c>
    </row>
    <row r="3342" spans="1:8" x14ac:dyDescent="0.3">
      <c r="A3342" s="1">
        <v>0.13105332175925927</v>
      </c>
      <c r="B3342" s="2" t="s">
        <v>50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3.23</v>
      </c>
      <c r="H3342" s="2" t="s">
        <v>12</v>
      </c>
    </row>
    <row r="3343" spans="1:8" x14ac:dyDescent="0.3">
      <c r="A3343" s="1">
        <v>0.13116907407407408</v>
      </c>
      <c r="B3343" s="2" t="s">
        <v>50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</v>
      </c>
      <c r="H3343" s="2" t="s">
        <v>12</v>
      </c>
    </row>
    <row r="3344" spans="1:8" x14ac:dyDescent="0.3">
      <c r="A3344" s="1">
        <v>0.13128480324074074</v>
      </c>
      <c r="B3344" s="2" t="s">
        <v>50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</row>
    <row r="3345" spans="1:8" x14ac:dyDescent="0.3">
      <c r="A3345" s="1">
        <v>0.13140055555555558</v>
      </c>
      <c r="B3345" s="2" t="s">
        <v>50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3.16</v>
      </c>
      <c r="H3345" s="2" t="s">
        <v>12</v>
      </c>
    </row>
    <row r="3346" spans="1:8" x14ac:dyDescent="0.3">
      <c r="A3346" s="1">
        <v>0.13151628472222224</v>
      </c>
      <c r="B3346" s="2" t="s">
        <v>50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3.21</v>
      </c>
      <c r="H3346" s="2" t="s">
        <v>12</v>
      </c>
    </row>
    <row r="3347" spans="1:8" x14ac:dyDescent="0.3">
      <c r="A3347" s="1">
        <v>0.13164361111111111</v>
      </c>
      <c r="B3347" s="2" t="s">
        <v>50</v>
      </c>
      <c r="C3347" s="2" t="s">
        <v>38</v>
      </c>
      <c r="D3347" s="2" t="s">
        <v>9</v>
      </c>
      <c r="E3347" s="2" t="s">
        <v>10</v>
      </c>
      <c r="F3347" s="2" t="s">
        <v>11</v>
      </c>
      <c r="G3347">
        <v>3.23</v>
      </c>
      <c r="H3347" s="2" t="s">
        <v>12</v>
      </c>
    </row>
    <row r="3348" spans="1:8" x14ac:dyDescent="0.3">
      <c r="A3348" s="1">
        <v>0.13175935185185186</v>
      </c>
      <c r="B3348" s="2" t="s">
        <v>50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3.21</v>
      </c>
      <c r="H3348" s="2" t="s">
        <v>12</v>
      </c>
    </row>
    <row r="3349" spans="1:8" x14ac:dyDescent="0.3">
      <c r="A3349" s="1">
        <v>0.13187508101851853</v>
      </c>
      <c r="B3349" s="2" t="s">
        <v>50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</v>
      </c>
      <c r="H3349" s="2" t="s">
        <v>12</v>
      </c>
    </row>
    <row r="3350" spans="1:8" x14ac:dyDescent="0.3">
      <c r="A3350" s="1">
        <v>0.13199082175925927</v>
      </c>
      <c r="B3350" s="2" t="s">
        <v>50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3.23</v>
      </c>
      <c r="H3350" s="2" t="s">
        <v>12</v>
      </c>
    </row>
    <row r="3351" spans="1:8" x14ac:dyDescent="0.3">
      <c r="A3351" s="1">
        <v>0.13211813657407409</v>
      </c>
      <c r="B3351" s="2" t="s">
        <v>50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</v>
      </c>
      <c r="H3351" s="2" t="s">
        <v>12</v>
      </c>
    </row>
    <row r="3352" spans="1:8" x14ac:dyDescent="0.3">
      <c r="A3352" s="1">
        <v>0.1322338888888889</v>
      </c>
      <c r="B3352" s="2" t="s">
        <v>50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3.23</v>
      </c>
      <c r="H3352" s="2" t="s">
        <v>12</v>
      </c>
    </row>
    <row r="3353" spans="1:8" x14ac:dyDescent="0.3">
      <c r="A3353" s="1">
        <v>0.13234961805555556</v>
      </c>
      <c r="B3353" s="2" t="s">
        <v>50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3.16</v>
      </c>
      <c r="H3353" s="2" t="s">
        <v>12</v>
      </c>
    </row>
    <row r="3354" spans="1:8" x14ac:dyDescent="0.3">
      <c r="A3354" s="1">
        <v>0.13246535879629631</v>
      </c>
      <c r="B3354" s="2" t="s">
        <v>50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</row>
    <row r="3355" spans="1:8" x14ac:dyDescent="0.3">
      <c r="A3355" s="1">
        <v>0.13258109953703703</v>
      </c>
      <c r="B3355" s="2" t="s">
        <v>50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3.21</v>
      </c>
      <c r="H3355" s="2" t="s">
        <v>12</v>
      </c>
    </row>
    <row r="3356" spans="1:8" x14ac:dyDescent="0.3">
      <c r="A3356" s="1">
        <v>0.13270842592592594</v>
      </c>
      <c r="B3356" s="2" t="s">
        <v>50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3.23</v>
      </c>
      <c r="H3356" s="2" t="s">
        <v>12</v>
      </c>
    </row>
    <row r="3357" spans="1:8" x14ac:dyDescent="0.3">
      <c r="A3357" s="1">
        <v>0.13282416666666672</v>
      </c>
      <c r="B3357" s="2" t="s">
        <v>50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3.21</v>
      </c>
      <c r="H3357" s="2" t="s">
        <v>12</v>
      </c>
    </row>
    <row r="3358" spans="1:8" x14ac:dyDescent="0.3">
      <c r="A3358" s="1">
        <v>0.13293989583333338</v>
      </c>
      <c r="B3358" s="2" t="s">
        <v>50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3.23</v>
      </c>
      <c r="H3358" s="2" t="s">
        <v>12</v>
      </c>
    </row>
    <row r="3359" spans="1:8" x14ac:dyDescent="0.3">
      <c r="A3359" s="1">
        <v>0.13305564814814819</v>
      </c>
      <c r="B3359" s="2" t="s">
        <v>50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0.133182962962963</v>
      </c>
      <c r="B3360" s="2" t="s">
        <v>50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</row>
    <row r="3361" spans="1:8" x14ac:dyDescent="0.3">
      <c r="A3361" s="1">
        <v>0.13329870370370375</v>
      </c>
      <c r="B3361" s="2" t="s">
        <v>50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</row>
    <row r="3362" spans="1:8" x14ac:dyDescent="0.3">
      <c r="A3362" s="1">
        <v>0.13341443287037041</v>
      </c>
      <c r="B3362" s="2" t="s">
        <v>50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3.16</v>
      </c>
      <c r="H3362" s="2" t="s">
        <v>12</v>
      </c>
    </row>
    <row r="3363" spans="1:8" x14ac:dyDescent="0.3">
      <c r="A3363" s="1">
        <v>0.13353017361111114</v>
      </c>
      <c r="B3363" s="2" t="s">
        <v>50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</row>
    <row r="3364" spans="1:8" x14ac:dyDescent="0.3">
      <c r="A3364" s="1">
        <v>0.13365748842592595</v>
      </c>
      <c r="B3364" s="2" t="s">
        <v>50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3.23</v>
      </c>
      <c r="H3364" s="2" t="s">
        <v>12</v>
      </c>
    </row>
    <row r="3365" spans="1:8" x14ac:dyDescent="0.3">
      <c r="A3365" s="1">
        <v>0.13377324074074079</v>
      </c>
      <c r="B3365" s="2" t="s">
        <v>50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</v>
      </c>
      <c r="H3365" s="2" t="s">
        <v>12</v>
      </c>
    </row>
    <row r="3366" spans="1:8" x14ac:dyDescent="0.3">
      <c r="A3366" s="1">
        <v>0.13388898148148151</v>
      </c>
      <c r="B3366" s="2" t="s">
        <v>50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</row>
    <row r="3367" spans="1:8" x14ac:dyDescent="0.3">
      <c r="A3367" s="1">
        <v>0.13400473379629632</v>
      </c>
      <c r="B3367" s="2" t="s">
        <v>50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</v>
      </c>
      <c r="H3367" s="2" t="s">
        <v>12</v>
      </c>
    </row>
    <row r="3368" spans="1:8" x14ac:dyDescent="0.3">
      <c r="A3368" s="1">
        <v>0.13412052083333337</v>
      </c>
      <c r="B3368" s="2" t="s">
        <v>50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3.13</v>
      </c>
      <c r="H3368" s="2" t="s">
        <v>12</v>
      </c>
    </row>
    <row r="3369" spans="1:8" x14ac:dyDescent="0.3">
      <c r="A3369" s="1">
        <v>0.13424777777777783</v>
      </c>
      <c r="B3369" s="2" t="s">
        <v>50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3.23</v>
      </c>
      <c r="H3369" s="2" t="s">
        <v>12</v>
      </c>
    </row>
    <row r="3370" spans="1:8" x14ac:dyDescent="0.3">
      <c r="A3370" s="1">
        <v>0.13436357638888893</v>
      </c>
      <c r="B3370" s="2" t="s">
        <v>50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</v>
      </c>
      <c r="H3370" s="2" t="s">
        <v>12</v>
      </c>
    </row>
    <row r="3371" spans="1:8" x14ac:dyDescent="0.3">
      <c r="A3371" s="1">
        <v>0.13447924768518521</v>
      </c>
      <c r="B3371" s="2" t="s">
        <v>50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</v>
      </c>
      <c r="H3371" s="2" t="s">
        <v>12</v>
      </c>
    </row>
    <row r="3372" spans="1:8" x14ac:dyDescent="0.3">
      <c r="A3372" s="1">
        <v>0.13459498842592596</v>
      </c>
      <c r="B3372" s="2" t="s">
        <v>50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</v>
      </c>
      <c r="H3372" s="2" t="s">
        <v>12</v>
      </c>
    </row>
    <row r="3373" spans="1:8" x14ac:dyDescent="0.3">
      <c r="A3373" s="1">
        <v>0.13472230324074078</v>
      </c>
      <c r="B3373" s="2" t="s">
        <v>50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3.23</v>
      </c>
      <c r="H3373" s="2" t="s">
        <v>12</v>
      </c>
    </row>
    <row r="3374" spans="1:8" x14ac:dyDescent="0.3">
      <c r="A3374" s="1">
        <v>0.13483805555555559</v>
      </c>
      <c r="B3374" s="2" t="s">
        <v>50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0.13495378472222225</v>
      </c>
      <c r="B3375" s="2" t="s">
        <v>50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3.16</v>
      </c>
      <c r="H3375" s="2" t="s">
        <v>12</v>
      </c>
    </row>
    <row r="3376" spans="1:8" x14ac:dyDescent="0.3">
      <c r="A3376" s="1">
        <v>0.135069525462963</v>
      </c>
      <c r="B3376" s="2" t="s">
        <v>50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</v>
      </c>
      <c r="H3376" s="2" t="s">
        <v>12</v>
      </c>
    </row>
    <row r="3377" spans="1:8" x14ac:dyDescent="0.3">
      <c r="A3377" s="1">
        <v>0.13518527777777781</v>
      </c>
      <c r="B3377" s="2" t="s">
        <v>50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3.18</v>
      </c>
      <c r="H3377" s="2" t="s">
        <v>12</v>
      </c>
    </row>
    <row r="3378" spans="1:8" x14ac:dyDescent="0.3">
      <c r="A3378" s="1">
        <v>0.13531259259259262</v>
      </c>
      <c r="B3378" s="2" t="s">
        <v>50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3.23</v>
      </c>
      <c r="H3378" s="2" t="s">
        <v>12</v>
      </c>
    </row>
    <row r="3379" spans="1:8" x14ac:dyDescent="0.3">
      <c r="A3379" s="1">
        <v>0.13542833333333337</v>
      </c>
      <c r="B3379" s="2" t="s">
        <v>50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3.21</v>
      </c>
      <c r="H3379" s="2" t="s">
        <v>12</v>
      </c>
    </row>
    <row r="3380" spans="1:8" x14ac:dyDescent="0.3">
      <c r="A3380" s="1">
        <v>0.13554407407407412</v>
      </c>
      <c r="B3380" s="2" t="s">
        <v>50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</v>
      </c>
      <c r="H3380" s="2" t="s">
        <v>12</v>
      </c>
    </row>
    <row r="3381" spans="1:8" x14ac:dyDescent="0.3">
      <c r="A3381" s="1">
        <v>0.13565981481481484</v>
      </c>
      <c r="B3381" s="2" t="s">
        <v>50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3.23</v>
      </c>
      <c r="H3381" s="2" t="s">
        <v>12</v>
      </c>
    </row>
    <row r="3382" spans="1:8" x14ac:dyDescent="0.3">
      <c r="A3382" s="1">
        <v>0.13578711805555557</v>
      </c>
      <c r="B3382" s="2" t="s">
        <v>50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3.15</v>
      </c>
      <c r="H3382" s="2" t="s">
        <v>12</v>
      </c>
    </row>
    <row r="3383" spans="1:8" x14ac:dyDescent="0.3">
      <c r="A3383" s="1">
        <v>0.13590285879629632</v>
      </c>
      <c r="B3383" s="2" t="s">
        <v>50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</v>
      </c>
      <c r="H3383" s="2" t="s">
        <v>12</v>
      </c>
    </row>
    <row r="3384" spans="1:8" x14ac:dyDescent="0.3">
      <c r="A3384" s="1">
        <v>0.13601859953703707</v>
      </c>
      <c r="B3384" s="2" t="s">
        <v>50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3.23</v>
      </c>
      <c r="H3384" s="2" t="s">
        <v>12</v>
      </c>
    </row>
    <row r="3385" spans="1:8" x14ac:dyDescent="0.3">
      <c r="A3385" s="1">
        <v>0.13613434027777779</v>
      </c>
      <c r="B3385" s="2" t="s">
        <v>50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3.23</v>
      </c>
      <c r="H3385" s="2" t="s">
        <v>12</v>
      </c>
    </row>
    <row r="3386" spans="1:8" x14ac:dyDescent="0.3">
      <c r="A3386" s="1">
        <v>0.13625009259259263</v>
      </c>
      <c r="B3386" s="2" t="s">
        <v>50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0.13637740740740745</v>
      </c>
      <c r="B3387" s="2" t="s">
        <v>50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</v>
      </c>
      <c r="H3387" s="2" t="s">
        <v>12</v>
      </c>
    </row>
    <row r="3388" spans="1:8" x14ac:dyDescent="0.3">
      <c r="A3388" s="1">
        <v>0.13649313657407411</v>
      </c>
      <c r="B3388" s="2" t="s">
        <v>50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3.21</v>
      </c>
      <c r="H3388" s="2" t="s">
        <v>12</v>
      </c>
    </row>
    <row r="3389" spans="1:8" x14ac:dyDescent="0.3">
      <c r="A3389" s="1">
        <v>0.13660888888888892</v>
      </c>
      <c r="B3389" s="2" t="s">
        <v>50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3.19</v>
      </c>
      <c r="H3389" s="2" t="s">
        <v>12</v>
      </c>
    </row>
    <row r="3390" spans="1:8" x14ac:dyDescent="0.3">
      <c r="A3390" s="1">
        <v>0.13672462962962967</v>
      </c>
      <c r="B3390" s="2" t="s">
        <v>50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3.23</v>
      </c>
      <c r="H3390" s="2" t="s">
        <v>12</v>
      </c>
    </row>
    <row r="3391" spans="1:8" x14ac:dyDescent="0.3">
      <c r="A3391" s="1">
        <v>0.1368519328703704</v>
      </c>
      <c r="B3391" s="2" t="s">
        <v>50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3.23</v>
      </c>
      <c r="H3391" s="2" t="s">
        <v>12</v>
      </c>
    </row>
    <row r="3392" spans="1:8" x14ac:dyDescent="0.3">
      <c r="A3392" s="1">
        <v>0.13696768518518521</v>
      </c>
      <c r="B3392" s="2" t="s">
        <v>50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</row>
    <row r="3393" spans="1:8" x14ac:dyDescent="0.3">
      <c r="A3393" s="1">
        <v>0.13708342592592596</v>
      </c>
      <c r="B3393" s="2" t="s">
        <v>50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3.23</v>
      </c>
      <c r="H3393" s="2" t="s">
        <v>12</v>
      </c>
    </row>
    <row r="3394" spans="1:8" x14ac:dyDescent="0.3">
      <c r="A3394" s="1">
        <v>0.13719915509259262</v>
      </c>
      <c r="B3394" s="2" t="s">
        <v>50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</row>
    <row r="3395" spans="1:8" x14ac:dyDescent="0.3">
      <c r="A3395" s="1">
        <v>0.13732648148148152</v>
      </c>
      <c r="B3395" s="2" t="s">
        <v>50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</row>
    <row r="3396" spans="1:8" x14ac:dyDescent="0.3">
      <c r="A3396" s="1">
        <v>0.13744221064814818</v>
      </c>
      <c r="B3396" s="2" t="s">
        <v>50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3.15</v>
      </c>
      <c r="H3396" s="2" t="s">
        <v>12</v>
      </c>
    </row>
    <row r="3397" spans="1:8" x14ac:dyDescent="0.3">
      <c r="A3397" s="1">
        <v>0.1375579513888889</v>
      </c>
      <c r="B3397" s="2" t="s">
        <v>50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3.21</v>
      </c>
      <c r="H3397" s="2" t="s">
        <v>12</v>
      </c>
    </row>
    <row r="3398" spans="1:8" x14ac:dyDescent="0.3">
      <c r="A3398" s="1">
        <v>0.13767369212962965</v>
      </c>
      <c r="B3398" s="2" t="s">
        <v>50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3.23</v>
      </c>
      <c r="H3398" s="2" t="s">
        <v>12</v>
      </c>
    </row>
    <row r="3399" spans="1:8" x14ac:dyDescent="0.3">
      <c r="A3399" s="1">
        <v>0.13778944444444446</v>
      </c>
      <c r="B3399" s="2" t="s">
        <v>50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3.21</v>
      </c>
      <c r="H3399" s="2" t="s">
        <v>12</v>
      </c>
    </row>
    <row r="3400" spans="1:8" x14ac:dyDescent="0.3">
      <c r="A3400" s="1">
        <v>0.13791675925925928</v>
      </c>
      <c r="B3400" s="2" t="s">
        <v>50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</v>
      </c>
      <c r="H3400" s="2" t="s">
        <v>12</v>
      </c>
    </row>
    <row r="3401" spans="1:8" x14ac:dyDescent="0.3">
      <c r="A3401" s="1">
        <v>0.13803248842592594</v>
      </c>
      <c r="B3401" s="2" t="s">
        <v>50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3.23</v>
      </c>
      <c r="H3401" s="2" t="s">
        <v>12</v>
      </c>
    </row>
    <row r="3402" spans="1:8" x14ac:dyDescent="0.3">
      <c r="A3402" s="1">
        <v>0.13814824074074078</v>
      </c>
      <c r="B3402" s="2" t="s">
        <v>50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0.13826399305555559</v>
      </c>
      <c r="B3403" s="2" t="s">
        <v>50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3.23</v>
      </c>
      <c r="H3403" s="2" t="s">
        <v>12</v>
      </c>
    </row>
    <row r="3404" spans="1:8" x14ac:dyDescent="0.3">
      <c r="A3404" s="1">
        <v>0.13839129629629632</v>
      </c>
      <c r="B3404" s="2" t="s">
        <v>50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3.23</v>
      </c>
      <c r="H3404" s="2" t="s">
        <v>12</v>
      </c>
    </row>
    <row r="3405" spans="1:8" x14ac:dyDescent="0.3">
      <c r="A3405" s="1">
        <v>0.13850702546296298</v>
      </c>
      <c r="B3405" s="2" t="s">
        <v>50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3.23</v>
      </c>
      <c r="H3405" s="2" t="s">
        <v>12</v>
      </c>
    </row>
    <row r="3406" spans="1:8" x14ac:dyDescent="0.3">
      <c r="A3406" s="1">
        <v>0.13862276620370373</v>
      </c>
      <c r="B3406" s="2" t="s">
        <v>50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3.22</v>
      </c>
      <c r="H3406" s="2" t="s">
        <v>12</v>
      </c>
    </row>
    <row r="3407" spans="1:8" x14ac:dyDescent="0.3">
      <c r="A3407" s="1">
        <v>0.13873850694444448</v>
      </c>
      <c r="B3407" s="2" t="s">
        <v>50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</v>
      </c>
      <c r="H3407" s="2" t="s">
        <v>12</v>
      </c>
    </row>
    <row r="3408" spans="1:8" x14ac:dyDescent="0.3">
      <c r="A3408" s="1">
        <v>0.13885427083333335</v>
      </c>
      <c r="B3408" s="2" t="s">
        <v>50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3.18</v>
      </c>
      <c r="H3408" s="2" t="s">
        <v>12</v>
      </c>
    </row>
    <row r="3409" spans="1:8" x14ac:dyDescent="0.3">
      <c r="A3409" s="1">
        <v>0.13898156250000002</v>
      </c>
      <c r="B3409" s="2" t="s">
        <v>50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3.23</v>
      </c>
      <c r="H3409" s="2" t="s">
        <v>12</v>
      </c>
    </row>
    <row r="3410" spans="1:8" x14ac:dyDescent="0.3">
      <c r="A3410" s="1">
        <v>0.13909731481481485</v>
      </c>
      <c r="B3410" s="2" t="s">
        <v>50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3.21</v>
      </c>
      <c r="H3410" s="2" t="s">
        <v>12</v>
      </c>
    </row>
    <row r="3411" spans="1:8" x14ac:dyDescent="0.3">
      <c r="A3411" s="1">
        <v>0.13921305555555558</v>
      </c>
      <c r="B3411" s="2" t="s">
        <v>50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</v>
      </c>
      <c r="H3411" s="2" t="s">
        <v>12</v>
      </c>
    </row>
    <row r="3412" spans="1:8" x14ac:dyDescent="0.3">
      <c r="A3412" s="1">
        <v>0.13932879629629633</v>
      </c>
      <c r="B3412" s="2" t="s">
        <v>50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</row>
    <row r="3413" spans="1:8" x14ac:dyDescent="0.3">
      <c r="A3413" s="1">
        <v>0.13945611111111114</v>
      </c>
      <c r="B3413" s="2" t="s">
        <v>50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3.23</v>
      </c>
      <c r="H3413" s="2" t="s">
        <v>12</v>
      </c>
    </row>
    <row r="3414" spans="1:8" x14ac:dyDescent="0.3">
      <c r="A3414" s="1">
        <v>0.1395718402777778</v>
      </c>
      <c r="B3414" s="2" t="s">
        <v>50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0.13968759259259261</v>
      </c>
      <c r="B3415" s="2" t="s">
        <v>50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3.23</v>
      </c>
      <c r="H3415" s="2" t="s">
        <v>12</v>
      </c>
    </row>
    <row r="3416" spans="1:8" x14ac:dyDescent="0.3">
      <c r="A3416" s="1">
        <v>0.13980333333333336</v>
      </c>
      <c r="B3416" s="2" t="s">
        <v>50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</v>
      </c>
      <c r="H3416" s="2" t="s">
        <v>12</v>
      </c>
    </row>
    <row r="3417" spans="1:8" x14ac:dyDescent="0.3">
      <c r="A3417" s="1">
        <v>0.13991907407407411</v>
      </c>
      <c r="B3417" s="2" t="s">
        <v>50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0.14004637731481484</v>
      </c>
      <c r="B3418" s="2" t="s">
        <v>50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</v>
      </c>
      <c r="H3418" s="2" t="s">
        <v>12</v>
      </c>
    </row>
    <row r="3419" spans="1:8" x14ac:dyDescent="0.3">
      <c r="A3419" s="1">
        <v>0.14016212962962965</v>
      </c>
      <c r="B3419" s="2" t="s">
        <v>50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</row>
    <row r="3420" spans="1:8" x14ac:dyDescent="0.3">
      <c r="A3420" s="1">
        <v>0.14027785879629631</v>
      </c>
      <c r="B3420" s="2" t="s">
        <v>50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0.14039359953703706</v>
      </c>
      <c r="B3421" s="2" t="s">
        <v>50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</row>
    <row r="3422" spans="1:8" x14ac:dyDescent="0.3">
      <c r="A3422" s="1">
        <v>0.14052092592592597</v>
      </c>
      <c r="B3422" s="2" t="s">
        <v>50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3.23</v>
      </c>
      <c r="H3422" s="2" t="s">
        <v>12</v>
      </c>
    </row>
    <row r="3423" spans="1:8" x14ac:dyDescent="0.3">
      <c r="A3423" s="1">
        <v>0.14063666666666669</v>
      </c>
      <c r="B3423" s="2" t="s">
        <v>50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3.15</v>
      </c>
      <c r="H3423" s="2" t="s">
        <v>12</v>
      </c>
    </row>
    <row r="3424" spans="1:8" x14ac:dyDescent="0.3">
      <c r="A3424" s="1">
        <v>0.14075239583333335</v>
      </c>
      <c r="B3424" s="2" t="s">
        <v>50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3.15</v>
      </c>
      <c r="H3424" s="2" t="s">
        <v>12</v>
      </c>
    </row>
    <row r="3425" spans="1:8" x14ac:dyDescent="0.3">
      <c r="A3425" s="1">
        <v>0.1408681365740741</v>
      </c>
      <c r="B3425" s="2" t="s">
        <v>50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3.23</v>
      </c>
      <c r="H3425" s="2" t="s">
        <v>12</v>
      </c>
    </row>
    <row r="3426" spans="1:8" x14ac:dyDescent="0.3">
      <c r="A3426" s="1">
        <v>0.14099545138888891</v>
      </c>
      <c r="B3426" s="2" t="s">
        <v>50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3.22</v>
      </c>
      <c r="H3426" s="2" t="s">
        <v>12</v>
      </c>
    </row>
    <row r="3427" spans="1:8" x14ac:dyDescent="0.3">
      <c r="A3427" s="1">
        <v>0.14111119212962966</v>
      </c>
      <c r="B3427" s="2" t="s">
        <v>50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</v>
      </c>
      <c r="H3427" s="2" t="s">
        <v>12</v>
      </c>
    </row>
    <row r="3428" spans="1:8" x14ac:dyDescent="0.3">
      <c r="A3428" s="1">
        <v>0.14122693287037039</v>
      </c>
      <c r="B3428" s="2" t="s">
        <v>50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</row>
    <row r="3429" spans="1:8" x14ac:dyDescent="0.3">
      <c r="A3429" s="1">
        <v>0.14134267361111114</v>
      </c>
      <c r="B3429" s="2" t="s">
        <v>50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</v>
      </c>
      <c r="H3429" s="2" t="s">
        <v>12</v>
      </c>
    </row>
    <row r="3430" spans="1:8" x14ac:dyDescent="0.3">
      <c r="A3430" s="1">
        <v>0.14145841435185189</v>
      </c>
      <c r="B3430" s="2" t="s">
        <v>50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3.15</v>
      </c>
      <c r="H3430" s="2" t="s">
        <v>12</v>
      </c>
    </row>
    <row r="3431" spans="1:8" x14ac:dyDescent="0.3">
      <c r="A3431" s="1">
        <v>0.1415857291666667</v>
      </c>
      <c r="B3431" s="2" t="s">
        <v>50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</v>
      </c>
      <c r="H3431" s="2" t="s">
        <v>12</v>
      </c>
    </row>
    <row r="3432" spans="1:8" x14ac:dyDescent="0.3">
      <c r="A3432" s="1">
        <v>0.14170148148148151</v>
      </c>
      <c r="B3432" s="2" t="s">
        <v>50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</row>
    <row r="3433" spans="1:8" x14ac:dyDescent="0.3">
      <c r="A3433" s="1">
        <v>0.14181728009259262</v>
      </c>
      <c r="B3433" s="2" t="s">
        <v>50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3.23</v>
      </c>
      <c r="H3433" s="2" t="s">
        <v>12</v>
      </c>
    </row>
    <row r="3434" spans="1:8" x14ac:dyDescent="0.3">
      <c r="A3434" s="1">
        <v>0.14193295138888892</v>
      </c>
      <c r="B3434" s="2" t="s">
        <v>50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</row>
    <row r="3435" spans="1:8" x14ac:dyDescent="0.3">
      <c r="A3435" s="1">
        <v>0.1420602777777778</v>
      </c>
      <c r="B3435" s="2" t="s">
        <v>50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3.23</v>
      </c>
      <c r="H3435" s="2" t="s">
        <v>12</v>
      </c>
    </row>
    <row r="3436" spans="1:8" x14ac:dyDescent="0.3">
      <c r="A3436" s="1">
        <v>0.14217607638888891</v>
      </c>
      <c r="B3436" s="2" t="s">
        <v>50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</v>
      </c>
      <c r="H3436" s="2" t="s">
        <v>12</v>
      </c>
    </row>
    <row r="3437" spans="1:8" x14ac:dyDescent="0.3">
      <c r="A3437" s="1">
        <v>0.14229174768518521</v>
      </c>
      <c r="B3437" s="2" t="s">
        <v>50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3.14</v>
      </c>
      <c r="H3437" s="2" t="s">
        <v>12</v>
      </c>
    </row>
    <row r="3438" spans="1:8" x14ac:dyDescent="0.3">
      <c r="A3438" s="1">
        <v>0.14240750000000002</v>
      </c>
      <c r="B3438" s="2" t="s">
        <v>50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3.23</v>
      </c>
      <c r="H3438" s="2" t="s">
        <v>12</v>
      </c>
    </row>
    <row r="3439" spans="1:8" x14ac:dyDescent="0.3">
      <c r="A3439" s="1">
        <v>0.14252322916666668</v>
      </c>
      <c r="B3439" s="2" t="s">
        <v>50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3.21</v>
      </c>
      <c r="H3439" s="2" t="s">
        <v>12</v>
      </c>
    </row>
    <row r="3440" spans="1:8" x14ac:dyDescent="0.3">
      <c r="A3440" s="1">
        <v>0.1426505439814815</v>
      </c>
      <c r="B3440" s="2" t="s">
        <v>50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</v>
      </c>
      <c r="H3440" s="2" t="s">
        <v>12</v>
      </c>
    </row>
    <row r="3441" spans="1:8" x14ac:dyDescent="0.3">
      <c r="A3441" s="1">
        <v>0.14276629629629634</v>
      </c>
      <c r="B3441" s="2" t="s">
        <v>50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0.142882025462963</v>
      </c>
      <c r="B3442" s="2" t="s">
        <v>50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</row>
    <row r="3443" spans="1:8" x14ac:dyDescent="0.3">
      <c r="A3443" s="1">
        <v>0.14299776620370372</v>
      </c>
      <c r="B3443" s="2" t="s">
        <v>50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3.23</v>
      </c>
      <c r="H3443" s="2" t="s">
        <v>12</v>
      </c>
    </row>
    <row r="3444" spans="1:8" x14ac:dyDescent="0.3">
      <c r="A3444" s="1">
        <v>0.14312509259259262</v>
      </c>
      <c r="B3444" s="2" t="s">
        <v>50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3.18</v>
      </c>
      <c r="H3444" s="2" t="s">
        <v>12</v>
      </c>
    </row>
    <row r="3445" spans="1:8" x14ac:dyDescent="0.3">
      <c r="A3445" s="1">
        <v>0.14324086805555558</v>
      </c>
      <c r="B3445" s="2" t="s">
        <v>50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3.23</v>
      </c>
      <c r="H3445" s="2" t="s">
        <v>12</v>
      </c>
    </row>
    <row r="3446" spans="1:8" x14ac:dyDescent="0.3">
      <c r="A3446" s="1">
        <v>0.14335656250000003</v>
      </c>
      <c r="B3446" s="2" t="s">
        <v>50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3.23</v>
      </c>
      <c r="H3446" s="2" t="s">
        <v>12</v>
      </c>
    </row>
    <row r="3447" spans="1:8" x14ac:dyDescent="0.3">
      <c r="A3447" s="1">
        <v>0.14347189814814817</v>
      </c>
      <c r="B3447" s="2" t="s">
        <v>50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3.22</v>
      </c>
      <c r="H3447" s="2" t="s">
        <v>12</v>
      </c>
    </row>
    <row r="3448" spans="1:8" x14ac:dyDescent="0.3">
      <c r="A3448" s="1">
        <v>0.14358763888888892</v>
      </c>
      <c r="B3448" s="2" t="s">
        <v>50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3.14</v>
      </c>
      <c r="H3448" s="2" t="s">
        <v>12</v>
      </c>
    </row>
    <row r="3449" spans="1:8" x14ac:dyDescent="0.3">
      <c r="A3449" s="1">
        <v>0.14370915509259263</v>
      </c>
      <c r="B3449" s="2" t="s">
        <v>50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3.22</v>
      </c>
      <c r="H3449" s="2" t="s">
        <v>12</v>
      </c>
    </row>
    <row r="3450" spans="1:8" x14ac:dyDescent="0.3">
      <c r="A3450" s="1">
        <v>0.14383109953703707</v>
      </c>
      <c r="B3450" s="2" t="s">
        <v>50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3.21</v>
      </c>
      <c r="H3450" s="2" t="s">
        <v>12</v>
      </c>
    </row>
    <row r="3451" spans="1:8" x14ac:dyDescent="0.3">
      <c r="A3451" s="1">
        <v>0.14394684027777779</v>
      </c>
      <c r="B3451" s="2" t="s">
        <v>50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3.15</v>
      </c>
      <c r="H3451" s="2" t="s">
        <v>12</v>
      </c>
    </row>
    <row r="3452" spans="1:8" x14ac:dyDescent="0.3">
      <c r="A3452" s="1">
        <v>0.14406258101851854</v>
      </c>
      <c r="B3452" s="2" t="s">
        <v>50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</row>
    <row r="3453" spans="1:8" x14ac:dyDescent="0.3">
      <c r="A3453" s="1">
        <v>0.14418990740740745</v>
      </c>
      <c r="B3453" s="2" t="s">
        <v>50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3.22</v>
      </c>
      <c r="H3453" s="2" t="s">
        <v>12</v>
      </c>
    </row>
    <row r="3454" spans="1:8" x14ac:dyDescent="0.3">
      <c r="A3454" s="1">
        <v>0.14430563657407411</v>
      </c>
      <c r="B3454" s="2" t="s">
        <v>50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3.23</v>
      </c>
      <c r="H3454" s="2" t="s">
        <v>12</v>
      </c>
    </row>
    <row r="3455" spans="1:8" x14ac:dyDescent="0.3">
      <c r="A3455" s="1">
        <v>0.14442137731481483</v>
      </c>
      <c r="B3455" s="2" t="s">
        <v>50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0.14453711805555558</v>
      </c>
      <c r="B3456" s="2" t="s">
        <v>50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</v>
      </c>
      <c r="H3456" s="2" t="s">
        <v>12</v>
      </c>
    </row>
    <row r="3457" spans="1:8" x14ac:dyDescent="0.3">
      <c r="A3457" s="1">
        <v>0.14465287037037039</v>
      </c>
      <c r="B3457" s="2" t="s">
        <v>50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3.23</v>
      </c>
      <c r="H3457" s="2" t="s">
        <v>12</v>
      </c>
    </row>
    <row r="3458" spans="1:8" x14ac:dyDescent="0.3">
      <c r="A3458" s="1">
        <v>0.14478018518518521</v>
      </c>
      <c r="B3458" s="2" t="s">
        <v>50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0.14489591435185187</v>
      </c>
      <c r="B3459" s="2" t="s">
        <v>50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</v>
      </c>
      <c r="H3459" s="2" t="s">
        <v>12</v>
      </c>
    </row>
    <row r="3460" spans="1:8" x14ac:dyDescent="0.3">
      <c r="A3460" s="1">
        <v>0.14501166666666671</v>
      </c>
      <c r="B3460" s="2" t="s">
        <v>50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3.23</v>
      </c>
      <c r="H3460" s="2" t="s">
        <v>12</v>
      </c>
    </row>
    <row r="3461" spans="1:8" x14ac:dyDescent="0.3">
      <c r="A3461" s="1">
        <v>0.14512740740740743</v>
      </c>
      <c r="B3461" s="2" t="s">
        <v>50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3.21</v>
      </c>
      <c r="H3461" s="2" t="s">
        <v>12</v>
      </c>
    </row>
    <row r="3462" spans="1:8" x14ac:dyDescent="0.3">
      <c r="A3462" s="1">
        <v>0.14525472222222224</v>
      </c>
      <c r="B3462" s="2" t="s">
        <v>50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3.22</v>
      </c>
      <c r="H3462" s="2" t="s">
        <v>12</v>
      </c>
    </row>
    <row r="3463" spans="1:8" x14ac:dyDescent="0.3">
      <c r="A3463" s="1">
        <v>0.1453704513888889</v>
      </c>
      <c r="B3463" s="2" t="s">
        <v>50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</row>
    <row r="3464" spans="1:8" x14ac:dyDescent="0.3">
      <c r="A3464" s="1">
        <v>0.14548619212962965</v>
      </c>
      <c r="B3464" s="2" t="s">
        <v>50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3.15</v>
      </c>
      <c r="H3464" s="2" t="s">
        <v>12</v>
      </c>
    </row>
    <row r="3465" spans="1:8" x14ac:dyDescent="0.3">
      <c r="A3465" s="1">
        <v>0.14560194444444446</v>
      </c>
      <c r="B3465" s="2" t="s">
        <v>50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3.18</v>
      </c>
      <c r="H3465" s="2" t="s">
        <v>12</v>
      </c>
    </row>
    <row r="3466" spans="1:8" x14ac:dyDescent="0.3">
      <c r="A3466" s="1">
        <v>0.14572925925925928</v>
      </c>
      <c r="B3466" s="2" t="s">
        <v>50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3.23</v>
      </c>
      <c r="H3466" s="2" t="s">
        <v>12</v>
      </c>
    </row>
    <row r="3467" spans="1:8" x14ac:dyDescent="0.3">
      <c r="A3467" s="1">
        <v>0.14584500000000003</v>
      </c>
      <c r="B3467" s="2" t="s">
        <v>50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3.23</v>
      </c>
      <c r="H3467" s="2" t="s">
        <v>12</v>
      </c>
    </row>
    <row r="3468" spans="1:8" x14ac:dyDescent="0.3">
      <c r="A3468" s="1">
        <v>0.14596074074074078</v>
      </c>
      <c r="B3468" s="2" t="s">
        <v>50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3.21</v>
      </c>
      <c r="H3468" s="2" t="s">
        <v>12</v>
      </c>
    </row>
    <row r="3469" spans="1:8" x14ac:dyDescent="0.3">
      <c r="A3469" s="1">
        <v>0.14607646990740744</v>
      </c>
      <c r="B3469" s="2" t="s">
        <v>50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3.22</v>
      </c>
      <c r="H3469" s="2" t="s">
        <v>12</v>
      </c>
    </row>
    <row r="3470" spans="1:8" x14ac:dyDescent="0.3">
      <c r="A3470" s="1">
        <v>0.14619222222222225</v>
      </c>
      <c r="B3470" s="2" t="s">
        <v>50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3.21</v>
      </c>
      <c r="H3470" s="2" t="s">
        <v>12</v>
      </c>
    </row>
    <row r="3471" spans="1:8" x14ac:dyDescent="0.3">
      <c r="A3471" s="1">
        <v>0.14631953703703707</v>
      </c>
      <c r="B3471" s="2" t="s">
        <v>50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</row>
    <row r="3472" spans="1:8" x14ac:dyDescent="0.3">
      <c r="A3472" s="1">
        <v>0.14643526620370373</v>
      </c>
      <c r="B3472" s="2" t="s">
        <v>50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3.16</v>
      </c>
      <c r="H3472" s="2" t="s">
        <v>12</v>
      </c>
    </row>
    <row r="3473" spans="1:8" x14ac:dyDescent="0.3">
      <c r="A3473" s="1">
        <v>0.14655100694444448</v>
      </c>
      <c r="B3473" s="2" t="s">
        <v>50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3.23</v>
      </c>
      <c r="H3473" s="2" t="s">
        <v>12</v>
      </c>
    </row>
    <row r="3474" spans="1:8" x14ac:dyDescent="0.3">
      <c r="A3474" s="1">
        <v>0.1466667476851852</v>
      </c>
      <c r="B3474" s="2" t="s">
        <v>50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0.1467940740740741</v>
      </c>
      <c r="B3475" s="2" t="s">
        <v>50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</row>
    <row r="3476" spans="1:8" x14ac:dyDescent="0.3">
      <c r="A3476" s="1">
        <v>0.14690981481481485</v>
      </c>
      <c r="B3476" s="2" t="s">
        <v>50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3.22</v>
      </c>
      <c r="H3476" s="2" t="s">
        <v>12</v>
      </c>
    </row>
    <row r="3477" spans="1:8" x14ac:dyDescent="0.3">
      <c r="A3477" s="1">
        <v>0.14702556712962966</v>
      </c>
      <c r="B3477" s="2" t="s">
        <v>50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3.23</v>
      </c>
      <c r="H3477" s="2" t="s">
        <v>12</v>
      </c>
    </row>
    <row r="3478" spans="1:8" x14ac:dyDescent="0.3">
      <c r="A3478" s="1">
        <v>0.14714128472222224</v>
      </c>
      <c r="B3478" s="2" t="s">
        <v>50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3.15</v>
      </c>
      <c r="H3478" s="2" t="s">
        <v>12</v>
      </c>
    </row>
    <row r="3479" spans="1:8" x14ac:dyDescent="0.3">
      <c r="A3479" s="1">
        <v>0.14725702546296299</v>
      </c>
      <c r="B3479" s="2" t="s">
        <v>50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</v>
      </c>
      <c r="H3479" s="2" t="s">
        <v>12</v>
      </c>
    </row>
    <row r="3480" spans="1:8" x14ac:dyDescent="0.3">
      <c r="A3480" s="1">
        <v>0.14738435185185189</v>
      </c>
      <c r="B3480" s="2" t="s">
        <v>50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</v>
      </c>
      <c r="H3480" s="2" t="s">
        <v>12</v>
      </c>
    </row>
    <row r="3481" spans="1:8" x14ac:dyDescent="0.3">
      <c r="A3481" s="1">
        <v>0.14750008101851855</v>
      </c>
      <c r="B3481" s="2" t="s">
        <v>50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0.14761583333333336</v>
      </c>
      <c r="B3482" s="2" t="s">
        <v>50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3.22</v>
      </c>
      <c r="H3482" s="2" t="s">
        <v>12</v>
      </c>
    </row>
    <row r="3483" spans="1:8" x14ac:dyDescent="0.3">
      <c r="A3483" s="1">
        <v>0.14773755787037041</v>
      </c>
      <c r="B3483" s="2" t="s">
        <v>50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</row>
    <row r="3484" spans="1:8" x14ac:dyDescent="0.3">
      <c r="A3484" s="1">
        <v>0.14785888888888893</v>
      </c>
      <c r="B3484" s="2" t="s">
        <v>50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3.23</v>
      </c>
      <c r="H3484" s="2" t="s">
        <v>12</v>
      </c>
    </row>
    <row r="3485" spans="1:8" x14ac:dyDescent="0.3">
      <c r="A3485" s="1">
        <v>0.14797461805555559</v>
      </c>
      <c r="B3485" s="2" t="s">
        <v>50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</v>
      </c>
      <c r="H3485" s="2" t="s">
        <v>12</v>
      </c>
    </row>
    <row r="3486" spans="1:8" x14ac:dyDescent="0.3">
      <c r="A3486" s="1">
        <v>0.1480903703703704</v>
      </c>
      <c r="B3486" s="2" t="s">
        <v>50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3.22</v>
      </c>
      <c r="H3486" s="2" t="s">
        <v>12</v>
      </c>
    </row>
    <row r="3487" spans="1:8" x14ac:dyDescent="0.3">
      <c r="A3487" s="1">
        <v>0.14820611111111115</v>
      </c>
      <c r="B3487" s="2" t="s">
        <v>50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3.22</v>
      </c>
      <c r="H3487" s="2" t="s">
        <v>12</v>
      </c>
    </row>
    <row r="3488" spans="1:8" x14ac:dyDescent="0.3">
      <c r="A3488" s="1">
        <v>0.14832185185185187</v>
      </c>
      <c r="B3488" s="2" t="s">
        <v>50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3.13</v>
      </c>
      <c r="H3488" s="2" t="s">
        <v>12</v>
      </c>
    </row>
    <row r="3489" spans="1:8" x14ac:dyDescent="0.3">
      <c r="A3489" s="1">
        <v>0.14844915509259263</v>
      </c>
      <c r="B3489" s="2" t="s">
        <v>50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3.23</v>
      </c>
      <c r="H3489" s="2" t="s">
        <v>12</v>
      </c>
    </row>
    <row r="3490" spans="1:8" x14ac:dyDescent="0.3">
      <c r="A3490" s="1">
        <v>0.14856489583333335</v>
      </c>
      <c r="B3490" s="2" t="s">
        <v>50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0.14868064814814819</v>
      </c>
      <c r="B3491" s="2" t="s">
        <v>50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3.23</v>
      </c>
      <c r="H3491" s="2" t="s">
        <v>12</v>
      </c>
    </row>
    <row r="3492" spans="1:8" x14ac:dyDescent="0.3">
      <c r="A3492" s="1">
        <v>0.14879638888888891</v>
      </c>
      <c r="B3492" s="2" t="s">
        <v>50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3.14</v>
      </c>
      <c r="H3492" s="2" t="s">
        <v>12</v>
      </c>
    </row>
    <row r="3493" spans="1:8" x14ac:dyDescent="0.3">
      <c r="A3493" s="1">
        <v>0.14892370370370372</v>
      </c>
      <c r="B3493" s="2" t="s">
        <v>50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</row>
    <row r="3494" spans="1:8" x14ac:dyDescent="0.3">
      <c r="A3494" s="1">
        <v>0.14903944444444447</v>
      </c>
      <c r="B3494" s="2" t="s">
        <v>50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3.23</v>
      </c>
      <c r="H3494" s="2" t="s">
        <v>12</v>
      </c>
    </row>
    <row r="3495" spans="1:8" x14ac:dyDescent="0.3">
      <c r="A3495" s="1">
        <v>0.14915518518518522</v>
      </c>
      <c r="B3495" s="2" t="s">
        <v>50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3.22</v>
      </c>
      <c r="H3495" s="2" t="s">
        <v>12</v>
      </c>
    </row>
    <row r="3496" spans="1:8" x14ac:dyDescent="0.3">
      <c r="A3496" s="1">
        <v>0.14927091435185189</v>
      </c>
      <c r="B3496" s="2" t="s">
        <v>50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0.1493982291666667</v>
      </c>
      <c r="B3497" s="2" t="s">
        <v>50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</row>
    <row r="3498" spans="1:8" x14ac:dyDescent="0.3">
      <c r="A3498" s="1">
        <v>0.14951396990740742</v>
      </c>
      <c r="B3498" s="2" t="s">
        <v>50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</v>
      </c>
      <c r="H3498" s="2" t="s">
        <v>12</v>
      </c>
    </row>
    <row r="3499" spans="1:8" x14ac:dyDescent="0.3">
      <c r="A3499" s="1">
        <v>0.14962972222222226</v>
      </c>
      <c r="B3499" s="2" t="s">
        <v>50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</v>
      </c>
      <c r="H3499" s="2" t="s">
        <v>12</v>
      </c>
    </row>
    <row r="3500" spans="1:8" x14ac:dyDescent="0.3">
      <c r="A3500" s="1">
        <v>0.14974546296296298</v>
      </c>
      <c r="B3500" s="2" t="s">
        <v>50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</v>
      </c>
      <c r="H3500" s="2" t="s">
        <v>12</v>
      </c>
    </row>
    <row r="3501" spans="1:8" x14ac:dyDescent="0.3">
      <c r="A3501" s="1">
        <v>0.14986120370370373</v>
      </c>
      <c r="B3501" s="2" t="s">
        <v>50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0.14998851851851855</v>
      </c>
      <c r="B3502" s="2" t="s">
        <v>50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0.1501042592592593</v>
      </c>
      <c r="B3503" s="2" t="s">
        <v>50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</row>
    <row r="3504" spans="1:8" x14ac:dyDescent="0.3">
      <c r="A3504" s="1">
        <v>0.15022000000000002</v>
      </c>
      <c r="B3504" s="2" t="s">
        <v>50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3.15</v>
      </c>
      <c r="H3504" s="2" t="s">
        <v>12</v>
      </c>
    </row>
    <row r="3505" spans="1:8" x14ac:dyDescent="0.3">
      <c r="A3505" s="1">
        <v>0.15033572916666668</v>
      </c>
      <c r="B3505" s="2" t="s">
        <v>50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3.22</v>
      </c>
      <c r="H3505" s="2" t="s">
        <v>12</v>
      </c>
    </row>
    <row r="3506" spans="1:8" x14ac:dyDescent="0.3">
      <c r="A3506" s="1">
        <v>0.15046305555555559</v>
      </c>
      <c r="B3506" s="2" t="s">
        <v>50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3.15</v>
      </c>
      <c r="H3506" s="2" t="s">
        <v>12</v>
      </c>
    </row>
    <row r="3507" spans="1:8" x14ac:dyDescent="0.3">
      <c r="A3507" s="1">
        <v>0.15057878472222225</v>
      </c>
      <c r="B3507" s="2" t="s">
        <v>50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3.22</v>
      </c>
      <c r="H3507" s="2" t="s">
        <v>12</v>
      </c>
    </row>
    <row r="3508" spans="1:8" x14ac:dyDescent="0.3">
      <c r="A3508" s="1">
        <v>0.150694525462963</v>
      </c>
      <c r="B3508" s="2" t="s">
        <v>50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3.22</v>
      </c>
      <c r="H3508" s="2" t="s">
        <v>12</v>
      </c>
    </row>
    <row r="3509" spans="1:8" x14ac:dyDescent="0.3">
      <c r="A3509" s="1">
        <v>0.15081026620370372</v>
      </c>
      <c r="B3509" s="2" t="s">
        <v>50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3.23</v>
      </c>
      <c r="H3509" s="2" t="s">
        <v>12</v>
      </c>
    </row>
    <row r="3510" spans="1:8" x14ac:dyDescent="0.3">
      <c r="A3510" s="1">
        <v>0.15092600694444447</v>
      </c>
      <c r="B3510" s="2" t="s">
        <v>50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</row>
    <row r="3511" spans="1:8" x14ac:dyDescent="0.3">
      <c r="A3511" s="1">
        <v>0.15105333333333337</v>
      </c>
      <c r="B3511" s="2" t="s">
        <v>50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</v>
      </c>
      <c r="H3511" s="2" t="s">
        <v>12</v>
      </c>
    </row>
    <row r="3512" spans="1:8" x14ac:dyDescent="0.3">
      <c r="A3512" s="1">
        <v>0.15116907407407409</v>
      </c>
      <c r="B3512" s="2" t="s">
        <v>50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3.16</v>
      </c>
      <c r="H3512" s="2" t="s">
        <v>12</v>
      </c>
    </row>
    <row r="3513" spans="1:8" x14ac:dyDescent="0.3">
      <c r="A3513" s="1">
        <v>0.1512848263888889</v>
      </c>
      <c r="B3513" s="2" t="s">
        <v>50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3.22</v>
      </c>
      <c r="H3513" s="2" t="s">
        <v>12</v>
      </c>
    </row>
    <row r="3514" spans="1:8" x14ac:dyDescent="0.3">
      <c r="A3514" s="1">
        <v>0.15140054398148151</v>
      </c>
      <c r="B3514" s="2" t="s">
        <v>50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3.22</v>
      </c>
      <c r="H3514" s="2" t="s">
        <v>12</v>
      </c>
    </row>
    <row r="3515" spans="1:8" x14ac:dyDescent="0.3">
      <c r="A3515" s="1">
        <v>0.15152787037037041</v>
      </c>
      <c r="B3515" s="2" t="s">
        <v>50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3.22</v>
      </c>
      <c r="H3515" s="2" t="s">
        <v>12</v>
      </c>
    </row>
    <row r="3516" spans="1:8" x14ac:dyDescent="0.3">
      <c r="A3516" s="1">
        <v>0.15164359953703707</v>
      </c>
      <c r="B3516" s="2" t="s">
        <v>50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0.15175934027777779</v>
      </c>
      <c r="B3517" s="2" t="s">
        <v>50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0.15187509259259263</v>
      </c>
      <c r="B3518" s="2" t="s">
        <v>50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3.23</v>
      </c>
      <c r="H3518" s="2" t="s">
        <v>12</v>
      </c>
    </row>
    <row r="3519" spans="1:8" x14ac:dyDescent="0.3">
      <c r="A3519" s="1">
        <v>0.15199083333333335</v>
      </c>
      <c r="B3519" s="2" t="s">
        <v>50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3.12</v>
      </c>
      <c r="H3519" s="2" t="s">
        <v>12</v>
      </c>
    </row>
    <row r="3520" spans="1:8" x14ac:dyDescent="0.3">
      <c r="A3520" s="1">
        <v>0.15211813657407411</v>
      </c>
      <c r="B3520" s="2" t="s">
        <v>50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3.17</v>
      </c>
      <c r="H3520" s="2" t="s">
        <v>12</v>
      </c>
    </row>
    <row r="3521" spans="1:8" x14ac:dyDescent="0.3">
      <c r="A3521" s="1">
        <v>0.15223390046296298</v>
      </c>
      <c r="B3521" s="2" t="s">
        <v>50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0.15234962962962967</v>
      </c>
      <c r="B3522" s="2" t="s">
        <v>50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3.23</v>
      </c>
      <c r="H3522" s="2" t="s">
        <v>12</v>
      </c>
    </row>
    <row r="3523" spans="1:8" x14ac:dyDescent="0.3">
      <c r="A3523" s="1">
        <v>0.15246535879629633</v>
      </c>
      <c r="B3523" s="2" t="s">
        <v>50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3.22</v>
      </c>
      <c r="H3523" s="2" t="s">
        <v>12</v>
      </c>
    </row>
    <row r="3524" spans="1:8" x14ac:dyDescent="0.3">
      <c r="A3524" s="1">
        <v>0.15259270833333335</v>
      </c>
      <c r="B3524" s="2" t="s">
        <v>50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3.22</v>
      </c>
      <c r="H3524" s="2" t="s">
        <v>12</v>
      </c>
    </row>
    <row r="3525" spans="1:8" x14ac:dyDescent="0.3">
      <c r="A3525" s="1">
        <v>0.15270842592592596</v>
      </c>
      <c r="B3525" s="2" t="s">
        <v>50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</row>
    <row r="3526" spans="1:8" x14ac:dyDescent="0.3">
      <c r="A3526" s="1">
        <v>0.15282416666666671</v>
      </c>
      <c r="B3526" s="2" t="s">
        <v>50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3.22</v>
      </c>
      <c r="H3526" s="2" t="s">
        <v>12</v>
      </c>
    </row>
    <row r="3527" spans="1:8" x14ac:dyDescent="0.3">
      <c r="A3527" s="1">
        <v>0.15293989583333337</v>
      </c>
      <c r="B3527" s="2" t="s">
        <v>50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</v>
      </c>
      <c r="H3527" s="2" t="s">
        <v>12</v>
      </c>
    </row>
    <row r="3528" spans="1:8" x14ac:dyDescent="0.3">
      <c r="A3528" s="1">
        <v>0.15306721064814818</v>
      </c>
      <c r="B3528" s="2" t="s">
        <v>50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3.15</v>
      </c>
      <c r="H3528" s="2" t="s">
        <v>12</v>
      </c>
    </row>
    <row r="3529" spans="1:8" x14ac:dyDescent="0.3">
      <c r="A3529" s="1">
        <v>0.1531829513888889</v>
      </c>
      <c r="B3529" s="2" t="s">
        <v>50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3.22</v>
      </c>
      <c r="H3529" s="2" t="s">
        <v>12</v>
      </c>
    </row>
    <row r="3530" spans="1:8" x14ac:dyDescent="0.3">
      <c r="A3530" s="1">
        <v>0.15329870370370374</v>
      </c>
      <c r="B3530" s="2" t="s">
        <v>50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</v>
      </c>
      <c r="H3530" s="2" t="s">
        <v>12</v>
      </c>
    </row>
    <row r="3531" spans="1:8" x14ac:dyDescent="0.3">
      <c r="A3531" s="1">
        <v>0.15341444444444446</v>
      </c>
      <c r="B3531" s="2" t="s">
        <v>50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3.22</v>
      </c>
      <c r="H3531" s="2" t="s">
        <v>12</v>
      </c>
    </row>
    <row r="3532" spans="1:8" x14ac:dyDescent="0.3">
      <c r="A3532" s="1">
        <v>0.15353018518518521</v>
      </c>
      <c r="B3532" s="2" t="s">
        <v>50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3.21</v>
      </c>
      <c r="H3532" s="2" t="s">
        <v>12</v>
      </c>
    </row>
    <row r="3533" spans="1:8" x14ac:dyDescent="0.3">
      <c r="A3533" s="1">
        <v>0.15365748842592594</v>
      </c>
      <c r="B3533" s="2" t="s">
        <v>50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3.15</v>
      </c>
      <c r="H3533" s="2" t="s">
        <v>12</v>
      </c>
    </row>
    <row r="3534" spans="1:8" x14ac:dyDescent="0.3">
      <c r="A3534" s="1">
        <v>0.15377324074074078</v>
      </c>
      <c r="B3534" s="2" t="s">
        <v>50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</row>
    <row r="3535" spans="1:8" x14ac:dyDescent="0.3">
      <c r="A3535" s="1">
        <v>0.1538889814814815</v>
      </c>
      <c r="B3535" s="2" t="s">
        <v>50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3.22</v>
      </c>
      <c r="H3535" s="2" t="s">
        <v>12</v>
      </c>
    </row>
    <row r="3536" spans="1:8" x14ac:dyDescent="0.3">
      <c r="A3536" s="1">
        <v>0.15400471064814816</v>
      </c>
      <c r="B3536" s="2" t="s">
        <v>50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3.22</v>
      </c>
      <c r="H3536" s="2" t="s">
        <v>12</v>
      </c>
    </row>
    <row r="3537" spans="1:8" x14ac:dyDescent="0.3">
      <c r="A3537" s="1">
        <v>0.15413203703703707</v>
      </c>
      <c r="B3537" s="2" t="s">
        <v>50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3.22</v>
      </c>
      <c r="H3537" s="2" t="s">
        <v>12</v>
      </c>
    </row>
    <row r="3538" spans="1:8" x14ac:dyDescent="0.3">
      <c r="A3538" s="1">
        <v>0.15424777777777782</v>
      </c>
      <c r="B3538" s="2" t="s">
        <v>50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3.22</v>
      </c>
      <c r="H3538" s="2" t="s">
        <v>12</v>
      </c>
    </row>
    <row r="3539" spans="1:8" x14ac:dyDescent="0.3">
      <c r="A3539" s="1">
        <v>0.15436350694444448</v>
      </c>
      <c r="B3539" s="2" t="s">
        <v>50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3.22</v>
      </c>
      <c r="H3539" s="2" t="s">
        <v>12</v>
      </c>
    </row>
    <row r="3540" spans="1:8" x14ac:dyDescent="0.3">
      <c r="A3540" s="1">
        <v>0.15447925925925929</v>
      </c>
      <c r="B3540" s="2" t="s">
        <v>50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3.14</v>
      </c>
      <c r="H3540" s="2" t="s">
        <v>12</v>
      </c>
    </row>
    <row r="3541" spans="1:8" x14ac:dyDescent="0.3">
      <c r="A3541" s="1">
        <v>0.15459500000000004</v>
      </c>
      <c r="B3541" s="2" t="s">
        <v>50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</v>
      </c>
      <c r="H3541" s="2" t="s">
        <v>12</v>
      </c>
    </row>
    <row r="3542" spans="1:8" x14ac:dyDescent="0.3">
      <c r="A3542" s="1">
        <v>0.15472230324074077</v>
      </c>
      <c r="B3542" s="2" t="s">
        <v>50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3.22</v>
      </c>
      <c r="H3542" s="2" t="s">
        <v>12</v>
      </c>
    </row>
    <row r="3543" spans="1:8" x14ac:dyDescent="0.3">
      <c r="A3543" s="1">
        <v>0.15483805555555558</v>
      </c>
      <c r="B3543" s="2" t="s">
        <v>50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</v>
      </c>
      <c r="H3543" s="2" t="s">
        <v>12</v>
      </c>
    </row>
    <row r="3544" spans="1:8" x14ac:dyDescent="0.3">
      <c r="A3544" s="1">
        <v>0.15495379629629633</v>
      </c>
      <c r="B3544" s="2" t="s">
        <v>50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3.14</v>
      </c>
      <c r="H3544" s="2" t="s">
        <v>12</v>
      </c>
    </row>
    <row r="3545" spans="1:8" x14ac:dyDescent="0.3">
      <c r="A3545" s="1">
        <v>0.15506952546296299</v>
      </c>
      <c r="B3545" s="2" t="s">
        <v>50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3.22</v>
      </c>
      <c r="H3545" s="2" t="s">
        <v>12</v>
      </c>
    </row>
    <row r="3546" spans="1:8" x14ac:dyDescent="0.3">
      <c r="A3546" s="1">
        <v>0.1551968402777778</v>
      </c>
      <c r="B3546" s="2" t="s">
        <v>50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3.22</v>
      </c>
      <c r="H3546" s="2" t="s">
        <v>12</v>
      </c>
    </row>
    <row r="3547" spans="1:8" x14ac:dyDescent="0.3">
      <c r="A3547" s="1">
        <v>0.15531258101851855</v>
      </c>
      <c r="B3547" s="2" t="s">
        <v>50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3.15</v>
      </c>
      <c r="H3547" s="2" t="s">
        <v>12</v>
      </c>
    </row>
    <row r="3548" spans="1:8" x14ac:dyDescent="0.3">
      <c r="A3548" s="1">
        <v>0.15542832175925927</v>
      </c>
      <c r="B3548" s="2" t="s">
        <v>50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3.22</v>
      </c>
      <c r="H3548" s="2" t="s">
        <v>12</v>
      </c>
    </row>
    <row r="3549" spans="1:8" x14ac:dyDescent="0.3">
      <c r="A3549" s="1">
        <v>0.15554406250000002</v>
      </c>
      <c r="B3549" s="2" t="s">
        <v>50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</row>
    <row r="3550" spans="1:8" x14ac:dyDescent="0.3">
      <c r="A3550" s="1">
        <v>0.15565981481481483</v>
      </c>
      <c r="B3550" s="2" t="s">
        <v>50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</v>
      </c>
      <c r="H3550" s="2" t="s">
        <v>12</v>
      </c>
    </row>
    <row r="3551" spans="1:8" x14ac:dyDescent="0.3">
      <c r="A3551" s="1">
        <v>0.15578711805555559</v>
      </c>
      <c r="B3551" s="2" t="s">
        <v>50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3.17</v>
      </c>
      <c r="H3551" s="2" t="s">
        <v>12</v>
      </c>
    </row>
    <row r="3552" spans="1:8" x14ac:dyDescent="0.3">
      <c r="A3552" s="1">
        <v>0.15590285879629631</v>
      </c>
      <c r="B3552" s="2" t="s">
        <v>50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</v>
      </c>
      <c r="H3552" s="2" t="s">
        <v>12</v>
      </c>
    </row>
    <row r="3553" spans="1:8" x14ac:dyDescent="0.3">
      <c r="A3553" s="1">
        <v>0.15601861111111115</v>
      </c>
      <c r="B3553" s="2" t="s">
        <v>50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3.22</v>
      </c>
      <c r="H3553" s="2" t="s">
        <v>12</v>
      </c>
    </row>
    <row r="3554" spans="1:8" x14ac:dyDescent="0.3">
      <c r="A3554" s="1">
        <v>0.15613435185185187</v>
      </c>
      <c r="B3554" s="2" t="s">
        <v>50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3.14</v>
      </c>
      <c r="H3554" s="2" t="s">
        <v>12</v>
      </c>
    </row>
    <row r="3555" spans="1:8" x14ac:dyDescent="0.3">
      <c r="A3555" s="1">
        <v>0.15626165509259263</v>
      </c>
      <c r="B3555" s="2" t="s">
        <v>50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3.22</v>
      </c>
      <c r="H3555" s="2" t="s">
        <v>12</v>
      </c>
    </row>
    <row r="3556" spans="1:8" x14ac:dyDescent="0.3">
      <c r="A3556" s="1">
        <v>0.15637740740740744</v>
      </c>
      <c r="B3556" s="2" t="s">
        <v>50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3.22</v>
      </c>
      <c r="H3556" s="2" t="s">
        <v>12</v>
      </c>
    </row>
    <row r="3557" spans="1:8" x14ac:dyDescent="0.3">
      <c r="A3557" s="1">
        <v>0.1564931365740741</v>
      </c>
      <c r="B3557" s="2" t="s">
        <v>50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3.22</v>
      </c>
      <c r="H3557" s="2" t="s">
        <v>12</v>
      </c>
    </row>
    <row r="3558" spans="1:8" x14ac:dyDescent="0.3">
      <c r="A3558" s="1">
        <v>0.15660888888888891</v>
      </c>
      <c r="B3558" s="2" t="s">
        <v>50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</row>
    <row r="3559" spans="1:8" x14ac:dyDescent="0.3">
      <c r="A3559" s="1">
        <v>0.15673620370370372</v>
      </c>
      <c r="B3559" s="2" t="s">
        <v>50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3.22</v>
      </c>
      <c r="H3559" s="2" t="s">
        <v>12</v>
      </c>
    </row>
    <row r="3560" spans="1:8" x14ac:dyDescent="0.3">
      <c r="A3560" s="1">
        <v>0.15685195601851853</v>
      </c>
      <c r="B3560" s="2" t="s">
        <v>50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3.19</v>
      </c>
      <c r="H3560" s="2" t="s">
        <v>12</v>
      </c>
    </row>
    <row r="3561" spans="1:8" x14ac:dyDescent="0.3">
      <c r="A3561" s="1">
        <v>0.15696767361111114</v>
      </c>
      <c r="B3561" s="2" t="s">
        <v>50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3.16</v>
      </c>
      <c r="H3561" s="2" t="s">
        <v>12</v>
      </c>
    </row>
    <row r="3562" spans="1:8" x14ac:dyDescent="0.3">
      <c r="A3562" s="1">
        <v>0.15708341435185189</v>
      </c>
      <c r="B3562" s="2" t="s">
        <v>50</v>
      </c>
      <c r="C3562" s="2" t="s">
        <v>39</v>
      </c>
      <c r="D3562" s="2" t="s">
        <v>9</v>
      </c>
      <c r="E3562" s="2" t="s">
        <v>10</v>
      </c>
      <c r="F3562" s="2" t="s">
        <v>11</v>
      </c>
      <c r="G3562">
        <v>3.22</v>
      </c>
      <c r="H3562" s="2" t="s">
        <v>12</v>
      </c>
    </row>
    <row r="3563" spans="1:8" x14ac:dyDescent="0.3">
      <c r="A3563" s="1">
        <v>0.1571991666666667</v>
      </c>
      <c r="B3563" s="2" t="s">
        <v>50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3.2</v>
      </c>
      <c r="H3563" s="2" t="s">
        <v>12</v>
      </c>
    </row>
    <row r="3564" spans="1:8" x14ac:dyDescent="0.3">
      <c r="A3564" s="1">
        <v>0.15732648148148151</v>
      </c>
      <c r="B3564" s="2" t="s">
        <v>50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3.22</v>
      </c>
      <c r="H3564" s="2" t="s">
        <v>12</v>
      </c>
    </row>
    <row r="3565" spans="1:8" x14ac:dyDescent="0.3">
      <c r="A3565" s="1">
        <v>0.15744221064814817</v>
      </c>
      <c r="B3565" s="2" t="s">
        <v>50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0.15755796296296298</v>
      </c>
      <c r="B3566" s="2" t="s">
        <v>50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3.22</v>
      </c>
      <c r="H3566" s="2" t="s">
        <v>12</v>
      </c>
    </row>
    <row r="3567" spans="1:8" x14ac:dyDescent="0.3">
      <c r="A3567" s="1">
        <v>0.15767370370370373</v>
      </c>
      <c r="B3567" s="2" t="s">
        <v>50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3.21</v>
      </c>
      <c r="H3567" s="2" t="s">
        <v>12</v>
      </c>
    </row>
    <row r="3568" spans="1:8" x14ac:dyDescent="0.3">
      <c r="A3568" s="1">
        <v>0.15780100694444446</v>
      </c>
      <c r="B3568" s="2" t="s">
        <v>50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3.17</v>
      </c>
      <c r="H3568" s="2" t="s">
        <v>12</v>
      </c>
    </row>
    <row r="3569" spans="1:8" x14ac:dyDescent="0.3">
      <c r="A3569" s="1">
        <v>0.15791674768518521</v>
      </c>
      <c r="B3569" s="2" t="s">
        <v>50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0.15803248842592596</v>
      </c>
      <c r="B3570" s="2" t="s">
        <v>50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</v>
      </c>
      <c r="H3570" s="2" t="s">
        <v>12</v>
      </c>
    </row>
    <row r="3571" spans="1:8" x14ac:dyDescent="0.3">
      <c r="A3571" s="1">
        <v>0.15815127314814817</v>
      </c>
      <c r="B3571" s="2" t="s">
        <v>50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3.22</v>
      </c>
      <c r="H3571" s="2" t="s">
        <v>12</v>
      </c>
    </row>
    <row r="3572" spans="1:8" x14ac:dyDescent="0.3">
      <c r="A3572" s="1">
        <v>0.15826396990740743</v>
      </c>
      <c r="B3572" s="2" t="s">
        <v>50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</v>
      </c>
      <c r="H3572" s="2" t="s">
        <v>12</v>
      </c>
    </row>
    <row r="3573" spans="1:8" x14ac:dyDescent="0.3">
      <c r="A3573" s="1">
        <v>0.15839128472222225</v>
      </c>
      <c r="B3573" s="2" t="s">
        <v>50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0.15850703703703706</v>
      </c>
      <c r="B3574" s="2" t="s">
        <v>50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3.22</v>
      </c>
      <c r="H3574" s="2" t="s">
        <v>12</v>
      </c>
    </row>
    <row r="3575" spans="1:8" x14ac:dyDescent="0.3">
      <c r="A3575" s="1">
        <v>0.15862276620370372</v>
      </c>
      <c r="B3575" s="2" t="s">
        <v>50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3.21</v>
      </c>
      <c r="H3575" s="2" t="s">
        <v>12</v>
      </c>
    </row>
    <row r="3576" spans="1:8" x14ac:dyDescent="0.3">
      <c r="A3576" s="1">
        <v>0.15873851851851856</v>
      </c>
      <c r="B3576" s="2" t="s">
        <v>50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3.22</v>
      </c>
      <c r="H3576" s="2" t="s">
        <v>12</v>
      </c>
    </row>
    <row r="3577" spans="1:8" x14ac:dyDescent="0.3">
      <c r="A3577" s="1">
        <v>0.15886582175925928</v>
      </c>
      <c r="B3577" s="2" t="s">
        <v>50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3.22</v>
      </c>
      <c r="H3577" s="2" t="s">
        <v>12</v>
      </c>
    </row>
    <row r="3578" spans="1:8" x14ac:dyDescent="0.3">
      <c r="A3578" s="1">
        <v>0.15898157407407409</v>
      </c>
      <c r="B3578" s="2" t="s">
        <v>50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3.22</v>
      </c>
      <c r="H3578" s="2" t="s">
        <v>12</v>
      </c>
    </row>
    <row r="3579" spans="1:8" x14ac:dyDescent="0.3">
      <c r="A3579" s="1">
        <v>0.15909731481481484</v>
      </c>
      <c r="B3579" s="2" t="s">
        <v>50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3.22</v>
      </c>
      <c r="H3579" s="2" t="s">
        <v>12</v>
      </c>
    </row>
    <row r="3580" spans="1:8" x14ac:dyDescent="0.3">
      <c r="A3580" s="1">
        <v>0.15921305555555559</v>
      </c>
      <c r="B3580" s="2" t="s">
        <v>50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3.22</v>
      </c>
      <c r="H3580" s="2" t="s">
        <v>12</v>
      </c>
    </row>
    <row r="3581" spans="1:8" x14ac:dyDescent="0.3">
      <c r="A3581" s="1">
        <v>0.15932879629629632</v>
      </c>
      <c r="B3581" s="2" t="s">
        <v>50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3.21</v>
      </c>
      <c r="H3581" s="2" t="s">
        <v>12</v>
      </c>
    </row>
    <row r="3582" spans="1:8" x14ac:dyDescent="0.3">
      <c r="A3582" s="1">
        <v>0.15945611111111113</v>
      </c>
      <c r="B3582" s="2" t="s">
        <v>50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3.17</v>
      </c>
      <c r="H3582" s="2" t="s">
        <v>12</v>
      </c>
    </row>
    <row r="3583" spans="1:8" x14ac:dyDescent="0.3">
      <c r="A3583" s="1">
        <v>0.15957185185185188</v>
      </c>
      <c r="B3583" s="2" t="s">
        <v>50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</row>
    <row r="3584" spans="1:8" x14ac:dyDescent="0.3">
      <c r="A3584" s="1">
        <v>0.15968759259259263</v>
      </c>
      <c r="B3584" s="2" t="s">
        <v>50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3.22</v>
      </c>
      <c r="H3584" s="2" t="s">
        <v>12</v>
      </c>
    </row>
    <row r="3585" spans="1:8" x14ac:dyDescent="0.3">
      <c r="A3585" s="1">
        <v>0.15980332175925929</v>
      </c>
      <c r="B3585" s="2" t="s">
        <v>50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3.22</v>
      </c>
      <c r="H3585" s="2" t="s">
        <v>12</v>
      </c>
    </row>
    <row r="3586" spans="1:8" x14ac:dyDescent="0.3">
      <c r="A3586" s="1">
        <v>0.15993064814814817</v>
      </c>
      <c r="B3586" s="2" t="s">
        <v>50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3.22</v>
      </c>
      <c r="H3586" s="2" t="s">
        <v>12</v>
      </c>
    </row>
    <row r="3587" spans="1:8" x14ac:dyDescent="0.3">
      <c r="A3587" s="1">
        <v>0.16004638888888892</v>
      </c>
      <c r="B3587" s="2" t="s">
        <v>50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</row>
    <row r="3588" spans="1:8" x14ac:dyDescent="0.3">
      <c r="A3588" s="1">
        <v>0.16016212962962967</v>
      </c>
      <c r="B3588" s="2" t="s">
        <v>50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3.2</v>
      </c>
      <c r="H3588" s="2" t="s">
        <v>12</v>
      </c>
    </row>
    <row r="3589" spans="1:8" x14ac:dyDescent="0.3">
      <c r="A3589" s="1">
        <v>0.16027787037037039</v>
      </c>
      <c r="B3589" s="2" t="s">
        <v>50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0.16039361111111114</v>
      </c>
      <c r="B3590" s="2" t="s">
        <v>50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3.22</v>
      </c>
      <c r="H3590" s="2" t="s">
        <v>12</v>
      </c>
    </row>
    <row r="3591" spans="1:8" x14ac:dyDescent="0.3">
      <c r="A3591" s="1">
        <v>0.16052091435185187</v>
      </c>
      <c r="B3591" s="2" t="s">
        <v>50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3.16</v>
      </c>
      <c r="H3591" s="2" t="s">
        <v>12</v>
      </c>
    </row>
    <row r="3592" spans="1:8" x14ac:dyDescent="0.3">
      <c r="A3592" s="1">
        <v>0.16063666666666671</v>
      </c>
      <c r="B3592" s="2" t="s">
        <v>50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</v>
      </c>
      <c r="H3592" s="2" t="s">
        <v>12</v>
      </c>
    </row>
    <row r="3593" spans="1:8" x14ac:dyDescent="0.3">
      <c r="A3593" s="1">
        <v>0.16075240740740743</v>
      </c>
      <c r="B3593" s="2" t="s">
        <v>50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3.22</v>
      </c>
      <c r="H3593" s="2" t="s">
        <v>12</v>
      </c>
    </row>
    <row r="3594" spans="1:8" x14ac:dyDescent="0.3">
      <c r="A3594" s="1">
        <v>0.16086814814814818</v>
      </c>
      <c r="B3594" s="2" t="s">
        <v>50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3.2</v>
      </c>
      <c r="H3594" s="2" t="s">
        <v>12</v>
      </c>
    </row>
    <row r="3595" spans="1:8" x14ac:dyDescent="0.3">
      <c r="A3595" s="1">
        <v>0.16099546296296299</v>
      </c>
      <c r="B3595" s="2" t="s">
        <v>50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3.22</v>
      </c>
      <c r="H3595" s="2" t="s">
        <v>12</v>
      </c>
    </row>
    <row r="3596" spans="1:8" x14ac:dyDescent="0.3">
      <c r="A3596" s="1">
        <v>0.16111120370370374</v>
      </c>
      <c r="B3596" s="2" t="s">
        <v>50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</row>
    <row r="3597" spans="1:8" x14ac:dyDescent="0.3">
      <c r="A3597" s="1">
        <v>0.16122694444444446</v>
      </c>
      <c r="B3597" s="2" t="s">
        <v>50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3.22</v>
      </c>
      <c r="H3597" s="2" t="s">
        <v>12</v>
      </c>
    </row>
    <row r="3598" spans="1:8" x14ac:dyDescent="0.3">
      <c r="A3598" s="1">
        <v>0.16134268518518521</v>
      </c>
      <c r="B3598" s="2" t="s">
        <v>50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0.16147000000000003</v>
      </c>
      <c r="B3599" s="2" t="s">
        <v>50</v>
      </c>
      <c r="C3599" s="2" t="s">
        <v>39</v>
      </c>
      <c r="D3599" s="2" t="s">
        <v>9</v>
      </c>
      <c r="E3599" s="2" t="s">
        <v>10</v>
      </c>
      <c r="F3599" s="2" t="s">
        <v>11</v>
      </c>
      <c r="G3599">
        <v>3.22</v>
      </c>
      <c r="H3599" s="2" t="s">
        <v>12</v>
      </c>
    </row>
    <row r="3600" spans="1:8" x14ac:dyDescent="0.3">
      <c r="A3600" s="1">
        <v>0.16158574074074078</v>
      </c>
      <c r="B3600" s="2" t="s">
        <v>50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3.19</v>
      </c>
      <c r="H3600" s="2" t="s">
        <v>12</v>
      </c>
    </row>
    <row r="3601" spans="1:8" x14ac:dyDescent="0.3">
      <c r="A3601" s="1">
        <v>0.16170146990740744</v>
      </c>
      <c r="B3601" s="2" t="s">
        <v>50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</row>
    <row r="3602" spans="1:8" x14ac:dyDescent="0.3">
      <c r="A3602" s="1">
        <v>0.16181722222222225</v>
      </c>
      <c r="B3602" s="2" t="s">
        <v>50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3.15</v>
      </c>
      <c r="H3602" s="2" t="s">
        <v>12</v>
      </c>
    </row>
    <row r="3603" spans="1:8" x14ac:dyDescent="0.3">
      <c r="A3603" s="1">
        <v>0.161932962962963</v>
      </c>
      <c r="B3603" s="2" t="s">
        <v>50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</row>
    <row r="3604" spans="1:8" x14ac:dyDescent="0.3">
      <c r="A3604" s="1">
        <v>0.16206027777777782</v>
      </c>
      <c r="B3604" s="2" t="s">
        <v>50</v>
      </c>
      <c r="C3604" s="2" t="s">
        <v>39</v>
      </c>
      <c r="D3604" s="2" t="s">
        <v>9</v>
      </c>
      <c r="E3604" s="2" t="s">
        <v>10</v>
      </c>
      <c r="F3604" s="2" t="s">
        <v>11</v>
      </c>
      <c r="G3604">
        <v>3.22</v>
      </c>
      <c r="H3604" s="2" t="s">
        <v>12</v>
      </c>
    </row>
    <row r="3605" spans="1:8" x14ac:dyDescent="0.3">
      <c r="A3605" s="1">
        <v>0.16217600694444448</v>
      </c>
      <c r="B3605" s="2" t="s">
        <v>50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0.16229175925925929</v>
      </c>
      <c r="B3606" s="2" t="s">
        <v>50</v>
      </c>
      <c r="C3606" s="2" t="s">
        <v>39</v>
      </c>
      <c r="D3606" s="2" t="s">
        <v>9</v>
      </c>
      <c r="E3606" s="2" t="s">
        <v>10</v>
      </c>
      <c r="F3606" s="2" t="s">
        <v>11</v>
      </c>
      <c r="G3606">
        <v>3.22</v>
      </c>
      <c r="H3606" s="2" t="s">
        <v>12</v>
      </c>
    </row>
    <row r="3607" spans="1:8" x14ac:dyDescent="0.3">
      <c r="A3607" s="1">
        <v>0.16240748842592595</v>
      </c>
      <c r="B3607" s="2" t="s">
        <v>50</v>
      </c>
      <c r="C3607" s="2" t="s">
        <v>40</v>
      </c>
      <c r="D3607" s="2" t="s">
        <v>9</v>
      </c>
      <c r="E3607" s="2" t="s">
        <v>10</v>
      </c>
      <c r="F3607" s="2" t="s">
        <v>11</v>
      </c>
      <c r="G3607">
        <v>3.22</v>
      </c>
      <c r="H3607" s="2" t="s">
        <v>12</v>
      </c>
    </row>
    <row r="3608" spans="1:8" x14ac:dyDescent="0.3">
      <c r="A3608" s="1">
        <v>0.16253481481481485</v>
      </c>
      <c r="B3608" s="2" t="s">
        <v>50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3.22</v>
      </c>
      <c r="H3608" s="2" t="s">
        <v>12</v>
      </c>
    </row>
    <row r="3609" spans="1:8" x14ac:dyDescent="0.3">
      <c r="A3609" s="1">
        <v>0.16265055555555558</v>
      </c>
      <c r="B3609" s="2" t="s">
        <v>50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3.15</v>
      </c>
      <c r="H3609" s="2" t="s">
        <v>12</v>
      </c>
    </row>
    <row r="3610" spans="1:8" x14ac:dyDescent="0.3">
      <c r="A3610" s="1">
        <v>0.16276628472222224</v>
      </c>
      <c r="B3610" s="2" t="s">
        <v>50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3.22</v>
      </c>
      <c r="H3610" s="2" t="s">
        <v>12</v>
      </c>
    </row>
    <row r="3611" spans="1:8" x14ac:dyDescent="0.3">
      <c r="A3611" s="1">
        <v>0.16288203703703708</v>
      </c>
      <c r="B3611" s="2" t="s">
        <v>50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</row>
    <row r="3612" spans="1:8" x14ac:dyDescent="0.3">
      <c r="A3612" s="1">
        <v>0.16299776620370374</v>
      </c>
      <c r="B3612" s="2" t="s">
        <v>50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</v>
      </c>
      <c r="H3612" s="2" t="s">
        <v>12</v>
      </c>
    </row>
    <row r="3613" spans="1:8" x14ac:dyDescent="0.3">
      <c r="A3613" s="1">
        <v>0.16312509259259261</v>
      </c>
      <c r="B3613" s="2" t="s">
        <v>50</v>
      </c>
      <c r="C3613" s="2" t="s">
        <v>39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0.16324083333333336</v>
      </c>
      <c r="B3614" s="2" t="s">
        <v>50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</v>
      </c>
      <c r="H3614" s="2" t="s">
        <v>12</v>
      </c>
    </row>
    <row r="3615" spans="1:8" x14ac:dyDescent="0.3">
      <c r="A3615" s="1">
        <v>0.16335657407407411</v>
      </c>
      <c r="B3615" s="2" t="s">
        <v>50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3.22</v>
      </c>
      <c r="H3615" s="2" t="s">
        <v>12</v>
      </c>
    </row>
    <row r="3616" spans="1:8" x14ac:dyDescent="0.3">
      <c r="A3616" s="1">
        <v>0.16347230324074077</v>
      </c>
      <c r="B3616" s="2" t="s">
        <v>50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3.14</v>
      </c>
      <c r="H3616" s="2" t="s">
        <v>12</v>
      </c>
    </row>
    <row r="3617" spans="1:8" x14ac:dyDescent="0.3">
      <c r="A3617" s="1">
        <v>0.16359962962962965</v>
      </c>
      <c r="B3617" s="2" t="s">
        <v>50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0.16371535879629631</v>
      </c>
      <c r="B3618" s="2" t="s">
        <v>50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3.22</v>
      </c>
      <c r="H3618" s="2" t="s">
        <v>12</v>
      </c>
    </row>
    <row r="3619" spans="1:8" x14ac:dyDescent="0.3">
      <c r="A3619" s="1">
        <v>0.16383116898148151</v>
      </c>
      <c r="B3619" s="2" t="s">
        <v>50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3.22</v>
      </c>
      <c r="H3619" s="2" t="s">
        <v>12</v>
      </c>
    </row>
    <row r="3620" spans="1:8" x14ac:dyDescent="0.3">
      <c r="A3620" s="1">
        <v>0.16394684027777781</v>
      </c>
      <c r="B3620" s="2" t="s">
        <v>50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</row>
    <row r="3621" spans="1:8" x14ac:dyDescent="0.3">
      <c r="A3621" s="1">
        <v>0.16406259259259262</v>
      </c>
      <c r="B3621" s="2" t="s">
        <v>50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3.21</v>
      </c>
      <c r="H3621" s="2" t="s">
        <v>12</v>
      </c>
    </row>
    <row r="3622" spans="1:8" x14ac:dyDescent="0.3">
      <c r="A3622" s="1">
        <v>0.16418990740740744</v>
      </c>
      <c r="B3622" s="2" t="s">
        <v>50</v>
      </c>
      <c r="C3622" s="2" t="s">
        <v>40</v>
      </c>
      <c r="D3622" s="2" t="s">
        <v>9</v>
      </c>
      <c r="E3622" s="2" t="s">
        <v>10</v>
      </c>
      <c r="F3622" s="2" t="s">
        <v>11</v>
      </c>
      <c r="G3622">
        <v>3.22</v>
      </c>
      <c r="H3622" s="2" t="s">
        <v>12</v>
      </c>
    </row>
    <row r="3623" spans="1:8" x14ac:dyDescent="0.3">
      <c r="A3623" s="1">
        <v>0.1643056365740741</v>
      </c>
      <c r="B3623" s="2" t="s">
        <v>50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</row>
    <row r="3624" spans="1:8" x14ac:dyDescent="0.3">
      <c r="A3624" s="1">
        <v>0.16442137731481485</v>
      </c>
      <c r="B3624" s="2" t="s">
        <v>50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3.22</v>
      </c>
      <c r="H3624" s="2" t="s">
        <v>12</v>
      </c>
    </row>
    <row r="3625" spans="1:8" x14ac:dyDescent="0.3">
      <c r="A3625" s="1">
        <v>0.16453712962962966</v>
      </c>
      <c r="B3625" s="2" t="s">
        <v>50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</row>
    <row r="3626" spans="1:8" x14ac:dyDescent="0.3">
      <c r="A3626" s="1">
        <v>0.16466443287037039</v>
      </c>
      <c r="B3626" s="2" t="s">
        <v>50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3.22</v>
      </c>
      <c r="H3626" s="2" t="s">
        <v>12</v>
      </c>
    </row>
    <row r="3627" spans="1:8" x14ac:dyDescent="0.3">
      <c r="A3627" s="1">
        <v>0.16478018518518522</v>
      </c>
      <c r="B3627" s="2" t="s">
        <v>50</v>
      </c>
      <c r="C3627" s="2" t="s">
        <v>40</v>
      </c>
      <c r="D3627" s="2" t="s">
        <v>9</v>
      </c>
      <c r="E3627" s="2" t="s">
        <v>10</v>
      </c>
      <c r="F3627" s="2" t="s">
        <v>11</v>
      </c>
      <c r="G3627">
        <v>3.22</v>
      </c>
      <c r="H3627" s="2" t="s">
        <v>12</v>
      </c>
    </row>
    <row r="3628" spans="1:8" x14ac:dyDescent="0.3">
      <c r="A3628" s="1">
        <v>0.16489592592592595</v>
      </c>
      <c r="B3628" s="2" t="s">
        <v>50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3.22</v>
      </c>
      <c r="H3628" s="2" t="s">
        <v>12</v>
      </c>
    </row>
    <row r="3629" spans="1:8" x14ac:dyDescent="0.3">
      <c r="A3629" s="1">
        <v>0.16501165509259264</v>
      </c>
      <c r="B3629" s="2" t="s">
        <v>50</v>
      </c>
      <c r="C3629" s="2" t="s">
        <v>40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0.16513896990740742</v>
      </c>
      <c r="B3630" s="2" t="s">
        <v>50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3.21</v>
      </c>
      <c r="H3630" s="2" t="s">
        <v>12</v>
      </c>
    </row>
    <row r="3631" spans="1:8" x14ac:dyDescent="0.3">
      <c r="A3631" s="1">
        <v>0.16525472222222226</v>
      </c>
      <c r="B3631" s="2" t="s">
        <v>50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3.22</v>
      </c>
      <c r="H3631" s="2" t="s">
        <v>12</v>
      </c>
    </row>
    <row r="3632" spans="1:8" x14ac:dyDescent="0.3">
      <c r="A3632" s="1">
        <v>0.16537045138888892</v>
      </c>
      <c r="B3632" s="2" t="s">
        <v>50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3.2</v>
      </c>
      <c r="H3632" s="2" t="s">
        <v>12</v>
      </c>
    </row>
    <row r="3633" spans="1:8" x14ac:dyDescent="0.3">
      <c r="A3633" s="1">
        <v>0.16548620370370373</v>
      </c>
      <c r="B3633" s="2" t="s">
        <v>50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3.22</v>
      </c>
      <c r="H3633" s="2" t="s">
        <v>12</v>
      </c>
    </row>
    <row r="3634" spans="1:8" x14ac:dyDescent="0.3">
      <c r="A3634" s="1">
        <v>0.16560194444444448</v>
      </c>
      <c r="B3634" s="2" t="s">
        <v>50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</v>
      </c>
      <c r="H3634" s="2" t="s">
        <v>12</v>
      </c>
    </row>
    <row r="3635" spans="1:8" x14ac:dyDescent="0.3">
      <c r="A3635" s="1">
        <v>0.1657292592592593</v>
      </c>
      <c r="B3635" s="2" t="s">
        <v>50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3.22</v>
      </c>
      <c r="H3635" s="2" t="s">
        <v>12</v>
      </c>
    </row>
    <row r="3636" spans="1:8" x14ac:dyDescent="0.3">
      <c r="A3636" s="1">
        <v>0.16584500000000002</v>
      </c>
      <c r="B3636" s="2" t="s">
        <v>50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3.22</v>
      </c>
      <c r="H3636" s="2" t="s">
        <v>12</v>
      </c>
    </row>
    <row r="3637" spans="1:8" x14ac:dyDescent="0.3">
      <c r="A3637" s="1">
        <v>0.16596074074074077</v>
      </c>
      <c r="B3637" s="2" t="s">
        <v>50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3.15</v>
      </c>
      <c r="H3637" s="2" t="s">
        <v>12</v>
      </c>
    </row>
    <row r="3638" spans="1:8" x14ac:dyDescent="0.3">
      <c r="A3638" s="1">
        <v>0.16607646990740743</v>
      </c>
      <c r="B3638" s="2" t="s">
        <v>50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3.22</v>
      </c>
      <c r="H3638" s="2" t="s">
        <v>12</v>
      </c>
    </row>
    <row r="3639" spans="1:8" x14ac:dyDescent="0.3">
      <c r="A3639" s="1">
        <v>0.16620378472222225</v>
      </c>
      <c r="B3639" s="2" t="s">
        <v>50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3.22</v>
      </c>
      <c r="H3639" s="2" t="s">
        <v>12</v>
      </c>
    </row>
    <row r="3640" spans="1:8" x14ac:dyDescent="0.3">
      <c r="A3640" s="1">
        <v>0.16631953703703706</v>
      </c>
      <c r="B3640" s="2" t="s">
        <v>50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</row>
    <row r="3641" spans="1:8" x14ac:dyDescent="0.3">
      <c r="A3641" s="1">
        <v>0.16643527777777781</v>
      </c>
      <c r="B3641" s="2" t="s">
        <v>50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3.22</v>
      </c>
      <c r="H3641" s="2" t="s">
        <v>12</v>
      </c>
    </row>
    <row r="3642" spans="1:8" x14ac:dyDescent="0.3">
      <c r="A3642" s="1">
        <v>0.1665510416666667</v>
      </c>
      <c r="B3642" s="2" t="s">
        <v>50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3.22</v>
      </c>
      <c r="H3642" s="2" t="s">
        <v>12</v>
      </c>
    </row>
    <row r="3643" spans="1:8" x14ac:dyDescent="0.3">
      <c r="A3643" s="1">
        <v>0.16666674768518522</v>
      </c>
      <c r="B3643" s="2" t="s">
        <v>50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3.11</v>
      </c>
      <c r="H3643" s="2" t="s">
        <v>12</v>
      </c>
    </row>
    <row r="3644" spans="1:8" x14ac:dyDescent="0.3">
      <c r="A3644" s="1">
        <v>0.16679407407407409</v>
      </c>
      <c r="B3644" s="2" t="s">
        <v>50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</row>
    <row r="3645" spans="1:8" x14ac:dyDescent="0.3">
      <c r="A3645" s="1">
        <v>0.16690981481481484</v>
      </c>
      <c r="B3645" s="2" t="s">
        <v>50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</row>
    <row r="3646" spans="1:8" x14ac:dyDescent="0.3">
      <c r="A3646" s="1">
        <v>0.16702554398148151</v>
      </c>
      <c r="B3646" s="2" t="s">
        <v>50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</row>
    <row r="3647" spans="1:8" x14ac:dyDescent="0.3">
      <c r="A3647" s="1">
        <v>0.16714128472222226</v>
      </c>
      <c r="B3647" s="2" t="s">
        <v>50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3.22</v>
      </c>
      <c r="H3647" s="2" t="s">
        <v>12</v>
      </c>
    </row>
    <row r="3648" spans="1:8" x14ac:dyDescent="0.3">
      <c r="A3648" s="1">
        <v>0.16726861111111113</v>
      </c>
      <c r="B3648" s="2" t="s">
        <v>50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3.22</v>
      </c>
      <c r="H3648" s="2" t="s">
        <v>12</v>
      </c>
    </row>
    <row r="3649" spans="1:8" x14ac:dyDescent="0.3">
      <c r="A3649" s="1">
        <v>0.16738435185185188</v>
      </c>
      <c r="B3649" s="2" t="s">
        <v>50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3.22</v>
      </c>
      <c r="H3649" s="2" t="s">
        <v>12</v>
      </c>
    </row>
    <row r="3650" spans="1:8" x14ac:dyDescent="0.3">
      <c r="A3650" s="1">
        <v>0.16750008101851854</v>
      </c>
      <c r="B3650" s="2" t="s">
        <v>50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3.22</v>
      </c>
      <c r="H3650" s="2" t="s">
        <v>12</v>
      </c>
    </row>
    <row r="3651" spans="1:8" x14ac:dyDescent="0.3">
      <c r="A3651" s="1">
        <v>0.16761583333333335</v>
      </c>
      <c r="B3651" s="2" t="s">
        <v>50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3.22</v>
      </c>
      <c r="H3651" s="2" t="s">
        <v>12</v>
      </c>
    </row>
    <row r="3652" spans="1:8" x14ac:dyDescent="0.3">
      <c r="A3652" s="1">
        <v>0.1677315740740741</v>
      </c>
      <c r="B3652" s="2" t="s">
        <v>50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</v>
      </c>
      <c r="H3652" s="2" t="s">
        <v>12</v>
      </c>
    </row>
    <row r="3653" spans="1:8" x14ac:dyDescent="0.3">
      <c r="A3653" s="1">
        <v>0.16785887731481483</v>
      </c>
      <c r="B3653" s="2" t="s">
        <v>50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</row>
    <row r="3654" spans="1:8" x14ac:dyDescent="0.3">
      <c r="A3654" s="1">
        <v>0.16797462962962967</v>
      </c>
      <c r="B3654" s="2" t="s">
        <v>50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</row>
    <row r="3655" spans="1:8" x14ac:dyDescent="0.3">
      <c r="A3655" s="1">
        <v>0.16809037037037039</v>
      </c>
      <c r="B3655" s="2" t="s">
        <v>50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3.22</v>
      </c>
      <c r="H3655" s="2" t="s">
        <v>12</v>
      </c>
    </row>
    <row r="3656" spans="1:8" x14ac:dyDescent="0.3">
      <c r="A3656" s="1">
        <v>0.16820611111111114</v>
      </c>
      <c r="B3656" s="2" t="s">
        <v>50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3.22</v>
      </c>
      <c r="H3656" s="2" t="s">
        <v>12</v>
      </c>
    </row>
    <row r="3657" spans="1:8" x14ac:dyDescent="0.3">
      <c r="A3657" s="1">
        <v>0.16833342592592596</v>
      </c>
      <c r="B3657" s="2" t="s">
        <v>50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3.14</v>
      </c>
      <c r="H3657" s="2" t="s">
        <v>12</v>
      </c>
    </row>
    <row r="3658" spans="1:8" x14ac:dyDescent="0.3">
      <c r="A3658" s="1">
        <v>0.16844915509259262</v>
      </c>
      <c r="B3658" s="2" t="s">
        <v>50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3.21</v>
      </c>
      <c r="H3658" s="2" t="s">
        <v>12</v>
      </c>
    </row>
    <row r="3659" spans="1:8" x14ac:dyDescent="0.3">
      <c r="A3659" s="1">
        <v>0.16856982638888893</v>
      </c>
      <c r="B3659" s="2" t="s">
        <v>50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3.21</v>
      </c>
      <c r="H3659" s="2" t="s">
        <v>12</v>
      </c>
    </row>
    <row r="3660" spans="1:8" x14ac:dyDescent="0.3">
      <c r="A3660" s="1">
        <v>0.16868063657407412</v>
      </c>
      <c r="B3660" s="2" t="s">
        <v>50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0.16880796296296299</v>
      </c>
      <c r="B3661" s="2" t="s">
        <v>50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3.22</v>
      </c>
      <c r="H3661" s="2" t="s">
        <v>12</v>
      </c>
    </row>
    <row r="3662" spans="1:8" x14ac:dyDescent="0.3">
      <c r="A3662" s="1">
        <v>0.16892369212962965</v>
      </c>
      <c r="B3662" s="2" t="s">
        <v>50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</row>
    <row r="3663" spans="1:8" x14ac:dyDescent="0.3">
      <c r="A3663" s="1">
        <v>0.16903945601851855</v>
      </c>
      <c r="B3663" s="2" t="s">
        <v>50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3.14</v>
      </c>
      <c r="H3663" s="2" t="s">
        <v>12</v>
      </c>
    </row>
    <row r="3664" spans="1:8" x14ac:dyDescent="0.3">
      <c r="A3664" s="1">
        <v>0.16915517361111115</v>
      </c>
      <c r="B3664" s="2" t="s">
        <v>50</v>
      </c>
      <c r="C3664" s="2" t="s">
        <v>40</v>
      </c>
      <c r="D3664" s="2" t="s">
        <v>9</v>
      </c>
      <c r="E3664" s="2" t="s">
        <v>10</v>
      </c>
      <c r="F3664" s="2" t="s">
        <v>11</v>
      </c>
      <c r="G3664">
        <v>3.14</v>
      </c>
      <c r="H3664" s="2" t="s">
        <v>12</v>
      </c>
    </row>
    <row r="3665" spans="1:8" x14ac:dyDescent="0.3">
      <c r="A3665" s="1">
        <v>0.16927092592592596</v>
      </c>
      <c r="B3665" s="2" t="s">
        <v>50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0.16939822916666669</v>
      </c>
      <c r="B3666" s="2" t="s">
        <v>50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</row>
    <row r="3667" spans="1:8" x14ac:dyDescent="0.3">
      <c r="A3667" s="1">
        <v>0.1695139814814815</v>
      </c>
      <c r="B3667" s="2" t="s">
        <v>50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3.22</v>
      </c>
      <c r="H3667" s="2" t="s">
        <v>12</v>
      </c>
    </row>
    <row r="3668" spans="1:8" x14ac:dyDescent="0.3">
      <c r="A3668" s="1">
        <v>0.16962971064814816</v>
      </c>
      <c r="B3668" s="2" t="s">
        <v>50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3.22</v>
      </c>
      <c r="H3668" s="2" t="s">
        <v>12</v>
      </c>
    </row>
    <row r="3669" spans="1:8" x14ac:dyDescent="0.3">
      <c r="A3669" s="1">
        <v>0.169745462962963</v>
      </c>
      <c r="B3669" s="2" t="s">
        <v>50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0.16987276620370373</v>
      </c>
      <c r="B3670" s="2" t="s">
        <v>50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3.22</v>
      </c>
      <c r="H3670" s="2" t="s">
        <v>12</v>
      </c>
    </row>
    <row r="3671" spans="1:8" x14ac:dyDescent="0.3">
      <c r="A3671" s="1">
        <v>0.16998850694444448</v>
      </c>
      <c r="B3671" s="2" t="s">
        <v>50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3.14</v>
      </c>
      <c r="H3671" s="2" t="s">
        <v>12</v>
      </c>
    </row>
    <row r="3672" spans="1:8" x14ac:dyDescent="0.3">
      <c r="A3672" s="1">
        <v>0.1701042476851852</v>
      </c>
      <c r="B3672" s="2" t="s">
        <v>50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</v>
      </c>
      <c r="H3672" s="2" t="s">
        <v>12</v>
      </c>
    </row>
    <row r="3673" spans="1:8" x14ac:dyDescent="0.3">
      <c r="A3673" s="1">
        <v>0.17022000000000004</v>
      </c>
      <c r="B3673" s="2" t="s">
        <v>50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3.22</v>
      </c>
      <c r="H3673" s="2" t="s">
        <v>12</v>
      </c>
    </row>
    <row r="3674" spans="1:8" x14ac:dyDescent="0.3">
      <c r="A3674" s="1">
        <v>0.17033574074074076</v>
      </c>
      <c r="B3674" s="2" t="s">
        <v>50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</v>
      </c>
      <c r="H3674" s="2" t="s">
        <v>12</v>
      </c>
    </row>
    <row r="3675" spans="1:8" x14ac:dyDescent="0.3">
      <c r="A3675" s="1">
        <v>0.17046305555555558</v>
      </c>
      <c r="B3675" s="2" t="s">
        <v>50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3.22</v>
      </c>
      <c r="H3675" s="2" t="s">
        <v>12</v>
      </c>
    </row>
    <row r="3676" spans="1:8" x14ac:dyDescent="0.3">
      <c r="A3676" s="1">
        <v>0.17057879629629633</v>
      </c>
      <c r="B3676" s="2" t="s">
        <v>50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0.17069453703703708</v>
      </c>
      <c r="B3677" s="2" t="s">
        <v>50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</v>
      </c>
      <c r="H3677" s="2" t="s">
        <v>12</v>
      </c>
    </row>
    <row r="3678" spans="1:8" x14ac:dyDescent="0.3">
      <c r="A3678" s="1">
        <v>0.1708102777777778</v>
      </c>
      <c r="B3678" s="2" t="s">
        <v>50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0.17093758101851855</v>
      </c>
      <c r="B3679" s="2" t="s">
        <v>50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3.14</v>
      </c>
      <c r="H3679" s="2" t="s">
        <v>12</v>
      </c>
    </row>
    <row r="3680" spans="1:8" x14ac:dyDescent="0.3">
      <c r="A3680" s="1">
        <v>0.17105339120370372</v>
      </c>
      <c r="B3680" s="2" t="s">
        <v>50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3.22</v>
      </c>
      <c r="H3680" s="2" t="s">
        <v>12</v>
      </c>
    </row>
    <row r="3681" spans="1:8" x14ac:dyDescent="0.3">
      <c r="A3681" s="1">
        <v>0.17116907407407411</v>
      </c>
      <c r="B3681" s="2" t="s">
        <v>50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3.22</v>
      </c>
      <c r="H3681" s="2" t="s">
        <v>12</v>
      </c>
    </row>
    <row r="3682" spans="1:8" x14ac:dyDescent="0.3">
      <c r="A3682" s="1">
        <v>0.17128481481481483</v>
      </c>
      <c r="B3682" s="2" t="s">
        <v>50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3.21</v>
      </c>
      <c r="H3682" s="2" t="s">
        <v>12</v>
      </c>
    </row>
    <row r="3683" spans="1:8" x14ac:dyDescent="0.3">
      <c r="A3683" s="1">
        <v>0.17140056712962967</v>
      </c>
      <c r="B3683" s="2" t="s">
        <v>50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0.1715278703703704</v>
      </c>
      <c r="B3684" s="2" t="s">
        <v>50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3.15</v>
      </c>
      <c r="H3684" s="2" t="s">
        <v>12</v>
      </c>
    </row>
    <row r="3685" spans="1:8" x14ac:dyDescent="0.3">
      <c r="A3685" s="1">
        <v>0.17164359953703706</v>
      </c>
      <c r="B3685" s="2" t="s">
        <v>50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</row>
    <row r="3686" spans="1:8" x14ac:dyDescent="0.3">
      <c r="A3686" s="1">
        <v>0.17175934027777781</v>
      </c>
      <c r="B3686" s="2" t="s">
        <v>50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3.22</v>
      </c>
      <c r="H3686" s="2" t="s">
        <v>12</v>
      </c>
    </row>
    <row r="3687" spans="1:8" x14ac:dyDescent="0.3">
      <c r="A3687" s="1">
        <v>0.17187508101851856</v>
      </c>
      <c r="B3687" s="2" t="s">
        <v>50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3.22</v>
      </c>
      <c r="H3687" s="2" t="s">
        <v>12</v>
      </c>
    </row>
    <row r="3688" spans="1:8" x14ac:dyDescent="0.3">
      <c r="A3688" s="1">
        <v>0.17200240740740744</v>
      </c>
      <c r="B3688" s="2" t="s">
        <v>50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3.22</v>
      </c>
      <c r="H3688" s="2" t="s">
        <v>12</v>
      </c>
    </row>
    <row r="3689" spans="1:8" x14ac:dyDescent="0.3">
      <c r="A3689" s="1">
        <v>0.1721181365740741</v>
      </c>
      <c r="B3689" s="2" t="s">
        <v>50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3.21</v>
      </c>
      <c r="H3689" s="2" t="s">
        <v>12</v>
      </c>
    </row>
    <row r="3690" spans="1:8" x14ac:dyDescent="0.3">
      <c r="A3690" s="1">
        <v>0.17223391203703706</v>
      </c>
      <c r="B3690" s="2" t="s">
        <v>50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3.21</v>
      </c>
      <c r="H3690" s="2" t="s">
        <v>12</v>
      </c>
    </row>
    <row r="3691" spans="1:8" x14ac:dyDescent="0.3">
      <c r="A3691" s="1">
        <v>0.1723496180555556</v>
      </c>
      <c r="B3691" s="2" t="s">
        <v>50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3.22</v>
      </c>
      <c r="H3691" s="2" t="s">
        <v>12</v>
      </c>
    </row>
    <row r="3692" spans="1:8" x14ac:dyDescent="0.3">
      <c r="A3692" s="1">
        <v>0.17247693287037039</v>
      </c>
      <c r="B3692" s="2" t="s">
        <v>50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3.21</v>
      </c>
      <c r="H3692" s="2" t="s">
        <v>12</v>
      </c>
    </row>
    <row r="3693" spans="1:8" x14ac:dyDescent="0.3">
      <c r="A3693" s="1">
        <v>0.17259268518518522</v>
      </c>
      <c r="B3693" s="2" t="s">
        <v>50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</row>
    <row r="3694" spans="1:8" x14ac:dyDescent="0.3">
      <c r="A3694" s="1">
        <v>0.17270841435185189</v>
      </c>
      <c r="B3694" s="2" t="s">
        <v>50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3.19</v>
      </c>
      <c r="H3694" s="2" t="s">
        <v>12</v>
      </c>
    </row>
    <row r="3695" spans="1:8" x14ac:dyDescent="0.3">
      <c r="A3695" s="1">
        <v>0.17282415509259264</v>
      </c>
      <c r="B3695" s="2" t="s">
        <v>50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3.15</v>
      </c>
      <c r="H3695" s="2" t="s">
        <v>12</v>
      </c>
    </row>
    <row r="3696" spans="1:8" x14ac:dyDescent="0.3">
      <c r="A3696" s="1">
        <v>0.17293990740740744</v>
      </c>
      <c r="B3696" s="2" t="s">
        <v>50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</v>
      </c>
      <c r="H3696" s="2" t="s">
        <v>12</v>
      </c>
    </row>
    <row r="3697" spans="1:8" x14ac:dyDescent="0.3">
      <c r="A3697" s="1">
        <v>0.17306723379629632</v>
      </c>
      <c r="B3697" s="2" t="s">
        <v>50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3.22</v>
      </c>
      <c r="H3697" s="2" t="s">
        <v>12</v>
      </c>
    </row>
    <row r="3698" spans="1:8" x14ac:dyDescent="0.3">
      <c r="A3698" s="1">
        <v>0.17318295138888892</v>
      </c>
      <c r="B3698" s="2" t="s">
        <v>50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3.14</v>
      </c>
      <c r="H3698" s="2" t="s">
        <v>12</v>
      </c>
    </row>
    <row r="3699" spans="1:8" x14ac:dyDescent="0.3">
      <c r="A3699" s="1">
        <v>0.17329869212962964</v>
      </c>
      <c r="B3699" s="2" t="s">
        <v>50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3.21</v>
      </c>
      <c r="H3699" s="2" t="s">
        <v>12</v>
      </c>
    </row>
    <row r="3700" spans="1:8" x14ac:dyDescent="0.3">
      <c r="A3700" s="1">
        <v>0.17341443287037039</v>
      </c>
      <c r="B3700" s="2" t="s">
        <v>50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3.21</v>
      </c>
      <c r="H3700" s="2" t="s">
        <v>12</v>
      </c>
    </row>
    <row r="3701" spans="1:8" x14ac:dyDescent="0.3">
      <c r="A3701" s="1">
        <v>0.17354174768518521</v>
      </c>
      <c r="B3701" s="2" t="s">
        <v>50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</row>
    <row r="3702" spans="1:8" x14ac:dyDescent="0.3">
      <c r="A3702" s="1">
        <v>0.17365750000000002</v>
      </c>
      <c r="B3702" s="2" t="s">
        <v>50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3.22</v>
      </c>
      <c r="H3702" s="2" t="s">
        <v>12</v>
      </c>
    </row>
    <row r="3703" spans="1:8" x14ac:dyDescent="0.3">
      <c r="A3703" s="1">
        <v>0.17377322916666668</v>
      </c>
      <c r="B3703" s="2" t="s">
        <v>50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3.17</v>
      </c>
      <c r="H3703" s="2" t="s">
        <v>12</v>
      </c>
    </row>
    <row r="3704" spans="1:8" x14ac:dyDescent="0.3">
      <c r="A3704" s="1">
        <v>0.17388898148148152</v>
      </c>
      <c r="B3704" s="2" t="s">
        <v>50</v>
      </c>
      <c r="C3704" s="2" t="s">
        <v>40</v>
      </c>
      <c r="D3704" s="2" t="s">
        <v>9</v>
      </c>
      <c r="E3704" s="2" t="s">
        <v>10</v>
      </c>
      <c r="F3704" s="2" t="s">
        <v>11</v>
      </c>
      <c r="G3704">
        <v>3.22</v>
      </c>
      <c r="H3704" s="2" t="s">
        <v>12</v>
      </c>
    </row>
    <row r="3705" spans="1:8" x14ac:dyDescent="0.3">
      <c r="A3705" s="1">
        <v>0.17400472222222224</v>
      </c>
      <c r="B3705" s="2" t="s">
        <v>50</v>
      </c>
      <c r="C3705" s="2" t="s">
        <v>40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0.174132025462963</v>
      </c>
      <c r="B3706" s="2" t="s">
        <v>50</v>
      </c>
      <c r="C3706" s="2" t="s">
        <v>40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</row>
    <row r="3707" spans="1:8" x14ac:dyDescent="0.3">
      <c r="A3707" s="1">
        <v>0.17424776620370372</v>
      </c>
      <c r="B3707" s="2" t="s">
        <v>50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3.21</v>
      </c>
      <c r="H3707" s="2" t="s">
        <v>12</v>
      </c>
    </row>
    <row r="3708" spans="1:8" x14ac:dyDescent="0.3">
      <c r="A3708" s="1">
        <v>0.17436353009259262</v>
      </c>
      <c r="B3708" s="2" t="s">
        <v>50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3.22</v>
      </c>
      <c r="H3708" s="2" t="s">
        <v>12</v>
      </c>
    </row>
    <row r="3709" spans="1:8" x14ac:dyDescent="0.3">
      <c r="A3709" s="1">
        <v>0.17447924768518522</v>
      </c>
      <c r="B3709" s="2" t="s">
        <v>50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3.21</v>
      </c>
      <c r="H3709" s="2" t="s">
        <v>12</v>
      </c>
    </row>
    <row r="3710" spans="1:8" x14ac:dyDescent="0.3">
      <c r="A3710" s="1">
        <v>0.17460657407407409</v>
      </c>
      <c r="B3710" s="2" t="s">
        <v>50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3.21</v>
      </c>
      <c r="H3710" s="2" t="s">
        <v>12</v>
      </c>
    </row>
    <row r="3711" spans="1:8" x14ac:dyDescent="0.3">
      <c r="A3711" s="1">
        <v>0.17472231481481484</v>
      </c>
      <c r="B3711" s="2" t="s">
        <v>50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</v>
      </c>
      <c r="H3711" s="2" t="s">
        <v>12</v>
      </c>
    </row>
    <row r="3712" spans="1:8" x14ac:dyDescent="0.3">
      <c r="A3712" s="1">
        <v>0.17483804398148151</v>
      </c>
      <c r="B3712" s="2" t="s">
        <v>50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3.14</v>
      </c>
      <c r="H3712" s="2" t="s">
        <v>12</v>
      </c>
    </row>
    <row r="3713" spans="1:8" x14ac:dyDescent="0.3">
      <c r="A3713" s="1">
        <v>0.1749538541666667</v>
      </c>
      <c r="B3713" s="2" t="s">
        <v>50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3.21</v>
      </c>
      <c r="H3713" s="2" t="s">
        <v>12</v>
      </c>
    </row>
    <row r="3714" spans="1:8" x14ac:dyDescent="0.3">
      <c r="A3714" s="1">
        <v>0.17506953703703707</v>
      </c>
      <c r="B3714" s="2" t="s">
        <v>50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3.19</v>
      </c>
      <c r="H3714" s="2" t="s">
        <v>12</v>
      </c>
    </row>
    <row r="3715" spans="1:8" x14ac:dyDescent="0.3">
      <c r="A3715" s="1">
        <v>0.17519684027777779</v>
      </c>
      <c r="B3715" s="2" t="s">
        <v>50</v>
      </c>
      <c r="C3715" s="2" t="s">
        <v>40</v>
      </c>
      <c r="D3715" s="2" t="s">
        <v>9</v>
      </c>
      <c r="E3715" s="2" t="s">
        <v>10</v>
      </c>
      <c r="F3715" s="2" t="s">
        <v>11</v>
      </c>
      <c r="G3715">
        <v>3.21</v>
      </c>
      <c r="H3715" s="2" t="s">
        <v>12</v>
      </c>
    </row>
    <row r="3716" spans="1:8" x14ac:dyDescent="0.3">
      <c r="A3716" s="1">
        <v>0.17531258101851854</v>
      </c>
      <c r="B3716" s="2" t="s">
        <v>50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3.19</v>
      </c>
      <c r="H3716" s="2" t="s">
        <v>12</v>
      </c>
    </row>
    <row r="3717" spans="1:8" x14ac:dyDescent="0.3">
      <c r="A3717" s="1">
        <v>0.17542833333333335</v>
      </c>
      <c r="B3717" s="2" t="s">
        <v>50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3.21</v>
      </c>
      <c r="H3717" s="2" t="s">
        <v>12</v>
      </c>
    </row>
    <row r="3718" spans="1:8" x14ac:dyDescent="0.3">
      <c r="A3718" s="1">
        <v>0.1755440740740741</v>
      </c>
      <c r="B3718" s="2" t="s">
        <v>50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</row>
    <row r="3719" spans="1:8" x14ac:dyDescent="0.3">
      <c r="A3719" s="1">
        <v>0.17567138888888892</v>
      </c>
      <c r="B3719" s="2" t="s">
        <v>50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</v>
      </c>
      <c r="H3719" s="2" t="s">
        <v>12</v>
      </c>
    </row>
    <row r="3720" spans="1:8" x14ac:dyDescent="0.3">
      <c r="A3720" s="1">
        <v>0.17578712962962967</v>
      </c>
      <c r="B3720" s="2" t="s">
        <v>50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3.21</v>
      </c>
      <c r="H3720" s="2" t="s">
        <v>12</v>
      </c>
    </row>
    <row r="3721" spans="1:8" x14ac:dyDescent="0.3">
      <c r="A3721" s="1">
        <v>0.17590287037037039</v>
      </c>
      <c r="B3721" s="2" t="s">
        <v>50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3.21</v>
      </c>
      <c r="H3721" s="2" t="s">
        <v>12</v>
      </c>
    </row>
    <row r="3722" spans="1:8" x14ac:dyDescent="0.3">
      <c r="A3722" s="1">
        <v>0.17601859953703708</v>
      </c>
      <c r="B3722" s="2" t="s">
        <v>50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3.21</v>
      </c>
      <c r="H3722" s="2" t="s">
        <v>12</v>
      </c>
    </row>
    <row r="3723" spans="1:8" x14ac:dyDescent="0.3">
      <c r="A3723" s="1">
        <v>0.17614592592592596</v>
      </c>
      <c r="B3723" s="2" t="s">
        <v>50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3.21</v>
      </c>
      <c r="H3723" s="2" t="s">
        <v>12</v>
      </c>
    </row>
    <row r="3724" spans="1:8" x14ac:dyDescent="0.3">
      <c r="A3724" s="1">
        <v>0.17626165509259262</v>
      </c>
      <c r="B3724" s="2" t="s">
        <v>50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3.21</v>
      </c>
      <c r="H3724" s="2" t="s">
        <v>12</v>
      </c>
    </row>
    <row r="3725" spans="1:8" x14ac:dyDescent="0.3">
      <c r="A3725" s="1">
        <v>0.17637739583333337</v>
      </c>
      <c r="B3725" s="2" t="s">
        <v>50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3.2</v>
      </c>
      <c r="H3725" s="2" t="s">
        <v>12</v>
      </c>
    </row>
    <row r="3726" spans="1:8" x14ac:dyDescent="0.3">
      <c r="A3726" s="1">
        <v>0.17649314814814818</v>
      </c>
      <c r="B3726" s="2" t="s">
        <v>50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3.21</v>
      </c>
      <c r="H3726" s="2" t="s">
        <v>12</v>
      </c>
    </row>
    <row r="3727" spans="1:8" x14ac:dyDescent="0.3">
      <c r="A3727" s="1">
        <v>0.17660888888888893</v>
      </c>
      <c r="B3727" s="2" t="s">
        <v>50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3.12</v>
      </c>
      <c r="H3727" s="2" t="s">
        <v>12</v>
      </c>
    </row>
    <row r="3728" spans="1:8" x14ac:dyDescent="0.3">
      <c r="A3728" s="1">
        <v>0.1767362152777778</v>
      </c>
      <c r="B3728" s="2" t="s">
        <v>50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3.21</v>
      </c>
      <c r="H3728" s="2" t="s">
        <v>12</v>
      </c>
    </row>
    <row r="3729" spans="1:8" x14ac:dyDescent="0.3">
      <c r="A3729" s="1">
        <v>0.17685194444444446</v>
      </c>
      <c r="B3729" s="2" t="s">
        <v>50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3.21</v>
      </c>
      <c r="H3729" s="2" t="s">
        <v>12</v>
      </c>
    </row>
    <row r="3730" spans="1:8" x14ac:dyDescent="0.3">
      <c r="A3730" s="1">
        <v>0.17696767361111115</v>
      </c>
      <c r="B3730" s="2" t="s">
        <v>50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3.21</v>
      </c>
      <c r="H3730" s="2" t="s">
        <v>12</v>
      </c>
    </row>
    <row r="3731" spans="1:8" x14ac:dyDescent="0.3">
      <c r="A3731" s="1">
        <v>0.17708342592592596</v>
      </c>
      <c r="B3731" s="2" t="s">
        <v>50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</row>
    <row r="3732" spans="1:8" x14ac:dyDescent="0.3">
      <c r="A3732" s="1">
        <v>0.17721072916666669</v>
      </c>
      <c r="B3732" s="2" t="s">
        <v>50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3.21</v>
      </c>
      <c r="H3732" s="2" t="s">
        <v>12</v>
      </c>
    </row>
    <row r="3733" spans="1:8" x14ac:dyDescent="0.3">
      <c r="A3733" s="1">
        <v>0.1773264814814815</v>
      </c>
      <c r="B3733" s="2" t="s">
        <v>50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</row>
    <row r="3734" spans="1:8" x14ac:dyDescent="0.3">
      <c r="A3734" s="1">
        <v>0.17744222222222225</v>
      </c>
      <c r="B3734" s="2" t="s">
        <v>50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3.19</v>
      </c>
      <c r="H3734" s="2" t="s">
        <v>12</v>
      </c>
    </row>
    <row r="3735" spans="1:8" x14ac:dyDescent="0.3">
      <c r="A3735" s="1">
        <v>0.177557962962963</v>
      </c>
      <c r="B3735" s="2" t="s">
        <v>50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3.16</v>
      </c>
      <c r="H3735" s="2" t="s">
        <v>12</v>
      </c>
    </row>
    <row r="3736" spans="1:8" x14ac:dyDescent="0.3">
      <c r="A3736" s="1">
        <v>0.17767370370370372</v>
      </c>
      <c r="B3736" s="2" t="s">
        <v>50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3.19</v>
      </c>
      <c r="H3736" s="2" t="s">
        <v>12</v>
      </c>
    </row>
    <row r="3737" spans="1:8" x14ac:dyDescent="0.3">
      <c r="A3737" s="1">
        <v>0.17780101851851854</v>
      </c>
      <c r="B3737" s="2" t="s">
        <v>50</v>
      </c>
      <c r="C3737" s="2" t="s">
        <v>40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0.17791675925925929</v>
      </c>
      <c r="B3738" s="2" t="s">
        <v>50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</v>
      </c>
      <c r="H3738" s="2" t="s">
        <v>12</v>
      </c>
    </row>
    <row r="3739" spans="1:8" x14ac:dyDescent="0.3">
      <c r="A3739" s="1">
        <v>0.1780325115740741</v>
      </c>
      <c r="B3739" s="2" t="s">
        <v>50</v>
      </c>
      <c r="C3739" s="2" t="s">
        <v>40</v>
      </c>
      <c r="D3739" s="2" t="s">
        <v>9</v>
      </c>
      <c r="E3739" s="2" t="s">
        <v>10</v>
      </c>
      <c r="F3739" s="2" t="s">
        <v>11</v>
      </c>
      <c r="G3739">
        <v>3.21</v>
      </c>
      <c r="H3739" s="2" t="s">
        <v>12</v>
      </c>
    </row>
    <row r="3740" spans="1:8" x14ac:dyDescent="0.3">
      <c r="A3740" s="1">
        <v>0.1781482291666667</v>
      </c>
      <c r="B3740" s="2" t="s">
        <v>50</v>
      </c>
      <c r="C3740" s="2" t="s">
        <v>40</v>
      </c>
      <c r="D3740" s="2" t="s">
        <v>9</v>
      </c>
      <c r="E3740" s="2" t="s">
        <v>10</v>
      </c>
      <c r="F3740" s="2" t="s">
        <v>11</v>
      </c>
      <c r="G3740">
        <v>3.14</v>
      </c>
      <c r="H3740" s="2" t="s">
        <v>12</v>
      </c>
    </row>
    <row r="3741" spans="1:8" x14ac:dyDescent="0.3">
      <c r="A3741" s="1">
        <v>0.17827555555555558</v>
      </c>
      <c r="B3741" s="2" t="s">
        <v>50</v>
      </c>
      <c r="C3741" s="2" t="s">
        <v>40</v>
      </c>
      <c r="D3741" s="2" t="s">
        <v>9</v>
      </c>
      <c r="E3741" s="2" t="s">
        <v>10</v>
      </c>
      <c r="F3741" s="2" t="s">
        <v>11</v>
      </c>
      <c r="G3741">
        <v>3.21</v>
      </c>
      <c r="H3741" s="2" t="s">
        <v>12</v>
      </c>
    </row>
    <row r="3742" spans="1:8" x14ac:dyDescent="0.3">
      <c r="A3742" s="1">
        <v>0.17839129629629633</v>
      </c>
      <c r="B3742" s="2" t="s">
        <v>50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3.21</v>
      </c>
      <c r="H3742" s="2" t="s">
        <v>12</v>
      </c>
    </row>
    <row r="3743" spans="1:8" x14ac:dyDescent="0.3">
      <c r="A3743" s="1">
        <v>0.17850703703703708</v>
      </c>
      <c r="B3743" s="2" t="s">
        <v>50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3.14</v>
      </c>
      <c r="H3743" s="2" t="s">
        <v>12</v>
      </c>
    </row>
    <row r="3744" spans="1:8" x14ac:dyDescent="0.3">
      <c r="A3744" s="1">
        <v>0.1786227777777778</v>
      </c>
      <c r="B3744" s="2" t="s">
        <v>50</v>
      </c>
      <c r="C3744" s="2" t="s">
        <v>40</v>
      </c>
      <c r="D3744" s="2" t="s">
        <v>9</v>
      </c>
      <c r="E3744" s="2" t="s">
        <v>10</v>
      </c>
      <c r="F3744" s="2" t="s">
        <v>11</v>
      </c>
      <c r="G3744">
        <v>3.21</v>
      </c>
      <c r="H3744" s="2" t="s">
        <v>12</v>
      </c>
    </row>
    <row r="3745" spans="1:8" x14ac:dyDescent="0.3">
      <c r="A3745" s="1">
        <v>0.17873850694444449</v>
      </c>
      <c r="B3745" s="2" t="s">
        <v>50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</row>
    <row r="3746" spans="1:8" x14ac:dyDescent="0.3">
      <c r="A3746" s="1">
        <v>0.17886585648148151</v>
      </c>
      <c r="B3746" s="2" t="s">
        <v>50</v>
      </c>
      <c r="C3746" s="2" t="s">
        <v>40</v>
      </c>
      <c r="D3746" s="2" t="s">
        <v>9</v>
      </c>
      <c r="E3746" s="2" t="s">
        <v>10</v>
      </c>
      <c r="F3746" s="2" t="s">
        <v>11</v>
      </c>
      <c r="G3746">
        <v>3.21</v>
      </c>
      <c r="H3746" s="2" t="s">
        <v>12</v>
      </c>
    </row>
    <row r="3747" spans="1:8" x14ac:dyDescent="0.3">
      <c r="A3747" s="1">
        <v>0.17897878472222226</v>
      </c>
      <c r="B3747" s="2" t="s">
        <v>50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3.12</v>
      </c>
      <c r="H3747" s="2" t="s">
        <v>12</v>
      </c>
    </row>
    <row r="3748" spans="1:8" x14ac:dyDescent="0.3">
      <c r="A3748" s="1">
        <v>0.17909731481481483</v>
      </c>
      <c r="B3748" s="2" t="s">
        <v>50</v>
      </c>
      <c r="C3748" s="2" t="s">
        <v>40</v>
      </c>
      <c r="D3748" s="2" t="s">
        <v>9</v>
      </c>
      <c r="E3748" s="2" t="s">
        <v>10</v>
      </c>
      <c r="F3748" s="2" t="s">
        <v>11</v>
      </c>
      <c r="G3748">
        <v>3.21</v>
      </c>
      <c r="H3748" s="2" t="s">
        <v>12</v>
      </c>
    </row>
    <row r="3749" spans="1:8" x14ac:dyDescent="0.3">
      <c r="A3749" s="1">
        <v>0.17921305555555558</v>
      </c>
      <c r="B3749" s="2" t="s">
        <v>50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0.17934035879629631</v>
      </c>
      <c r="B3750" s="2" t="s">
        <v>50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</row>
    <row r="3751" spans="1:8" x14ac:dyDescent="0.3">
      <c r="A3751" s="1">
        <v>0.17945609953703706</v>
      </c>
      <c r="B3751" s="2" t="s">
        <v>50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</v>
      </c>
      <c r="H3751" s="2" t="s">
        <v>12</v>
      </c>
    </row>
    <row r="3752" spans="1:8" x14ac:dyDescent="0.3">
      <c r="A3752" s="1">
        <v>0.17957186342592596</v>
      </c>
      <c r="B3752" s="2" t="s">
        <v>50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0.17968759259259262</v>
      </c>
      <c r="B3753" s="2" t="s">
        <v>50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</row>
    <row r="3754" spans="1:8" x14ac:dyDescent="0.3">
      <c r="A3754" s="1">
        <v>0.17980333333333337</v>
      </c>
      <c r="B3754" s="2" t="s">
        <v>50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</v>
      </c>
      <c r="H3754" s="2" t="s">
        <v>12</v>
      </c>
    </row>
    <row r="3755" spans="1:8" x14ac:dyDescent="0.3">
      <c r="A3755" s="1">
        <v>0.1799306365740741</v>
      </c>
      <c r="B3755" s="2" t="s">
        <v>50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3.21</v>
      </c>
      <c r="H3755" s="2" t="s">
        <v>12</v>
      </c>
    </row>
    <row r="3756" spans="1:8" x14ac:dyDescent="0.3">
      <c r="A3756" s="1">
        <v>0.18004638888888891</v>
      </c>
      <c r="B3756" s="2" t="s">
        <v>50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</row>
    <row r="3757" spans="1:8" x14ac:dyDescent="0.3">
      <c r="A3757" s="1">
        <v>0.18016212962962966</v>
      </c>
      <c r="B3757" s="2" t="s">
        <v>50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3.21</v>
      </c>
      <c r="H3757" s="2" t="s">
        <v>12</v>
      </c>
    </row>
    <row r="3758" spans="1:8" x14ac:dyDescent="0.3">
      <c r="A3758" s="1">
        <v>0.18027785879629632</v>
      </c>
      <c r="B3758" s="2" t="s">
        <v>50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</row>
    <row r="3759" spans="1:8" x14ac:dyDescent="0.3">
      <c r="A3759" s="1">
        <v>0.18040519675925928</v>
      </c>
      <c r="B3759" s="2" t="s">
        <v>50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3.14</v>
      </c>
      <c r="H3759" s="2" t="s">
        <v>12</v>
      </c>
    </row>
    <row r="3760" spans="1:8" x14ac:dyDescent="0.3">
      <c r="A3760" s="1">
        <v>0.18052091435185189</v>
      </c>
      <c r="B3760" s="2" t="s">
        <v>50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3.21</v>
      </c>
      <c r="H3760" s="2" t="s">
        <v>12</v>
      </c>
    </row>
    <row r="3761" spans="1:8" x14ac:dyDescent="0.3">
      <c r="A3761" s="1">
        <v>0.18063667824074076</v>
      </c>
      <c r="B3761" s="2" t="s">
        <v>50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3.14</v>
      </c>
      <c r="H3761" s="2" t="s">
        <v>12</v>
      </c>
    </row>
    <row r="3762" spans="1:8" x14ac:dyDescent="0.3">
      <c r="A3762" s="1">
        <v>0.18075239583333336</v>
      </c>
      <c r="B3762" s="2" t="s">
        <v>50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</row>
    <row r="3763" spans="1:8" x14ac:dyDescent="0.3">
      <c r="A3763" s="1">
        <v>0.18087972222222226</v>
      </c>
      <c r="B3763" s="2" t="s">
        <v>50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3.21</v>
      </c>
      <c r="H3763" s="2" t="s">
        <v>12</v>
      </c>
    </row>
    <row r="3764" spans="1:8" x14ac:dyDescent="0.3">
      <c r="A3764" s="1">
        <v>0.18099545138888892</v>
      </c>
      <c r="B3764" s="2" t="s">
        <v>50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3.21</v>
      </c>
      <c r="H3764" s="2" t="s">
        <v>12</v>
      </c>
    </row>
    <row r="3765" spans="1:8" x14ac:dyDescent="0.3">
      <c r="A3765" s="1">
        <v>0.18111119212962964</v>
      </c>
      <c r="B3765" s="2" t="s">
        <v>50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3.19</v>
      </c>
      <c r="H3765" s="2" t="s">
        <v>12</v>
      </c>
    </row>
    <row r="3766" spans="1:8" x14ac:dyDescent="0.3">
      <c r="A3766" s="1">
        <v>0.18122693287037039</v>
      </c>
      <c r="B3766" s="2" t="s">
        <v>50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0.18134267361111114</v>
      </c>
      <c r="B3767" s="2" t="s">
        <v>50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0.18147000000000002</v>
      </c>
      <c r="B3768" s="2" t="s">
        <v>50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</v>
      </c>
      <c r="H3768" s="2" t="s">
        <v>12</v>
      </c>
    </row>
    <row r="3769" spans="1:8" x14ac:dyDescent="0.3">
      <c r="A3769" s="1">
        <v>0.18158572916666668</v>
      </c>
      <c r="B3769" s="2" t="s">
        <v>50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0.18170148148148152</v>
      </c>
      <c r="B3770" s="2" t="s">
        <v>50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3.21</v>
      </c>
      <c r="H3770" s="2" t="s">
        <v>12</v>
      </c>
    </row>
    <row r="3771" spans="1:8" x14ac:dyDescent="0.3">
      <c r="A3771" s="1">
        <v>0.18181722222222224</v>
      </c>
      <c r="B3771" s="2" t="s">
        <v>50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3.21</v>
      </c>
      <c r="H3771" s="2" t="s">
        <v>12</v>
      </c>
    </row>
    <row r="3772" spans="1:8" x14ac:dyDescent="0.3">
      <c r="A3772" s="1">
        <v>0.181944525462963</v>
      </c>
      <c r="B3772" s="2" t="s">
        <v>50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3.21</v>
      </c>
      <c r="H3772" s="2" t="s">
        <v>12</v>
      </c>
    </row>
    <row r="3773" spans="1:8" x14ac:dyDescent="0.3">
      <c r="A3773" s="1">
        <v>0.18206027777777781</v>
      </c>
      <c r="B3773" s="2" t="s">
        <v>50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3.21</v>
      </c>
      <c r="H3773" s="2" t="s">
        <v>12</v>
      </c>
    </row>
    <row r="3774" spans="1:8" x14ac:dyDescent="0.3">
      <c r="A3774" s="1">
        <v>0.18217600694444447</v>
      </c>
      <c r="B3774" s="2" t="s">
        <v>50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</v>
      </c>
      <c r="H3774" s="2" t="s">
        <v>12</v>
      </c>
    </row>
    <row r="3775" spans="1:8" x14ac:dyDescent="0.3">
      <c r="A3775" s="1">
        <v>0.18229174768518522</v>
      </c>
      <c r="B3775" s="2" t="s">
        <v>50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3.14</v>
      </c>
      <c r="H3775" s="2" t="s">
        <v>12</v>
      </c>
    </row>
    <row r="3776" spans="1:8" x14ac:dyDescent="0.3">
      <c r="A3776" s="1">
        <v>0.18240750000000003</v>
      </c>
      <c r="B3776" s="2" t="s">
        <v>50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3.19</v>
      </c>
      <c r="H3776" s="2" t="s">
        <v>12</v>
      </c>
    </row>
    <row r="3777" spans="1:8" x14ac:dyDescent="0.3">
      <c r="A3777" s="1">
        <v>0.18253481481481484</v>
      </c>
      <c r="B3777" s="2" t="s">
        <v>50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3.21</v>
      </c>
      <c r="H3777" s="2" t="s">
        <v>12</v>
      </c>
    </row>
    <row r="3778" spans="1:8" x14ac:dyDescent="0.3">
      <c r="A3778" s="1">
        <v>0.18265060185185189</v>
      </c>
      <c r="B3778" s="2" t="s">
        <v>50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3.19</v>
      </c>
      <c r="H3778" s="2" t="s">
        <v>12</v>
      </c>
    </row>
    <row r="3779" spans="1:8" x14ac:dyDescent="0.3">
      <c r="A3779" s="1">
        <v>0.18276628472222226</v>
      </c>
      <c r="B3779" s="2" t="s">
        <v>50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</v>
      </c>
      <c r="H3779" s="2" t="s">
        <v>12</v>
      </c>
    </row>
    <row r="3780" spans="1:8" x14ac:dyDescent="0.3">
      <c r="A3780" s="1">
        <v>0.18288203703703707</v>
      </c>
      <c r="B3780" s="2" t="s">
        <v>50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</row>
    <row r="3781" spans="1:8" x14ac:dyDescent="0.3">
      <c r="A3781" s="1">
        <v>0.18300935185185188</v>
      </c>
      <c r="B3781" s="2" t="s">
        <v>50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3.21</v>
      </c>
      <c r="H3781" s="2" t="s">
        <v>12</v>
      </c>
    </row>
    <row r="3782" spans="1:8" x14ac:dyDescent="0.3">
      <c r="A3782" s="1">
        <v>0.18312508101851854</v>
      </c>
      <c r="B3782" s="2" t="s">
        <v>50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0.18324083333333335</v>
      </c>
      <c r="B3783" s="2" t="s">
        <v>50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3.14</v>
      </c>
      <c r="H3783" s="2" t="s">
        <v>12</v>
      </c>
    </row>
    <row r="3784" spans="1:8" x14ac:dyDescent="0.3">
      <c r="A3784" s="1">
        <v>0.18335656250000004</v>
      </c>
      <c r="B3784" s="2" t="s">
        <v>50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</v>
      </c>
      <c r="H3784" s="2" t="s">
        <v>12</v>
      </c>
    </row>
    <row r="3785" spans="1:8" x14ac:dyDescent="0.3">
      <c r="A3785" s="1">
        <v>0.18347230324074076</v>
      </c>
      <c r="B3785" s="2" t="s">
        <v>50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3.19</v>
      </c>
      <c r="H3785" s="2" t="s">
        <v>12</v>
      </c>
    </row>
    <row r="3786" spans="1:8" x14ac:dyDescent="0.3">
      <c r="A3786" s="1">
        <v>0.18359962962962967</v>
      </c>
      <c r="B3786" s="2" t="s">
        <v>50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</v>
      </c>
      <c r="H3786" s="2" t="s">
        <v>12</v>
      </c>
    </row>
    <row r="3787" spans="1:8" x14ac:dyDescent="0.3">
      <c r="A3787" s="1">
        <v>0.18371537037037039</v>
      </c>
      <c r="B3787" s="2" t="s">
        <v>50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3.19</v>
      </c>
      <c r="H3787" s="2" t="s">
        <v>12</v>
      </c>
    </row>
    <row r="3788" spans="1:8" x14ac:dyDescent="0.3">
      <c r="A3788" s="1">
        <v>0.18383109953703708</v>
      </c>
      <c r="B3788" s="2" t="s">
        <v>50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3.14</v>
      </c>
      <c r="H3788" s="2" t="s">
        <v>12</v>
      </c>
    </row>
    <row r="3789" spans="1:8" x14ac:dyDescent="0.3">
      <c r="A3789" s="1">
        <v>0.1839468402777778</v>
      </c>
      <c r="B3789" s="2" t="s">
        <v>50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</v>
      </c>
      <c r="H3789" s="2" t="s">
        <v>12</v>
      </c>
    </row>
    <row r="3790" spans="1:8" x14ac:dyDescent="0.3">
      <c r="A3790" s="1">
        <v>0.18407417824074077</v>
      </c>
      <c r="B3790" s="2" t="s">
        <v>50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3.21</v>
      </c>
      <c r="H3790" s="2" t="s">
        <v>12</v>
      </c>
    </row>
    <row r="3791" spans="1:8" x14ac:dyDescent="0.3">
      <c r="A3791" s="1">
        <v>0.18418990740740743</v>
      </c>
      <c r="B3791" s="2" t="s">
        <v>50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3.14</v>
      </c>
      <c r="H3791" s="2" t="s">
        <v>12</v>
      </c>
    </row>
    <row r="3792" spans="1:8" x14ac:dyDescent="0.3">
      <c r="A3792" s="1">
        <v>0.18430564814814818</v>
      </c>
      <c r="B3792" s="2" t="s">
        <v>50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3.21</v>
      </c>
      <c r="H3792" s="2" t="s">
        <v>12</v>
      </c>
    </row>
    <row r="3793" spans="1:8" x14ac:dyDescent="0.3">
      <c r="A3793" s="1">
        <v>0.18442140046296299</v>
      </c>
      <c r="B3793" s="2" t="s">
        <v>50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3.21</v>
      </c>
      <c r="H3793" s="2" t="s">
        <v>12</v>
      </c>
    </row>
    <row r="3794" spans="1:8" x14ac:dyDescent="0.3">
      <c r="A3794" s="1">
        <v>0.18454869212962965</v>
      </c>
      <c r="B3794" s="2" t="s">
        <v>50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3.21</v>
      </c>
      <c r="H3794" s="2" t="s">
        <v>12</v>
      </c>
    </row>
    <row r="3795" spans="1:8" x14ac:dyDescent="0.3">
      <c r="A3795" s="1">
        <v>0.18466444444444446</v>
      </c>
      <c r="B3795" s="2" t="s">
        <v>50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3.18</v>
      </c>
      <c r="H3795" s="2" t="s">
        <v>12</v>
      </c>
    </row>
    <row r="3796" spans="1:8" x14ac:dyDescent="0.3">
      <c r="A3796" s="1">
        <v>0.18478018518518521</v>
      </c>
      <c r="B3796" s="2" t="s">
        <v>50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</v>
      </c>
      <c r="H3796" s="2" t="s">
        <v>12</v>
      </c>
    </row>
    <row r="3797" spans="1:8" x14ac:dyDescent="0.3">
      <c r="A3797" s="1">
        <v>0.18489592592592596</v>
      </c>
      <c r="B3797" s="2" t="s">
        <v>50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</row>
    <row r="3798" spans="1:8" x14ac:dyDescent="0.3">
      <c r="A3798" s="1">
        <v>0.18501165509259263</v>
      </c>
      <c r="B3798" s="2" t="s">
        <v>50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</row>
    <row r="3799" spans="1:8" x14ac:dyDescent="0.3">
      <c r="A3799" s="1">
        <v>0.1851389814814815</v>
      </c>
      <c r="B3799" s="2" t="s">
        <v>50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3.13</v>
      </c>
      <c r="H3799" s="2" t="s">
        <v>12</v>
      </c>
    </row>
    <row r="3800" spans="1:8" x14ac:dyDescent="0.3">
      <c r="A3800" s="1">
        <v>0.18525471064814816</v>
      </c>
      <c r="B3800" s="2" t="s">
        <v>50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</v>
      </c>
      <c r="H3800" s="2" t="s">
        <v>12</v>
      </c>
    </row>
    <row r="3801" spans="1:8" x14ac:dyDescent="0.3">
      <c r="A3801" s="1">
        <v>0.18537045138888891</v>
      </c>
      <c r="B3801" s="2" t="s">
        <v>50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3.21</v>
      </c>
      <c r="H3801" s="2" t="s">
        <v>12</v>
      </c>
    </row>
    <row r="3802" spans="1:8" x14ac:dyDescent="0.3">
      <c r="A3802" s="1">
        <v>0.18548619212962966</v>
      </c>
      <c r="B3802" s="2" t="s">
        <v>50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3.18</v>
      </c>
      <c r="H3802" s="2" t="s">
        <v>12</v>
      </c>
    </row>
    <row r="3803" spans="1:8" x14ac:dyDescent="0.3">
      <c r="A3803" s="1">
        <v>0.18561351851851854</v>
      </c>
      <c r="B3803" s="2" t="s">
        <v>50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</v>
      </c>
      <c r="H3803" s="2" t="s">
        <v>12</v>
      </c>
    </row>
    <row r="3804" spans="1:8" x14ac:dyDescent="0.3">
      <c r="A3804" s="1">
        <v>0.18572925925925929</v>
      </c>
      <c r="B3804" s="2" t="s">
        <v>50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</row>
    <row r="3805" spans="1:8" x14ac:dyDescent="0.3">
      <c r="A3805" s="1">
        <v>0.18584500000000004</v>
      </c>
      <c r="B3805" s="2" t="s">
        <v>50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</v>
      </c>
      <c r="H3805" s="2" t="s">
        <v>12</v>
      </c>
    </row>
    <row r="3806" spans="1:8" x14ac:dyDescent="0.3">
      <c r="A3806" s="1">
        <v>0.1859607291666667</v>
      </c>
      <c r="B3806" s="2" t="s">
        <v>50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3.21</v>
      </c>
      <c r="H3806" s="2" t="s">
        <v>12</v>
      </c>
    </row>
    <row r="3807" spans="1:8" x14ac:dyDescent="0.3">
      <c r="A3807" s="1">
        <v>0.1860764930555556</v>
      </c>
      <c r="B3807" s="2" t="s">
        <v>50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0.18620378472222224</v>
      </c>
      <c r="B3808" s="2" t="s">
        <v>50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</v>
      </c>
      <c r="H3808" s="2" t="s">
        <v>12</v>
      </c>
    </row>
    <row r="3809" spans="1:8" x14ac:dyDescent="0.3">
      <c r="A3809" s="1">
        <v>0.18631953703703708</v>
      </c>
      <c r="B3809" s="2" t="s">
        <v>50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3.12</v>
      </c>
      <c r="H3809" s="2" t="s">
        <v>12</v>
      </c>
    </row>
    <row r="3810" spans="1:8" x14ac:dyDescent="0.3">
      <c r="A3810" s="1">
        <v>0.1864352777777778</v>
      </c>
      <c r="B3810" s="2" t="s">
        <v>50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</v>
      </c>
      <c r="H3810" s="2" t="s">
        <v>12</v>
      </c>
    </row>
    <row r="3811" spans="1:8" x14ac:dyDescent="0.3">
      <c r="A3811" s="1">
        <v>0.18655101851851855</v>
      </c>
      <c r="B3811" s="2" t="s">
        <v>50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3.21</v>
      </c>
      <c r="H3811" s="2" t="s">
        <v>12</v>
      </c>
    </row>
    <row r="3812" spans="1:8" x14ac:dyDescent="0.3">
      <c r="A3812" s="1">
        <v>0.18667833333333336</v>
      </c>
      <c r="B3812" s="2" t="s">
        <v>50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3.21</v>
      </c>
      <c r="H3812" s="2" t="s">
        <v>12</v>
      </c>
    </row>
    <row r="3813" spans="1:8" x14ac:dyDescent="0.3">
      <c r="A3813" s="1">
        <v>0.18679406250000002</v>
      </c>
      <c r="B3813" s="2" t="s">
        <v>50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</row>
    <row r="3814" spans="1:8" x14ac:dyDescent="0.3">
      <c r="A3814" s="1">
        <v>0.18690980324074077</v>
      </c>
      <c r="B3814" s="2" t="s">
        <v>50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3.21</v>
      </c>
      <c r="H3814" s="2" t="s">
        <v>12</v>
      </c>
    </row>
    <row r="3815" spans="1:8" x14ac:dyDescent="0.3">
      <c r="A3815" s="1">
        <v>0.18702554398148152</v>
      </c>
      <c r="B3815" s="2" t="s">
        <v>50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</v>
      </c>
      <c r="H3815" s="2" t="s">
        <v>12</v>
      </c>
    </row>
    <row r="3816" spans="1:8" x14ac:dyDescent="0.3">
      <c r="A3816" s="1">
        <v>0.18714129629629633</v>
      </c>
      <c r="B3816" s="2" t="s">
        <v>50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3.19</v>
      </c>
      <c r="H3816" s="2" t="s">
        <v>12</v>
      </c>
    </row>
    <row r="3817" spans="1:8" x14ac:dyDescent="0.3">
      <c r="A3817" s="1">
        <v>0.18726859953703706</v>
      </c>
      <c r="B3817" s="2" t="s">
        <v>50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0.18738434027777781</v>
      </c>
      <c r="B3818" s="2" t="s">
        <v>50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3.19</v>
      </c>
      <c r="H3818" s="2" t="s">
        <v>12</v>
      </c>
    </row>
    <row r="3819" spans="1:8" x14ac:dyDescent="0.3">
      <c r="A3819" s="1">
        <v>0.18750009259259262</v>
      </c>
      <c r="B3819" s="2" t="s">
        <v>50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</v>
      </c>
      <c r="H3819" s="2" t="s">
        <v>12</v>
      </c>
    </row>
    <row r="3820" spans="1:8" x14ac:dyDescent="0.3">
      <c r="A3820" s="1">
        <v>0.18761583333333337</v>
      </c>
      <c r="B3820" s="2" t="s">
        <v>50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</v>
      </c>
      <c r="H3820" s="2" t="s">
        <v>12</v>
      </c>
    </row>
    <row r="3821" spans="1:8" x14ac:dyDescent="0.3">
      <c r="A3821" s="1">
        <v>0.18774314814814819</v>
      </c>
      <c r="B3821" s="2" t="s">
        <v>50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</row>
    <row r="3822" spans="1:8" x14ac:dyDescent="0.3">
      <c r="A3822" s="1">
        <v>0.18785887731481485</v>
      </c>
      <c r="B3822" s="2" t="s">
        <v>50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</row>
    <row r="3823" spans="1:8" x14ac:dyDescent="0.3">
      <c r="A3823" s="1">
        <v>0.18797467592592595</v>
      </c>
      <c r="B3823" s="2" t="s">
        <v>50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3.13</v>
      </c>
      <c r="H3823" s="2" t="s">
        <v>12</v>
      </c>
    </row>
    <row r="3824" spans="1:8" x14ac:dyDescent="0.3">
      <c r="A3824" s="1">
        <v>0.18809037037037041</v>
      </c>
      <c r="B3824" s="2" t="s">
        <v>50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0.18821769675925928</v>
      </c>
      <c r="B3825" s="2" t="s">
        <v>50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3.21</v>
      </c>
      <c r="H3825" s="2" t="s">
        <v>12</v>
      </c>
    </row>
    <row r="3826" spans="1:8" x14ac:dyDescent="0.3">
      <c r="A3826" s="1">
        <v>0.18833346064814818</v>
      </c>
      <c r="B3826" s="2" t="s">
        <v>50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</v>
      </c>
      <c r="H3826" s="2" t="s">
        <v>12</v>
      </c>
    </row>
    <row r="3827" spans="1:8" x14ac:dyDescent="0.3">
      <c r="A3827" s="1">
        <v>0.18844915509259264</v>
      </c>
      <c r="B3827" s="2" t="s">
        <v>50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3.19</v>
      </c>
      <c r="H3827" s="2" t="s">
        <v>12</v>
      </c>
    </row>
    <row r="3828" spans="1:8" x14ac:dyDescent="0.3">
      <c r="A3828" s="1">
        <v>0.18856489583333336</v>
      </c>
      <c r="B3828" s="2" t="s">
        <v>50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</v>
      </c>
      <c r="H3828" s="2" t="s">
        <v>12</v>
      </c>
    </row>
    <row r="3829" spans="1:8" x14ac:dyDescent="0.3">
      <c r="A3829" s="1">
        <v>0.18868064814814817</v>
      </c>
      <c r="B3829" s="2" t="s">
        <v>50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</row>
    <row r="3830" spans="1:8" x14ac:dyDescent="0.3">
      <c r="A3830" s="1">
        <v>0.18880795138888892</v>
      </c>
      <c r="B3830" s="2" t="s">
        <v>50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3.16</v>
      </c>
      <c r="H3830" s="2" t="s">
        <v>12</v>
      </c>
    </row>
    <row r="3831" spans="1:8" x14ac:dyDescent="0.3">
      <c r="A3831" s="1">
        <v>0.18892370370370373</v>
      </c>
      <c r="B3831" s="2" t="s">
        <v>50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3.15</v>
      </c>
      <c r="H3831" s="2" t="s">
        <v>12</v>
      </c>
    </row>
    <row r="3832" spans="1:8" x14ac:dyDescent="0.3">
      <c r="A3832" s="1">
        <v>0.18903945601851854</v>
      </c>
      <c r="B3832" s="2" t="s">
        <v>50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3.2</v>
      </c>
      <c r="H3832" s="2" t="s">
        <v>12</v>
      </c>
    </row>
    <row r="3833" spans="1:8" x14ac:dyDescent="0.3">
      <c r="A3833" s="1">
        <v>0.1891551851851852</v>
      </c>
      <c r="B3833" s="2" t="s">
        <v>50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</v>
      </c>
      <c r="H3833" s="2" t="s">
        <v>12</v>
      </c>
    </row>
    <row r="3834" spans="1:8" x14ac:dyDescent="0.3">
      <c r="A3834" s="1">
        <v>0.18928250000000002</v>
      </c>
      <c r="B3834" s="2" t="s">
        <v>50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3.21</v>
      </c>
      <c r="H3834" s="2" t="s">
        <v>12</v>
      </c>
    </row>
    <row r="3835" spans="1:8" x14ac:dyDescent="0.3">
      <c r="A3835" s="1">
        <v>0.18939548611111115</v>
      </c>
      <c r="B3835" s="2" t="s">
        <v>50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</row>
    <row r="3836" spans="1:8" x14ac:dyDescent="0.3">
      <c r="A3836" s="1">
        <v>0.18951405092592596</v>
      </c>
      <c r="B3836" s="2" t="s">
        <v>50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3.19</v>
      </c>
      <c r="H3836" s="2" t="s">
        <v>12</v>
      </c>
    </row>
    <row r="3837" spans="1:8" x14ac:dyDescent="0.3">
      <c r="A3837" s="1">
        <v>0.18962972222222224</v>
      </c>
      <c r="B3837" s="2" t="s">
        <v>50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</row>
    <row r="3838" spans="1:8" x14ac:dyDescent="0.3">
      <c r="A3838" s="1">
        <v>0.18974546296296299</v>
      </c>
      <c r="B3838" s="2" t="s">
        <v>50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3.19</v>
      </c>
      <c r="H3838" s="2" t="s">
        <v>12</v>
      </c>
    </row>
    <row r="3839" spans="1:8" x14ac:dyDescent="0.3">
      <c r="A3839" s="1">
        <v>0.18987276620370372</v>
      </c>
      <c r="B3839" s="2" t="s">
        <v>50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3.21</v>
      </c>
      <c r="H3839" s="2" t="s">
        <v>12</v>
      </c>
    </row>
    <row r="3840" spans="1:8" x14ac:dyDescent="0.3">
      <c r="A3840" s="1">
        <v>0.18998851851851856</v>
      </c>
      <c r="B3840" s="2" t="s">
        <v>50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</v>
      </c>
      <c r="H3840" s="2" t="s">
        <v>12</v>
      </c>
    </row>
    <row r="3841" spans="1:8" x14ac:dyDescent="0.3">
      <c r="A3841" s="1">
        <v>0.19010424768518522</v>
      </c>
      <c r="B3841" s="2" t="s">
        <v>50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</row>
    <row r="3842" spans="1:8" x14ac:dyDescent="0.3">
      <c r="A3842" s="1">
        <v>0.19022000000000003</v>
      </c>
      <c r="B3842" s="2" t="s">
        <v>50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</v>
      </c>
      <c r="H3842" s="2" t="s">
        <v>12</v>
      </c>
    </row>
    <row r="3843" spans="1:8" x14ac:dyDescent="0.3">
      <c r="A3843" s="1">
        <v>0.19034731481481484</v>
      </c>
      <c r="B3843" s="2" t="s">
        <v>50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3.13</v>
      </c>
      <c r="H3843" s="2" t="s">
        <v>12</v>
      </c>
    </row>
    <row r="3844" spans="1:8" x14ac:dyDescent="0.3">
      <c r="A3844" s="1">
        <v>0.19046305555555559</v>
      </c>
      <c r="B3844" s="2" t="s">
        <v>50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0.19057878472222226</v>
      </c>
      <c r="B3845" s="2" t="s">
        <v>50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</row>
    <row r="3846" spans="1:8" x14ac:dyDescent="0.3">
      <c r="A3846" s="1">
        <v>0.19069454861111115</v>
      </c>
      <c r="B3846" s="2" t="s">
        <v>50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3.21</v>
      </c>
      <c r="H3846" s="2" t="s">
        <v>12</v>
      </c>
    </row>
    <row r="3847" spans="1:8" x14ac:dyDescent="0.3">
      <c r="A3847" s="1">
        <v>0.19081026620370373</v>
      </c>
      <c r="B3847" s="2" t="s">
        <v>50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3.18</v>
      </c>
      <c r="H3847" s="2" t="s">
        <v>12</v>
      </c>
    </row>
    <row r="3848" spans="1:8" x14ac:dyDescent="0.3">
      <c r="A3848" s="1">
        <v>0.19093758101851854</v>
      </c>
      <c r="B3848" s="2" t="s">
        <v>50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3.21</v>
      </c>
      <c r="H3848" s="2" t="s">
        <v>12</v>
      </c>
    </row>
    <row r="3849" spans="1:8" x14ac:dyDescent="0.3">
      <c r="A3849" s="1">
        <v>0.19105332175925929</v>
      </c>
      <c r="B3849" s="2" t="s">
        <v>50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3.19</v>
      </c>
      <c r="H3849" s="2" t="s">
        <v>12</v>
      </c>
    </row>
    <row r="3850" spans="1:8" x14ac:dyDescent="0.3">
      <c r="A3850" s="1">
        <v>0.19116914351851855</v>
      </c>
      <c r="B3850" s="2" t="s">
        <v>50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</v>
      </c>
      <c r="H3850" s="2" t="s">
        <v>12</v>
      </c>
    </row>
    <row r="3851" spans="1:8" x14ac:dyDescent="0.3">
      <c r="A3851" s="1">
        <v>0.19128480324074076</v>
      </c>
      <c r="B3851" s="2" t="s">
        <v>50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3.13</v>
      </c>
      <c r="H3851" s="2" t="s">
        <v>12</v>
      </c>
    </row>
    <row r="3852" spans="1:8" x14ac:dyDescent="0.3">
      <c r="A3852" s="1">
        <v>0.19141211805555558</v>
      </c>
      <c r="B3852" s="2" t="s">
        <v>50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3.21</v>
      </c>
      <c r="H3852" s="2" t="s">
        <v>12</v>
      </c>
    </row>
    <row r="3853" spans="1:8" x14ac:dyDescent="0.3">
      <c r="A3853" s="1">
        <v>0.19152785879629633</v>
      </c>
      <c r="B3853" s="2" t="s">
        <v>50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3.2</v>
      </c>
      <c r="H3853" s="2" t="s">
        <v>12</v>
      </c>
    </row>
    <row r="3854" spans="1:8" x14ac:dyDescent="0.3">
      <c r="A3854" s="1">
        <v>0.19164359953703708</v>
      </c>
      <c r="B3854" s="2" t="s">
        <v>50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3.21</v>
      </c>
      <c r="H3854" s="2" t="s">
        <v>12</v>
      </c>
    </row>
    <row r="3855" spans="1:8" x14ac:dyDescent="0.3">
      <c r="A3855" s="1">
        <v>0.1917593402777778</v>
      </c>
      <c r="B3855" s="2" t="s">
        <v>50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0.19188665509259262</v>
      </c>
      <c r="B3856" s="2" t="s">
        <v>50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0.19200239583333337</v>
      </c>
      <c r="B3857" s="2" t="s">
        <v>50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3.21</v>
      </c>
      <c r="H3857" s="2" t="s">
        <v>12</v>
      </c>
    </row>
    <row r="3858" spans="1:8" x14ac:dyDescent="0.3">
      <c r="A3858" s="1">
        <v>0.19211814814814818</v>
      </c>
      <c r="B3858" s="2" t="s">
        <v>50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3.18</v>
      </c>
      <c r="H3858" s="2" t="s">
        <v>12</v>
      </c>
    </row>
    <row r="3859" spans="1:8" x14ac:dyDescent="0.3">
      <c r="A3859" s="1">
        <v>0.19223387731481484</v>
      </c>
      <c r="B3859" s="2" t="s">
        <v>50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3.2</v>
      </c>
      <c r="H3859" s="2" t="s">
        <v>12</v>
      </c>
    </row>
    <row r="3860" spans="1:8" x14ac:dyDescent="0.3">
      <c r="A3860" s="1">
        <v>0.19234962962962965</v>
      </c>
      <c r="B3860" s="2" t="s">
        <v>50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3.19</v>
      </c>
      <c r="H3860" s="2" t="s">
        <v>12</v>
      </c>
    </row>
    <row r="3861" spans="1:8" x14ac:dyDescent="0.3">
      <c r="A3861" s="1">
        <v>0.19247694444444446</v>
      </c>
      <c r="B3861" s="2" t="s">
        <v>50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</v>
      </c>
      <c r="H3861" s="2" t="s">
        <v>12</v>
      </c>
    </row>
    <row r="3862" spans="1:8" x14ac:dyDescent="0.3">
      <c r="A3862" s="1">
        <v>0.19259267361111115</v>
      </c>
      <c r="B3862" s="2" t="s">
        <v>50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</row>
    <row r="3863" spans="1:8" x14ac:dyDescent="0.3">
      <c r="A3863" s="1">
        <v>0.19270842592592596</v>
      </c>
      <c r="B3863" s="2" t="s">
        <v>50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3.21</v>
      </c>
      <c r="H3863" s="2" t="s">
        <v>12</v>
      </c>
    </row>
    <row r="3864" spans="1:8" x14ac:dyDescent="0.3">
      <c r="A3864" s="1">
        <v>0.19282415509259263</v>
      </c>
      <c r="B3864" s="2" t="s">
        <v>50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</v>
      </c>
      <c r="H3864" s="2" t="s">
        <v>12</v>
      </c>
    </row>
    <row r="3865" spans="1:8" x14ac:dyDescent="0.3">
      <c r="A3865" s="1">
        <v>0.1929514814814815</v>
      </c>
      <c r="B3865" s="2" t="s">
        <v>50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0.19306722222222225</v>
      </c>
      <c r="B3866" s="2" t="s">
        <v>50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</row>
    <row r="3867" spans="1:8" x14ac:dyDescent="0.3">
      <c r="A3867" s="1">
        <v>0.193182962962963</v>
      </c>
      <c r="B3867" s="2" t="s">
        <v>50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3.18</v>
      </c>
      <c r="H3867" s="2" t="s">
        <v>12</v>
      </c>
    </row>
    <row r="3868" spans="1:8" x14ac:dyDescent="0.3">
      <c r="A3868" s="1">
        <v>0.19329869212962966</v>
      </c>
      <c r="B3868" s="2" t="s">
        <v>50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</v>
      </c>
      <c r="H3868" s="2" t="s">
        <v>12</v>
      </c>
    </row>
    <row r="3869" spans="1:8" x14ac:dyDescent="0.3">
      <c r="A3869" s="1">
        <v>0.19341443287037041</v>
      </c>
      <c r="B3869" s="2" t="s">
        <v>50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3.18</v>
      </c>
      <c r="H3869" s="2" t="s">
        <v>12</v>
      </c>
    </row>
    <row r="3870" spans="1:8" x14ac:dyDescent="0.3">
      <c r="A3870" s="1">
        <v>0.1935417476851852</v>
      </c>
      <c r="B3870" s="2" t="s">
        <v>50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</v>
      </c>
      <c r="H3870" s="2" t="s">
        <v>12</v>
      </c>
    </row>
    <row r="3871" spans="1:8" x14ac:dyDescent="0.3">
      <c r="A3871" s="1">
        <v>0.19365748842592595</v>
      </c>
      <c r="B3871" s="2" t="s">
        <v>50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</row>
    <row r="3872" spans="1:8" x14ac:dyDescent="0.3">
      <c r="A3872" s="1">
        <v>0.1937732291666667</v>
      </c>
      <c r="B3872" s="2" t="s">
        <v>50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3.14</v>
      </c>
      <c r="H3872" s="2" t="s">
        <v>12</v>
      </c>
    </row>
    <row r="3873" spans="1:8" x14ac:dyDescent="0.3">
      <c r="A3873" s="1">
        <v>0.19388896990740745</v>
      </c>
      <c r="B3873" s="2" t="s">
        <v>50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</v>
      </c>
      <c r="H3873" s="2" t="s">
        <v>12</v>
      </c>
    </row>
    <row r="3874" spans="1:8" x14ac:dyDescent="0.3">
      <c r="A3874" s="1">
        <v>0.19401628472222224</v>
      </c>
      <c r="B3874" s="2" t="s">
        <v>50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3.2</v>
      </c>
      <c r="H3874" s="2" t="s">
        <v>12</v>
      </c>
    </row>
    <row r="3875" spans="1:8" x14ac:dyDescent="0.3">
      <c r="A3875" s="1">
        <v>0.19413202546296299</v>
      </c>
      <c r="B3875" s="2" t="s">
        <v>50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</v>
      </c>
      <c r="H3875" s="2" t="s">
        <v>12</v>
      </c>
    </row>
    <row r="3876" spans="1:8" x14ac:dyDescent="0.3">
      <c r="A3876" s="1">
        <v>0.19424776620370374</v>
      </c>
      <c r="B3876" s="2" t="s">
        <v>50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3.21</v>
      </c>
      <c r="H3876" s="2" t="s">
        <v>12</v>
      </c>
    </row>
    <row r="3877" spans="1:8" x14ac:dyDescent="0.3">
      <c r="A3877" s="1">
        <v>0.19436351851851855</v>
      </c>
      <c r="B3877" s="2" t="s">
        <v>50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0.19447924768518521</v>
      </c>
      <c r="B3878" s="2" t="s">
        <v>50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3.07</v>
      </c>
      <c r="H3878" s="2" t="s">
        <v>12</v>
      </c>
    </row>
    <row r="3879" spans="1:8" x14ac:dyDescent="0.3">
      <c r="A3879" s="1">
        <v>0.19460657407407411</v>
      </c>
      <c r="B3879" s="2" t="s">
        <v>50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</v>
      </c>
      <c r="H3879" s="2" t="s">
        <v>12</v>
      </c>
    </row>
    <row r="3880" spans="1:8" x14ac:dyDescent="0.3">
      <c r="A3880" s="1">
        <v>0.19472231481481483</v>
      </c>
      <c r="B3880" s="2" t="s">
        <v>50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3.18</v>
      </c>
      <c r="H3880" s="2" t="s">
        <v>12</v>
      </c>
    </row>
    <row r="3881" spans="1:8" x14ac:dyDescent="0.3">
      <c r="A3881" s="1">
        <v>0.19483805555555558</v>
      </c>
      <c r="B3881" s="2" t="s">
        <v>50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</v>
      </c>
      <c r="H3881" s="2" t="s">
        <v>12</v>
      </c>
    </row>
    <row r="3882" spans="1:8" x14ac:dyDescent="0.3">
      <c r="A3882" s="1">
        <v>0.19495378472222225</v>
      </c>
      <c r="B3882" s="2" t="s">
        <v>50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</v>
      </c>
      <c r="H3882" s="2" t="s">
        <v>12</v>
      </c>
    </row>
    <row r="3883" spans="1:8" x14ac:dyDescent="0.3">
      <c r="A3883" s="1">
        <v>0.19508109953703706</v>
      </c>
      <c r="B3883" s="2" t="s">
        <v>50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0.19519684027777781</v>
      </c>
      <c r="B3884" s="2" t="s">
        <v>50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</row>
    <row r="3885" spans="1:8" x14ac:dyDescent="0.3">
      <c r="A3885" s="1">
        <v>0.19531259259259262</v>
      </c>
      <c r="B3885" s="2" t="s">
        <v>50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3.2</v>
      </c>
      <c r="H3885" s="2" t="s">
        <v>12</v>
      </c>
    </row>
    <row r="3886" spans="1:8" x14ac:dyDescent="0.3">
      <c r="A3886" s="1">
        <v>0.19542833333333337</v>
      </c>
      <c r="B3886" s="2" t="s">
        <v>50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</row>
    <row r="3887" spans="1:8" x14ac:dyDescent="0.3">
      <c r="A3887" s="1">
        <v>0.19554407407407409</v>
      </c>
      <c r="B3887" s="2" t="s">
        <v>50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3.16</v>
      </c>
      <c r="H3887" s="2" t="s">
        <v>12</v>
      </c>
    </row>
    <row r="3888" spans="1:8" x14ac:dyDescent="0.3">
      <c r="A3888" s="1">
        <v>0.19567137731481485</v>
      </c>
      <c r="B3888" s="2" t="s">
        <v>50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3.21</v>
      </c>
      <c r="H3888" s="2" t="s">
        <v>12</v>
      </c>
    </row>
    <row r="3889" spans="1:8" x14ac:dyDescent="0.3">
      <c r="A3889" s="1">
        <v>0.1957871180555556</v>
      </c>
      <c r="B3889" s="2" t="s">
        <v>50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3.18</v>
      </c>
      <c r="H3889" s="2" t="s">
        <v>12</v>
      </c>
    </row>
    <row r="3890" spans="1:8" x14ac:dyDescent="0.3">
      <c r="A3890" s="1">
        <v>0.19590285879629632</v>
      </c>
      <c r="B3890" s="2" t="s">
        <v>50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0.19601861111111113</v>
      </c>
      <c r="B3891" s="2" t="s">
        <v>50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3.18</v>
      </c>
      <c r="H3891" s="2" t="s">
        <v>12</v>
      </c>
    </row>
    <row r="3892" spans="1:8" x14ac:dyDescent="0.3">
      <c r="A3892" s="1">
        <v>0.19614592592592595</v>
      </c>
      <c r="B3892" s="2" t="s">
        <v>50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3.13</v>
      </c>
      <c r="H3892" s="2" t="s">
        <v>12</v>
      </c>
    </row>
    <row r="3893" spans="1:8" x14ac:dyDescent="0.3">
      <c r="A3893" s="1">
        <v>0.19626165509259264</v>
      </c>
      <c r="B3893" s="2" t="s">
        <v>50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</row>
    <row r="3894" spans="1:8" x14ac:dyDescent="0.3">
      <c r="A3894" s="1">
        <v>0.19637741898148151</v>
      </c>
      <c r="B3894" s="2" t="s">
        <v>50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3.13</v>
      </c>
      <c r="H3894" s="2" t="s">
        <v>12</v>
      </c>
    </row>
    <row r="3895" spans="1:8" x14ac:dyDescent="0.3">
      <c r="A3895" s="1">
        <v>0.19649314814814817</v>
      </c>
      <c r="B3895" s="2" t="s">
        <v>50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</row>
    <row r="3896" spans="1:8" x14ac:dyDescent="0.3">
      <c r="A3896" s="1">
        <v>0.19662045138888892</v>
      </c>
      <c r="B3896" s="2" t="s">
        <v>50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3.21</v>
      </c>
      <c r="H3896" s="2" t="s">
        <v>12</v>
      </c>
    </row>
    <row r="3897" spans="1:8" x14ac:dyDescent="0.3">
      <c r="A3897" s="1">
        <v>0.19673620370370373</v>
      </c>
      <c r="B3897" s="2" t="s">
        <v>50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</v>
      </c>
      <c r="H3897" s="2" t="s">
        <v>12</v>
      </c>
    </row>
    <row r="3898" spans="1:8" x14ac:dyDescent="0.3">
      <c r="A3898" s="1">
        <v>0.19685193287037039</v>
      </c>
      <c r="B3898" s="2" t="s">
        <v>50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3.17</v>
      </c>
      <c r="H3898" s="2" t="s">
        <v>12</v>
      </c>
    </row>
    <row r="3899" spans="1:8" x14ac:dyDescent="0.3">
      <c r="A3899" s="1">
        <v>0.19696767361111114</v>
      </c>
      <c r="B3899" s="2" t="s">
        <v>50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3.13</v>
      </c>
      <c r="H3899" s="2" t="s">
        <v>12</v>
      </c>
    </row>
    <row r="3900" spans="1:8" x14ac:dyDescent="0.3">
      <c r="A3900" s="1">
        <v>0.19708342592592595</v>
      </c>
      <c r="B3900" s="2" t="s">
        <v>50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3.18</v>
      </c>
      <c r="H3900" s="2" t="s">
        <v>12</v>
      </c>
    </row>
    <row r="3901" spans="1:8" x14ac:dyDescent="0.3">
      <c r="A3901" s="1">
        <v>0.19721072916666668</v>
      </c>
      <c r="B3901" s="2" t="s">
        <v>50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</v>
      </c>
      <c r="H3901" s="2" t="s">
        <v>12</v>
      </c>
    </row>
    <row r="3902" spans="1:8" x14ac:dyDescent="0.3">
      <c r="A3902" s="1">
        <v>0.19732648148148152</v>
      </c>
      <c r="B3902" s="2" t="s">
        <v>50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</v>
      </c>
      <c r="H3902" s="2" t="s">
        <v>12</v>
      </c>
    </row>
    <row r="3903" spans="1:8" x14ac:dyDescent="0.3">
      <c r="A3903" s="1">
        <v>0.19744222222222224</v>
      </c>
      <c r="B3903" s="2" t="s">
        <v>50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3.2</v>
      </c>
      <c r="H3903" s="2" t="s">
        <v>12</v>
      </c>
    </row>
    <row r="3904" spans="1:8" x14ac:dyDescent="0.3">
      <c r="A3904" s="1">
        <v>0.19755796296296299</v>
      </c>
      <c r="B3904" s="2" t="s">
        <v>50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</v>
      </c>
      <c r="H3904" s="2" t="s">
        <v>12</v>
      </c>
    </row>
    <row r="3905" spans="1:8" x14ac:dyDescent="0.3">
      <c r="A3905" s="1">
        <v>0.19768526620370372</v>
      </c>
      <c r="B3905" s="2" t="s">
        <v>50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3.2</v>
      </c>
      <c r="H3905" s="2" t="s">
        <v>12</v>
      </c>
    </row>
    <row r="3906" spans="1:8" x14ac:dyDescent="0.3">
      <c r="A3906" s="1">
        <v>0.19780100694444447</v>
      </c>
      <c r="B3906" s="2" t="s">
        <v>50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</v>
      </c>
      <c r="H3906" s="2" t="s">
        <v>12</v>
      </c>
    </row>
    <row r="3907" spans="1:8" x14ac:dyDescent="0.3">
      <c r="A3907" s="1">
        <v>0.19791674768518522</v>
      </c>
      <c r="B3907" s="2" t="s">
        <v>50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</v>
      </c>
      <c r="H3907" s="2" t="s">
        <v>12</v>
      </c>
    </row>
    <row r="3908" spans="1:8" x14ac:dyDescent="0.3">
      <c r="A3908" s="1">
        <v>0.19803250000000003</v>
      </c>
      <c r="B3908" s="2" t="s">
        <v>50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3.2</v>
      </c>
      <c r="H3908" s="2" t="s">
        <v>12</v>
      </c>
    </row>
    <row r="3909" spans="1:8" x14ac:dyDescent="0.3">
      <c r="A3909" s="1">
        <v>0.19814824074074078</v>
      </c>
      <c r="B3909" s="2" t="s">
        <v>50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3.19</v>
      </c>
      <c r="H3909" s="2" t="s">
        <v>12</v>
      </c>
    </row>
    <row r="3910" spans="1:8" x14ac:dyDescent="0.3">
      <c r="A3910" s="1">
        <v>0.19827555555555559</v>
      </c>
      <c r="B3910" s="2" t="s">
        <v>50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3.13</v>
      </c>
      <c r="H3910" s="2" t="s">
        <v>12</v>
      </c>
    </row>
    <row r="3911" spans="1:8" x14ac:dyDescent="0.3">
      <c r="A3911" s="1">
        <v>0.19839128472222226</v>
      </c>
      <c r="B3911" s="2" t="s">
        <v>50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3.18</v>
      </c>
      <c r="H3911" s="2" t="s">
        <v>12</v>
      </c>
    </row>
    <row r="3912" spans="1:8" x14ac:dyDescent="0.3">
      <c r="A3912" s="1">
        <v>0.198507025462963</v>
      </c>
      <c r="B3912" s="2" t="s">
        <v>50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</v>
      </c>
      <c r="H3912" s="2" t="s">
        <v>12</v>
      </c>
    </row>
    <row r="3913" spans="1:8" x14ac:dyDescent="0.3">
      <c r="A3913" s="1">
        <v>0.19862276620370373</v>
      </c>
      <c r="B3913" s="2" t="s">
        <v>50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</row>
    <row r="3914" spans="1:8" x14ac:dyDescent="0.3">
      <c r="A3914" s="1">
        <v>0.19875008101851854</v>
      </c>
      <c r="B3914" s="2" t="s">
        <v>50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3.2</v>
      </c>
      <c r="H3914" s="2" t="s">
        <v>12</v>
      </c>
    </row>
    <row r="3915" spans="1:8" x14ac:dyDescent="0.3">
      <c r="A3915" s="1">
        <v>0.19886583333333335</v>
      </c>
      <c r="B3915" s="2" t="s">
        <v>50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3.2</v>
      </c>
      <c r="H3915" s="2" t="s">
        <v>12</v>
      </c>
    </row>
    <row r="3916" spans="1:8" x14ac:dyDescent="0.3">
      <c r="A3916" s="1">
        <v>0.1989815740740741</v>
      </c>
      <c r="B3916" s="2" t="s">
        <v>50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3.2</v>
      </c>
      <c r="H3916" s="2" t="s">
        <v>12</v>
      </c>
    </row>
    <row r="3917" spans="1:8" x14ac:dyDescent="0.3">
      <c r="A3917" s="1">
        <v>0.19909731481481485</v>
      </c>
      <c r="B3917" s="2" t="s">
        <v>50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</v>
      </c>
      <c r="H3917" s="2" t="s">
        <v>12</v>
      </c>
    </row>
    <row r="3918" spans="1:8" x14ac:dyDescent="0.3">
      <c r="A3918" s="1">
        <v>0.19921305555555557</v>
      </c>
      <c r="B3918" s="2" t="s">
        <v>50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3.12</v>
      </c>
      <c r="H3918" s="2" t="s">
        <v>12</v>
      </c>
    </row>
    <row r="3919" spans="1:8" x14ac:dyDescent="0.3">
      <c r="A3919" s="1">
        <v>0.19934035879629633</v>
      </c>
      <c r="B3919" s="2" t="s">
        <v>50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</v>
      </c>
      <c r="H3919" s="2" t="s">
        <v>12</v>
      </c>
    </row>
    <row r="3920" spans="1:8" x14ac:dyDescent="0.3">
      <c r="A3920" s="1">
        <v>0.19945611111111114</v>
      </c>
      <c r="B3920" s="2" t="s">
        <v>50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3.12</v>
      </c>
      <c r="H3920" s="2" t="s">
        <v>12</v>
      </c>
    </row>
    <row r="3921" spans="1:8" x14ac:dyDescent="0.3">
      <c r="A3921" s="1">
        <v>0.1995718402777778</v>
      </c>
      <c r="B3921" s="2" t="s">
        <v>50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</v>
      </c>
      <c r="H3921" s="2" t="s">
        <v>12</v>
      </c>
    </row>
    <row r="3922" spans="1:8" x14ac:dyDescent="0.3">
      <c r="A3922" s="1">
        <v>0.19968761574074076</v>
      </c>
      <c r="B3922" s="2" t="s">
        <v>50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</v>
      </c>
      <c r="H3922" s="2" t="s">
        <v>12</v>
      </c>
    </row>
    <row r="3923" spans="1:8" x14ac:dyDescent="0.3">
      <c r="A3923" s="1">
        <v>0.19981793981481485</v>
      </c>
      <c r="B3923" s="2" t="s">
        <v>50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3.2</v>
      </c>
      <c r="H3923" s="2" t="s">
        <v>12</v>
      </c>
    </row>
    <row r="3924" spans="1:8" x14ac:dyDescent="0.3">
      <c r="A3924" s="1">
        <v>0.19993064814814818</v>
      </c>
      <c r="B3924" s="2" t="s">
        <v>50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</row>
    <row r="3925" spans="1:8" x14ac:dyDescent="0.3">
      <c r="A3925" s="1">
        <v>0.20004637731481484</v>
      </c>
      <c r="B3925" s="2" t="s">
        <v>50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</row>
    <row r="3926" spans="1:8" x14ac:dyDescent="0.3">
      <c r="A3926" s="1">
        <v>0.20016211805555559</v>
      </c>
      <c r="B3926" s="2" t="s">
        <v>50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3.14</v>
      </c>
      <c r="H3926" s="2" t="s">
        <v>12</v>
      </c>
    </row>
    <row r="3927" spans="1:8" x14ac:dyDescent="0.3">
      <c r="A3927" s="1">
        <v>0.2002894328703704</v>
      </c>
      <c r="B3927" s="2" t="s">
        <v>50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3.14</v>
      </c>
      <c r="H3927" s="2" t="s">
        <v>12</v>
      </c>
    </row>
    <row r="3928" spans="1:8" x14ac:dyDescent="0.3">
      <c r="A3928" s="1">
        <v>0.20040518518518521</v>
      </c>
      <c r="B3928" s="2" t="s">
        <v>50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</v>
      </c>
      <c r="H3928" s="2" t="s">
        <v>12</v>
      </c>
    </row>
    <row r="3929" spans="1:8" x14ac:dyDescent="0.3">
      <c r="A3929" s="1">
        <v>0.20052092592592596</v>
      </c>
      <c r="B3929" s="2" t="s">
        <v>50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3.18</v>
      </c>
      <c r="H3929" s="2" t="s">
        <v>12</v>
      </c>
    </row>
    <row r="3930" spans="1:8" x14ac:dyDescent="0.3">
      <c r="A3930" s="1">
        <v>0.20063666666666669</v>
      </c>
      <c r="B3930" s="2" t="s">
        <v>50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</v>
      </c>
      <c r="H3930" s="2" t="s">
        <v>12</v>
      </c>
    </row>
    <row r="3931" spans="1:8" x14ac:dyDescent="0.3">
      <c r="A3931" s="1">
        <v>0.20075240740740743</v>
      </c>
      <c r="B3931" s="2" t="s">
        <v>50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3.18</v>
      </c>
      <c r="H3931" s="2" t="s">
        <v>12</v>
      </c>
    </row>
    <row r="3932" spans="1:8" x14ac:dyDescent="0.3">
      <c r="A3932" s="1">
        <v>0.20087972222222225</v>
      </c>
      <c r="B3932" s="2" t="s">
        <v>50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</v>
      </c>
      <c r="H3932" s="2" t="s">
        <v>12</v>
      </c>
    </row>
    <row r="3933" spans="1:8" x14ac:dyDescent="0.3">
      <c r="A3933" s="1">
        <v>0.20099545138888891</v>
      </c>
      <c r="B3933" s="2" t="s">
        <v>50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3.13</v>
      </c>
      <c r="H3933" s="2" t="s">
        <v>12</v>
      </c>
    </row>
    <row r="3934" spans="1:8" x14ac:dyDescent="0.3">
      <c r="A3934" s="1">
        <v>0.20111120370370372</v>
      </c>
      <c r="B3934" s="2" t="s">
        <v>50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3.13</v>
      </c>
      <c r="H3934" s="2" t="s">
        <v>12</v>
      </c>
    </row>
    <row r="3935" spans="1:8" x14ac:dyDescent="0.3">
      <c r="A3935" s="1">
        <v>0.20122693287037041</v>
      </c>
      <c r="B3935" s="2" t="s">
        <v>50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3.2</v>
      </c>
      <c r="H3935" s="2" t="s">
        <v>12</v>
      </c>
    </row>
    <row r="3936" spans="1:8" x14ac:dyDescent="0.3">
      <c r="A3936" s="1">
        <v>0.20135425925925929</v>
      </c>
      <c r="B3936" s="2" t="s">
        <v>50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3.2</v>
      </c>
      <c r="H3936" s="2" t="s">
        <v>12</v>
      </c>
    </row>
    <row r="3937" spans="1:8" x14ac:dyDescent="0.3">
      <c r="A3937" s="1">
        <v>0.20146998842592595</v>
      </c>
      <c r="B3937" s="2" t="s">
        <v>50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</row>
    <row r="3938" spans="1:8" x14ac:dyDescent="0.3">
      <c r="A3938" s="1">
        <v>0.2015857291666667</v>
      </c>
      <c r="B3938" s="2" t="s">
        <v>50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0.20170148148148151</v>
      </c>
      <c r="B3939" s="2" t="s">
        <v>50</v>
      </c>
      <c r="C3939" s="2" t="s">
        <v>41</v>
      </c>
      <c r="D3939" s="2" t="s">
        <v>9</v>
      </c>
      <c r="E3939" s="2" t="s">
        <v>10</v>
      </c>
      <c r="F3939" s="2" t="s">
        <v>11</v>
      </c>
      <c r="G3939">
        <v>3.2</v>
      </c>
      <c r="H3939" s="2" t="s">
        <v>12</v>
      </c>
    </row>
    <row r="3940" spans="1:8" x14ac:dyDescent="0.3">
      <c r="A3940" s="1">
        <v>0.20181721064814817</v>
      </c>
      <c r="B3940" s="2" t="s">
        <v>50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3.18</v>
      </c>
      <c r="H3940" s="2" t="s">
        <v>12</v>
      </c>
    </row>
    <row r="3941" spans="1:8" x14ac:dyDescent="0.3">
      <c r="A3941" s="1">
        <v>0.20194458333333337</v>
      </c>
      <c r="B3941" s="2" t="s">
        <v>50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</v>
      </c>
      <c r="H3941" s="2" t="s">
        <v>12</v>
      </c>
    </row>
    <row r="3942" spans="1:8" x14ac:dyDescent="0.3">
      <c r="A3942" s="1">
        <v>0.20206026620370374</v>
      </c>
      <c r="B3942" s="2" t="s">
        <v>50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3.13</v>
      </c>
      <c r="H3942" s="2" t="s">
        <v>12</v>
      </c>
    </row>
    <row r="3943" spans="1:8" x14ac:dyDescent="0.3">
      <c r="A3943" s="1">
        <v>0.20217600694444449</v>
      </c>
      <c r="B3943" s="2" t="s">
        <v>50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3.2</v>
      </c>
      <c r="H3943" s="2" t="s">
        <v>12</v>
      </c>
    </row>
    <row r="3944" spans="1:8" x14ac:dyDescent="0.3">
      <c r="A3944" s="1">
        <v>0.20229174768518521</v>
      </c>
      <c r="B3944" s="2" t="s">
        <v>50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3.2</v>
      </c>
      <c r="H3944" s="2" t="s">
        <v>12</v>
      </c>
    </row>
    <row r="3945" spans="1:8" x14ac:dyDescent="0.3">
      <c r="A3945" s="1">
        <v>0.20241907407407411</v>
      </c>
      <c r="B3945" s="2" t="s">
        <v>50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3.2</v>
      </c>
      <c r="H3945" s="2" t="s">
        <v>12</v>
      </c>
    </row>
    <row r="3946" spans="1:8" x14ac:dyDescent="0.3">
      <c r="A3946" s="1">
        <v>0.20253480324074077</v>
      </c>
      <c r="B3946" s="2" t="s">
        <v>50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3.2</v>
      </c>
      <c r="H3946" s="2" t="s">
        <v>12</v>
      </c>
    </row>
    <row r="3947" spans="1:8" x14ac:dyDescent="0.3">
      <c r="A3947" s="1">
        <v>0.20265055555555558</v>
      </c>
      <c r="B3947" s="2" t="s">
        <v>50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3.12</v>
      </c>
      <c r="H3947" s="2" t="s">
        <v>12</v>
      </c>
    </row>
    <row r="3948" spans="1:8" x14ac:dyDescent="0.3">
      <c r="A3948" s="1">
        <v>0.20276629629629633</v>
      </c>
      <c r="B3948" s="2" t="s">
        <v>50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3.2</v>
      </c>
      <c r="H3948" s="2" t="s">
        <v>12</v>
      </c>
    </row>
    <row r="3949" spans="1:8" x14ac:dyDescent="0.3">
      <c r="A3949" s="1">
        <v>0.20288202546296299</v>
      </c>
      <c r="B3949" s="2" t="s">
        <v>50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3.18</v>
      </c>
      <c r="H3949" s="2" t="s">
        <v>12</v>
      </c>
    </row>
    <row r="3950" spans="1:8" x14ac:dyDescent="0.3">
      <c r="A3950" s="1">
        <v>0.20300935185185187</v>
      </c>
      <c r="B3950" s="2" t="s">
        <v>50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3.13</v>
      </c>
      <c r="H3950" s="2" t="s">
        <v>12</v>
      </c>
    </row>
    <row r="3951" spans="1:8" x14ac:dyDescent="0.3">
      <c r="A3951" s="1">
        <v>0.20312509259259262</v>
      </c>
      <c r="B3951" s="2" t="s">
        <v>50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3.18</v>
      </c>
      <c r="H3951" s="2" t="s">
        <v>12</v>
      </c>
    </row>
    <row r="3952" spans="1:8" x14ac:dyDescent="0.3">
      <c r="A3952" s="1">
        <v>0.20324083333333337</v>
      </c>
      <c r="B3952" s="2" t="s">
        <v>50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0.20335656250000003</v>
      </c>
      <c r="B3953" s="2" t="s">
        <v>50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3.2</v>
      </c>
      <c r="H3953" s="2" t="s">
        <v>12</v>
      </c>
    </row>
    <row r="3954" spans="1:8" x14ac:dyDescent="0.3">
      <c r="A3954" s="1">
        <v>0.20348387731481485</v>
      </c>
      <c r="B3954" s="2" t="s">
        <v>50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3.13</v>
      </c>
      <c r="H3954" s="2" t="s">
        <v>12</v>
      </c>
    </row>
    <row r="3955" spans="1:8" x14ac:dyDescent="0.3">
      <c r="A3955" s="1">
        <v>0.2035996180555556</v>
      </c>
      <c r="B3955" s="2" t="s">
        <v>50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3.2</v>
      </c>
      <c r="H3955" s="2" t="s">
        <v>12</v>
      </c>
    </row>
    <row r="3956" spans="1:8" x14ac:dyDescent="0.3">
      <c r="A3956" s="1">
        <v>0.20371537037037041</v>
      </c>
      <c r="B3956" s="2" t="s">
        <v>50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3.2</v>
      </c>
      <c r="H3956" s="2" t="s">
        <v>12</v>
      </c>
    </row>
    <row r="3957" spans="1:8" x14ac:dyDescent="0.3">
      <c r="A3957" s="1">
        <v>0.20383111111111113</v>
      </c>
      <c r="B3957" s="2" t="s">
        <v>50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</row>
    <row r="3958" spans="1:8" x14ac:dyDescent="0.3">
      <c r="A3958" s="1">
        <v>0.20395841435185189</v>
      </c>
      <c r="B3958" s="2" t="s">
        <v>50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3.12</v>
      </c>
      <c r="H3958" s="2" t="s">
        <v>12</v>
      </c>
    </row>
    <row r="3959" spans="1:8" x14ac:dyDescent="0.3">
      <c r="A3959" s="1">
        <v>0.20407415509259264</v>
      </c>
      <c r="B3959" s="2" t="s">
        <v>50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3.2</v>
      </c>
      <c r="H3959" s="2" t="s">
        <v>12</v>
      </c>
    </row>
    <row r="3960" spans="1:8" x14ac:dyDescent="0.3">
      <c r="A3960" s="1">
        <v>0.20418990740740744</v>
      </c>
      <c r="B3960" s="2" t="s">
        <v>50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3.18</v>
      </c>
      <c r="H3960" s="2" t="s">
        <v>12</v>
      </c>
    </row>
    <row r="3961" spans="1:8" x14ac:dyDescent="0.3">
      <c r="A3961" s="1">
        <v>0.20430564814814817</v>
      </c>
      <c r="B3961" s="2" t="s">
        <v>50</v>
      </c>
      <c r="C3961" s="2" t="s">
        <v>41</v>
      </c>
      <c r="D3961" s="2" t="s">
        <v>9</v>
      </c>
      <c r="E3961" s="2" t="s">
        <v>10</v>
      </c>
      <c r="F3961" s="2" t="s">
        <v>11</v>
      </c>
      <c r="G3961">
        <v>3.12</v>
      </c>
      <c r="H3961" s="2" t="s">
        <v>12</v>
      </c>
    </row>
    <row r="3962" spans="1:8" x14ac:dyDescent="0.3">
      <c r="A3962" s="1">
        <v>0.20442137731481486</v>
      </c>
      <c r="B3962" s="2" t="s">
        <v>50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3.18</v>
      </c>
      <c r="H3962" s="2" t="s">
        <v>12</v>
      </c>
    </row>
    <row r="3963" spans="1:8" x14ac:dyDescent="0.3">
      <c r="A3963" s="1">
        <v>0.20454870370370373</v>
      </c>
      <c r="B3963" s="2" t="s">
        <v>50</v>
      </c>
      <c r="C3963" s="2" t="s">
        <v>41</v>
      </c>
      <c r="D3963" s="2" t="s">
        <v>9</v>
      </c>
      <c r="E3963" s="2" t="s">
        <v>10</v>
      </c>
      <c r="F3963" s="2" t="s">
        <v>11</v>
      </c>
      <c r="G3963">
        <v>3.2</v>
      </c>
      <c r="H3963" s="2" t="s">
        <v>12</v>
      </c>
    </row>
    <row r="3964" spans="1:8" x14ac:dyDescent="0.3">
      <c r="A3964" s="1">
        <v>0.20466444444444448</v>
      </c>
      <c r="B3964" s="2" t="s">
        <v>50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</v>
      </c>
      <c r="H3964" s="2" t="s">
        <v>12</v>
      </c>
    </row>
    <row r="3965" spans="1:8" x14ac:dyDescent="0.3">
      <c r="A3965" s="1">
        <v>0.20478017361111114</v>
      </c>
      <c r="B3965" s="2" t="s">
        <v>50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3.2</v>
      </c>
      <c r="H3965" s="2" t="s">
        <v>12</v>
      </c>
    </row>
    <row r="3966" spans="1:8" x14ac:dyDescent="0.3">
      <c r="A3966" s="1">
        <v>0.20489592592592595</v>
      </c>
      <c r="B3966" s="2" t="s">
        <v>50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3.12</v>
      </c>
      <c r="H3966" s="2" t="s">
        <v>12</v>
      </c>
    </row>
    <row r="3967" spans="1:8" x14ac:dyDescent="0.3">
      <c r="A3967" s="1">
        <v>0.20502322916666668</v>
      </c>
      <c r="B3967" s="2" t="s">
        <v>50</v>
      </c>
      <c r="C3967" s="2" t="s">
        <v>41</v>
      </c>
      <c r="D3967" s="2" t="s">
        <v>9</v>
      </c>
      <c r="E3967" s="2" t="s">
        <v>10</v>
      </c>
      <c r="F3967" s="2" t="s">
        <v>11</v>
      </c>
      <c r="G3967">
        <v>3.2</v>
      </c>
      <c r="H3967" s="2" t="s">
        <v>12</v>
      </c>
    </row>
    <row r="3968" spans="1:8" x14ac:dyDescent="0.3">
      <c r="A3968" s="1">
        <v>0.20513898148148152</v>
      </c>
      <c r="B3968" s="2" t="s">
        <v>50</v>
      </c>
      <c r="C3968" s="2" t="s">
        <v>41</v>
      </c>
      <c r="D3968" s="2" t="s">
        <v>9</v>
      </c>
      <c r="E3968" s="2" t="s">
        <v>10</v>
      </c>
      <c r="F3968" s="2" t="s">
        <v>11</v>
      </c>
      <c r="G3968">
        <v>3.18</v>
      </c>
      <c r="H3968" s="2" t="s">
        <v>12</v>
      </c>
    </row>
    <row r="3969" spans="1:8" x14ac:dyDescent="0.3">
      <c r="A3969" s="1">
        <v>0.20525472222222224</v>
      </c>
      <c r="B3969" s="2" t="s">
        <v>50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3.19</v>
      </c>
      <c r="H3969" s="2" t="s">
        <v>12</v>
      </c>
    </row>
    <row r="3970" spans="1:8" x14ac:dyDescent="0.3">
      <c r="A3970" s="1">
        <v>0.20537045138888893</v>
      </c>
      <c r="B3970" s="2" t="s">
        <v>50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3.2</v>
      </c>
      <c r="H3970" s="2" t="s">
        <v>12</v>
      </c>
    </row>
    <row r="3971" spans="1:8" x14ac:dyDescent="0.3">
      <c r="A3971" s="1">
        <v>0.20548620370370374</v>
      </c>
      <c r="B3971" s="2" t="s">
        <v>50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3.18</v>
      </c>
      <c r="H3971" s="2" t="s">
        <v>12</v>
      </c>
    </row>
    <row r="3972" spans="1:8" x14ac:dyDescent="0.3">
      <c r="A3972" s="1">
        <v>0.20561351851851856</v>
      </c>
      <c r="B3972" s="2" t="s">
        <v>50</v>
      </c>
      <c r="C3972" s="2" t="s">
        <v>41</v>
      </c>
      <c r="D3972" s="2" t="s">
        <v>9</v>
      </c>
      <c r="E3972" s="2" t="s">
        <v>10</v>
      </c>
      <c r="F3972" s="2" t="s">
        <v>11</v>
      </c>
      <c r="G3972">
        <v>3.2</v>
      </c>
      <c r="H3972" s="2" t="s">
        <v>12</v>
      </c>
    </row>
    <row r="3973" spans="1:8" x14ac:dyDescent="0.3">
      <c r="A3973" s="1">
        <v>0.20572925925925928</v>
      </c>
      <c r="B3973" s="2" t="s">
        <v>50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3.18</v>
      </c>
      <c r="H3973" s="2" t="s">
        <v>12</v>
      </c>
    </row>
    <row r="3974" spans="1:8" x14ac:dyDescent="0.3">
      <c r="A3974" s="1">
        <v>0.20584500000000003</v>
      </c>
      <c r="B3974" s="2" t="s">
        <v>50</v>
      </c>
      <c r="C3974" s="2" t="s">
        <v>41</v>
      </c>
      <c r="D3974" s="2" t="s">
        <v>9</v>
      </c>
      <c r="E3974" s="2" t="s">
        <v>10</v>
      </c>
      <c r="F3974" s="2" t="s">
        <v>11</v>
      </c>
      <c r="G3974">
        <v>3.12</v>
      </c>
      <c r="H3974" s="2" t="s">
        <v>12</v>
      </c>
    </row>
    <row r="3975" spans="1:8" x14ac:dyDescent="0.3">
      <c r="A3975" s="1">
        <v>0.20596074074074078</v>
      </c>
      <c r="B3975" s="2" t="s">
        <v>50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3.12</v>
      </c>
      <c r="H3975" s="2" t="s">
        <v>12</v>
      </c>
    </row>
    <row r="3976" spans="1:8" x14ac:dyDescent="0.3">
      <c r="A3976" s="1">
        <v>0.20608804398148151</v>
      </c>
      <c r="B3976" s="2" t="s">
        <v>50</v>
      </c>
      <c r="C3976" s="2" t="s">
        <v>41</v>
      </c>
      <c r="D3976" s="2" t="s">
        <v>9</v>
      </c>
      <c r="E3976" s="2" t="s">
        <v>10</v>
      </c>
      <c r="F3976" s="2" t="s">
        <v>11</v>
      </c>
      <c r="G3976">
        <v>3.2</v>
      </c>
      <c r="H3976" s="2" t="s">
        <v>12</v>
      </c>
    </row>
    <row r="3977" spans="1:8" x14ac:dyDescent="0.3">
      <c r="A3977" s="1">
        <v>0.20620378472222226</v>
      </c>
      <c r="B3977" s="2" t="s">
        <v>50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3.2</v>
      </c>
      <c r="H3977" s="2" t="s">
        <v>12</v>
      </c>
    </row>
    <row r="3978" spans="1:8" x14ac:dyDescent="0.3">
      <c r="A3978" s="1">
        <v>0.20631953703703707</v>
      </c>
      <c r="B3978" s="2" t="s">
        <v>50</v>
      </c>
      <c r="C3978" s="2" t="s">
        <v>41</v>
      </c>
      <c r="D3978" s="2" t="s">
        <v>9</v>
      </c>
      <c r="E3978" s="2" t="s">
        <v>10</v>
      </c>
      <c r="F3978" s="2" t="s">
        <v>11</v>
      </c>
      <c r="G3978">
        <v>3.2</v>
      </c>
      <c r="H3978" s="2" t="s">
        <v>12</v>
      </c>
    </row>
    <row r="3979" spans="1:8" x14ac:dyDescent="0.3">
      <c r="A3979" s="1">
        <v>0.20643527777777781</v>
      </c>
      <c r="B3979" s="2" t="s">
        <v>50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</v>
      </c>
      <c r="H3979" s="2" t="s">
        <v>12</v>
      </c>
    </row>
    <row r="3980" spans="1:8" x14ac:dyDescent="0.3">
      <c r="A3980" s="1">
        <v>0.20655101851851854</v>
      </c>
      <c r="B3980" s="2" t="s">
        <v>50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3.18</v>
      </c>
      <c r="H3980" s="2" t="s">
        <v>12</v>
      </c>
    </row>
    <row r="3981" spans="1:8" x14ac:dyDescent="0.3">
      <c r="A3981" s="1">
        <v>0.20667833333333335</v>
      </c>
      <c r="B3981" s="2" t="s">
        <v>50</v>
      </c>
      <c r="C3981" s="2" t="s">
        <v>41</v>
      </c>
      <c r="D3981" s="2" t="s">
        <v>9</v>
      </c>
      <c r="E3981" s="2" t="s">
        <v>10</v>
      </c>
      <c r="F3981" s="2" t="s">
        <v>11</v>
      </c>
      <c r="G3981">
        <v>3.13</v>
      </c>
      <c r="H3981" s="2" t="s">
        <v>12</v>
      </c>
    </row>
    <row r="3982" spans="1:8" x14ac:dyDescent="0.3">
      <c r="A3982" s="1">
        <v>0.2067940740740741</v>
      </c>
      <c r="B3982" s="2" t="s">
        <v>50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</v>
      </c>
      <c r="H3982" s="2" t="s">
        <v>12</v>
      </c>
    </row>
    <row r="3983" spans="1:8" x14ac:dyDescent="0.3">
      <c r="A3983" s="1">
        <v>0.20690981481481485</v>
      </c>
      <c r="B3983" s="2" t="s">
        <v>50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3.2</v>
      </c>
      <c r="H3983" s="2" t="s">
        <v>12</v>
      </c>
    </row>
    <row r="3984" spans="1:8" x14ac:dyDescent="0.3">
      <c r="A3984" s="1">
        <v>0.20702555555555557</v>
      </c>
      <c r="B3984" s="2" t="s">
        <v>50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3.2</v>
      </c>
      <c r="H3984" s="2" t="s">
        <v>12</v>
      </c>
    </row>
    <row r="3985" spans="1:8" x14ac:dyDescent="0.3">
      <c r="A3985" s="1">
        <v>0.20715287037037039</v>
      </c>
      <c r="B3985" s="2" t="s">
        <v>50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3.2</v>
      </c>
      <c r="H3985" s="2" t="s">
        <v>12</v>
      </c>
    </row>
    <row r="3986" spans="1:8" x14ac:dyDescent="0.3">
      <c r="A3986" s="1">
        <v>0.20726861111111114</v>
      </c>
      <c r="B3986" s="2" t="s">
        <v>50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</v>
      </c>
      <c r="H3986" s="2" t="s">
        <v>12</v>
      </c>
    </row>
    <row r="3987" spans="1:8" x14ac:dyDescent="0.3">
      <c r="A3987" s="1">
        <v>0.2073843402777778</v>
      </c>
      <c r="B3987" s="2" t="s">
        <v>50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3.2</v>
      </c>
      <c r="H3987" s="2" t="s">
        <v>12</v>
      </c>
    </row>
    <row r="3988" spans="1:8" x14ac:dyDescent="0.3">
      <c r="A3988" s="1">
        <v>0.20750008101851855</v>
      </c>
      <c r="B3988" s="2" t="s">
        <v>50</v>
      </c>
      <c r="C3988" s="2" t="s">
        <v>42</v>
      </c>
      <c r="D3988" s="2" t="s">
        <v>9</v>
      </c>
      <c r="E3988" s="2" t="s">
        <v>10</v>
      </c>
      <c r="F3988" s="2" t="s">
        <v>11</v>
      </c>
      <c r="G3988">
        <v>3.12</v>
      </c>
      <c r="H3988" s="2" t="s">
        <v>12</v>
      </c>
    </row>
    <row r="3989" spans="1:8" x14ac:dyDescent="0.3">
      <c r="A3989" s="1">
        <v>0.20762746527777781</v>
      </c>
      <c r="B3989" s="2" t="s">
        <v>50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3.2</v>
      </c>
      <c r="H3989" s="2" t="s">
        <v>12</v>
      </c>
    </row>
    <row r="3990" spans="1:8" x14ac:dyDescent="0.3">
      <c r="A3990" s="1">
        <v>0.20774314814814818</v>
      </c>
      <c r="B3990" s="2" t="s">
        <v>50</v>
      </c>
      <c r="C3990" s="2" t="s">
        <v>42</v>
      </c>
      <c r="D3990" s="2" t="s">
        <v>9</v>
      </c>
      <c r="E3990" s="2" t="s">
        <v>10</v>
      </c>
      <c r="F3990" s="2" t="s">
        <v>11</v>
      </c>
      <c r="G3990">
        <v>3.12</v>
      </c>
      <c r="H3990" s="2" t="s">
        <v>12</v>
      </c>
    </row>
    <row r="3991" spans="1:8" x14ac:dyDescent="0.3">
      <c r="A3991" s="1">
        <v>0.20785888888888893</v>
      </c>
      <c r="B3991" s="2" t="s">
        <v>50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3.18</v>
      </c>
      <c r="H3991" s="2" t="s">
        <v>12</v>
      </c>
    </row>
    <row r="3992" spans="1:8" x14ac:dyDescent="0.3">
      <c r="A3992" s="1">
        <v>0.20797462962962965</v>
      </c>
      <c r="B3992" s="2" t="s">
        <v>50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</v>
      </c>
      <c r="H3992" s="2" t="s">
        <v>12</v>
      </c>
    </row>
    <row r="3993" spans="1:8" x14ac:dyDescent="0.3">
      <c r="A3993" s="1">
        <v>0.20809035879629634</v>
      </c>
      <c r="B3993" s="2" t="s">
        <v>50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3.18</v>
      </c>
      <c r="H3993" s="2" t="s">
        <v>12</v>
      </c>
    </row>
    <row r="3994" spans="1:8" x14ac:dyDescent="0.3">
      <c r="A3994" s="1">
        <v>0.20821767361111115</v>
      </c>
      <c r="B3994" s="2" t="s">
        <v>50</v>
      </c>
      <c r="C3994" s="2" t="s">
        <v>42</v>
      </c>
      <c r="D3994" s="2" t="s">
        <v>9</v>
      </c>
      <c r="E3994" s="2" t="s">
        <v>10</v>
      </c>
      <c r="F3994" s="2" t="s">
        <v>11</v>
      </c>
      <c r="G3994">
        <v>3.2</v>
      </c>
      <c r="H3994" s="2" t="s">
        <v>12</v>
      </c>
    </row>
    <row r="3995" spans="1:8" x14ac:dyDescent="0.3">
      <c r="A3995" s="1">
        <v>0.20833341435185188</v>
      </c>
      <c r="B3995" s="2" t="s">
        <v>50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3.2</v>
      </c>
      <c r="H3995" s="2" t="s">
        <v>12</v>
      </c>
    </row>
    <row r="3996" spans="1:8" x14ac:dyDescent="0.3">
      <c r="A3996" s="1">
        <v>0.20844916666666669</v>
      </c>
      <c r="B3996" s="2" t="s">
        <v>50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3.2</v>
      </c>
      <c r="H3996" s="2" t="s">
        <v>12</v>
      </c>
    </row>
    <row r="3997" spans="1:8" x14ac:dyDescent="0.3">
      <c r="A3997" s="1">
        <v>0.20856490740740743</v>
      </c>
      <c r="B3997" s="2" t="s">
        <v>50</v>
      </c>
      <c r="C3997" s="2" t="s">
        <v>42</v>
      </c>
      <c r="D3997" s="2" t="s">
        <v>9</v>
      </c>
      <c r="E3997" s="2" t="s">
        <v>10</v>
      </c>
      <c r="F3997" s="2" t="s">
        <v>11</v>
      </c>
      <c r="G3997">
        <v>3.2</v>
      </c>
      <c r="H3997" s="2" t="s">
        <v>12</v>
      </c>
    </row>
    <row r="3998" spans="1:8" x14ac:dyDescent="0.3">
      <c r="A3998" s="1">
        <v>0.20869221064814816</v>
      </c>
      <c r="B3998" s="2" t="s">
        <v>50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3.12</v>
      </c>
      <c r="H3998" s="2" t="s">
        <v>12</v>
      </c>
    </row>
    <row r="3999" spans="1:8" x14ac:dyDescent="0.3">
      <c r="A3999" s="1">
        <v>0.208807962962963</v>
      </c>
      <c r="B3999" s="2" t="s">
        <v>50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</v>
      </c>
      <c r="H3999" s="2" t="s">
        <v>12</v>
      </c>
    </row>
    <row r="4000" spans="1:8" x14ac:dyDescent="0.3">
      <c r="A4000" s="1">
        <v>0.20892369212962966</v>
      </c>
      <c r="B4000" s="2" t="s">
        <v>50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3.18</v>
      </c>
      <c r="H4000" s="2" t="s">
        <v>12</v>
      </c>
    </row>
    <row r="4001" spans="1:8" x14ac:dyDescent="0.3">
      <c r="A4001" s="1">
        <v>0.20903943287037041</v>
      </c>
      <c r="B4001" s="2" t="s">
        <v>50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</v>
      </c>
      <c r="H4001" s="2" t="s">
        <v>12</v>
      </c>
    </row>
    <row r="4002" spans="1:8" x14ac:dyDescent="0.3">
      <c r="A4002" s="1">
        <v>0.20915518518518522</v>
      </c>
      <c r="B4002" s="2" t="s">
        <v>50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3.11</v>
      </c>
      <c r="H4002" s="2" t="s">
        <v>12</v>
      </c>
    </row>
    <row r="4003" spans="1:8" x14ac:dyDescent="0.3">
      <c r="A4003" s="1">
        <v>0.20928248842592595</v>
      </c>
      <c r="B4003" s="2" t="s">
        <v>50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</v>
      </c>
      <c r="H4003" s="2" t="s">
        <v>12</v>
      </c>
    </row>
    <row r="4004" spans="1:8" x14ac:dyDescent="0.3">
      <c r="A4004" s="1">
        <v>0.20939824074074076</v>
      </c>
      <c r="B4004" s="2" t="s">
        <v>50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3.2</v>
      </c>
      <c r="H4004" s="2" t="s">
        <v>12</v>
      </c>
    </row>
    <row r="4005" spans="1:8" x14ac:dyDescent="0.3">
      <c r="A4005" s="1">
        <v>0.20951398148148151</v>
      </c>
      <c r="B4005" s="2" t="s">
        <v>50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</row>
    <row r="4006" spans="1:8" x14ac:dyDescent="0.3">
      <c r="A4006" s="1">
        <v>0.20962971064814817</v>
      </c>
      <c r="B4006" s="2" t="s">
        <v>50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</row>
    <row r="4007" spans="1:8" x14ac:dyDescent="0.3">
      <c r="A4007" s="1">
        <v>0.20975703703703708</v>
      </c>
      <c r="B4007" s="2" t="s">
        <v>50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3.2</v>
      </c>
      <c r="H4007" s="2" t="s">
        <v>12</v>
      </c>
    </row>
    <row r="4008" spans="1:8" x14ac:dyDescent="0.3">
      <c r="A4008" s="1">
        <v>0.2098727777777778</v>
      </c>
      <c r="B4008" s="2" t="s">
        <v>50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3.2</v>
      </c>
      <c r="H4008" s="2" t="s">
        <v>12</v>
      </c>
    </row>
    <row r="4009" spans="1:8" x14ac:dyDescent="0.3">
      <c r="A4009" s="1">
        <v>0.20998850694444449</v>
      </c>
      <c r="B4009" s="2" t="s">
        <v>50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3.12</v>
      </c>
      <c r="H4009" s="2" t="s">
        <v>12</v>
      </c>
    </row>
    <row r="4010" spans="1:8" x14ac:dyDescent="0.3">
      <c r="A4010" s="1">
        <v>0.2101042592592593</v>
      </c>
      <c r="B4010" s="2" t="s">
        <v>50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</v>
      </c>
      <c r="H4010" s="2" t="s">
        <v>12</v>
      </c>
    </row>
    <row r="4011" spans="1:8" x14ac:dyDescent="0.3">
      <c r="A4011" s="1">
        <v>0.21022881944444446</v>
      </c>
      <c r="B4011" s="2" t="s">
        <v>50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3.18</v>
      </c>
      <c r="H4011" s="2" t="s">
        <v>12</v>
      </c>
    </row>
    <row r="4012" spans="1:8" x14ac:dyDescent="0.3">
      <c r="A4012" s="1">
        <v>0.21034731481481483</v>
      </c>
      <c r="B4012" s="2" t="s">
        <v>50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</v>
      </c>
      <c r="H4012" s="2" t="s">
        <v>12</v>
      </c>
    </row>
    <row r="4013" spans="1:8" x14ac:dyDescent="0.3">
      <c r="A4013" s="1">
        <v>0.21046304398148152</v>
      </c>
      <c r="B4013" s="2" t="s">
        <v>50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3.18</v>
      </c>
      <c r="H4013" s="2" t="s">
        <v>12</v>
      </c>
    </row>
    <row r="4014" spans="1:8" x14ac:dyDescent="0.3">
      <c r="A4014" s="1">
        <v>0.21057879629629633</v>
      </c>
      <c r="B4014" s="2" t="s">
        <v>50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3.12</v>
      </c>
      <c r="H4014" s="2" t="s">
        <v>12</v>
      </c>
    </row>
    <row r="4015" spans="1:8" x14ac:dyDescent="0.3">
      <c r="A4015" s="1">
        <v>0.21069452546296299</v>
      </c>
      <c r="B4015" s="2" t="s">
        <v>50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</row>
    <row r="4016" spans="1:8" x14ac:dyDescent="0.3">
      <c r="A4016" s="1">
        <v>0.21082184027777781</v>
      </c>
      <c r="B4016" s="2" t="s">
        <v>50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0.21093758101851856</v>
      </c>
      <c r="B4017" s="2" t="s">
        <v>50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</v>
      </c>
      <c r="H4017" s="2" t="s">
        <v>12</v>
      </c>
    </row>
    <row r="4018" spans="1:8" x14ac:dyDescent="0.3">
      <c r="A4018" s="1">
        <v>0.21105332175925928</v>
      </c>
      <c r="B4018" s="2" t="s">
        <v>50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3.2</v>
      </c>
      <c r="H4018" s="2" t="s">
        <v>12</v>
      </c>
    </row>
    <row r="4019" spans="1:8" x14ac:dyDescent="0.3">
      <c r="A4019" s="1">
        <v>0.21116906250000003</v>
      </c>
      <c r="B4019" s="2" t="s">
        <v>50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</v>
      </c>
      <c r="H4019" s="2" t="s">
        <v>12</v>
      </c>
    </row>
    <row r="4020" spans="1:8" x14ac:dyDescent="0.3">
      <c r="A4020" s="1">
        <v>0.21128480324074078</v>
      </c>
      <c r="B4020" s="2" t="s">
        <v>50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</v>
      </c>
      <c r="H4020" s="2" t="s">
        <v>12</v>
      </c>
    </row>
    <row r="4021" spans="1:8" x14ac:dyDescent="0.3">
      <c r="A4021" s="1">
        <v>0.2114121180555556</v>
      </c>
      <c r="B4021" s="2" t="s">
        <v>50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</row>
    <row r="4022" spans="1:8" x14ac:dyDescent="0.3">
      <c r="A4022" s="1">
        <v>0.21152787037037041</v>
      </c>
      <c r="B4022" s="2" t="s">
        <v>50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3.17</v>
      </c>
      <c r="H4022" s="2" t="s">
        <v>12</v>
      </c>
    </row>
    <row r="4023" spans="1:8" x14ac:dyDescent="0.3">
      <c r="A4023" s="1">
        <v>0.21164359953703707</v>
      </c>
      <c r="B4023" s="2" t="s">
        <v>50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3.14</v>
      </c>
      <c r="H4023" s="2" t="s">
        <v>12</v>
      </c>
    </row>
    <row r="4024" spans="1:8" x14ac:dyDescent="0.3">
      <c r="A4024" s="1">
        <v>0.21175935185185188</v>
      </c>
      <c r="B4024" s="2" t="s">
        <v>50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0.2118866666666667</v>
      </c>
      <c r="B4025" s="2" t="s">
        <v>50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3.2</v>
      </c>
      <c r="H4025" s="2" t="s">
        <v>12</v>
      </c>
    </row>
    <row r="4026" spans="1:8" x14ac:dyDescent="0.3">
      <c r="A4026" s="1">
        <v>0.21200239583333336</v>
      </c>
      <c r="B4026" s="2" t="s">
        <v>50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</v>
      </c>
      <c r="H4026" s="2" t="s">
        <v>12</v>
      </c>
    </row>
    <row r="4027" spans="1:8" x14ac:dyDescent="0.3">
      <c r="A4027" s="1">
        <v>0.21211814814814817</v>
      </c>
      <c r="B4027" s="2" t="s">
        <v>50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</v>
      </c>
      <c r="H4027" s="2" t="s">
        <v>12</v>
      </c>
    </row>
    <row r="4028" spans="1:8" x14ac:dyDescent="0.3">
      <c r="A4028" s="1">
        <v>0.21223387731481486</v>
      </c>
      <c r="B4028" s="2" t="s">
        <v>50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</row>
    <row r="4029" spans="1:8" x14ac:dyDescent="0.3">
      <c r="A4029" s="1">
        <v>0.21236120370370373</v>
      </c>
      <c r="B4029" s="2" t="s">
        <v>50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3.2</v>
      </c>
      <c r="H4029" s="2" t="s">
        <v>12</v>
      </c>
    </row>
    <row r="4030" spans="1:8" x14ac:dyDescent="0.3">
      <c r="A4030" s="1">
        <v>0.21247694444444448</v>
      </c>
      <c r="B4030" s="2" t="s">
        <v>50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3.12</v>
      </c>
      <c r="H4030" s="2" t="s">
        <v>12</v>
      </c>
    </row>
    <row r="4031" spans="1:8" x14ac:dyDescent="0.3">
      <c r="A4031" s="1">
        <v>0.21259267361111114</v>
      </c>
      <c r="B4031" s="2" t="s">
        <v>50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3.18</v>
      </c>
      <c r="H4031" s="2" t="s">
        <v>12</v>
      </c>
    </row>
    <row r="4032" spans="1:8" x14ac:dyDescent="0.3">
      <c r="A4032" s="1">
        <v>0.21270842592592595</v>
      </c>
      <c r="B4032" s="2" t="s">
        <v>50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3.2</v>
      </c>
      <c r="H4032" s="2" t="s">
        <v>12</v>
      </c>
    </row>
    <row r="4033" spans="1:8" x14ac:dyDescent="0.3">
      <c r="A4033" s="1">
        <v>0.2128241666666667</v>
      </c>
      <c r="B4033" s="2" t="s">
        <v>50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3.18</v>
      </c>
      <c r="H4033" s="2" t="s">
        <v>12</v>
      </c>
    </row>
    <row r="4034" spans="1:8" x14ac:dyDescent="0.3">
      <c r="A4034" s="1">
        <v>0.21295148148148152</v>
      </c>
      <c r="B4034" s="2" t="s">
        <v>50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</v>
      </c>
      <c r="H4034" s="2" t="s">
        <v>12</v>
      </c>
    </row>
    <row r="4035" spans="1:8" x14ac:dyDescent="0.3">
      <c r="A4035" s="1">
        <v>0.21306722222222224</v>
      </c>
      <c r="B4035" s="2" t="s">
        <v>50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</v>
      </c>
      <c r="H4035" s="2" t="s">
        <v>12</v>
      </c>
    </row>
    <row r="4036" spans="1:8" x14ac:dyDescent="0.3">
      <c r="A4036" s="1">
        <v>0.21318296296296299</v>
      </c>
      <c r="B4036" s="2" t="s">
        <v>50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3.12</v>
      </c>
      <c r="H4036" s="2" t="s">
        <v>12</v>
      </c>
    </row>
    <row r="4037" spans="1:8" x14ac:dyDescent="0.3">
      <c r="A4037" s="1">
        <v>0.21329870370370374</v>
      </c>
      <c r="B4037" s="2" t="s">
        <v>50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0.21342600694444447</v>
      </c>
      <c r="B4038" s="2" t="s">
        <v>50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3.12</v>
      </c>
      <c r="H4038" s="2" t="s">
        <v>12</v>
      </c>
    </row>
    <row r="4039" spans="1:8" x14ac:dyDescent="0.3">
      <c r="A4039" s="1">
        <v>0.21354175925925928</v>
      </c>
      <c r="B4039" s="2" t="s">
        <v>50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3.2</v>
      </c>
      <c r="H4039" s="2" t="s">
        <v>12</v>
      </c>
    </row>
    <row r="4040" spans="1:8" x14ac:dyDescent="0.3">
      <c r="A4040" s="1">
        <v>0.21365750000000003</v>
      </c>
      <c r="B4040" s="2" t="s">
        <v>50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3.2</v>
      </c>
      <c r="H4040" s="2" t="s">
        <v>12</v>
      </c>
    </row>
    <row r="4041" spans="1:8" x14ac:dyDescent="0.3">
      <c r="A4041" s="1">
        <v>0.21377326388888893</v>
      </c>
      <c r="B4041" s="2" t="s">
        <v>50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</v>
      </c>
      <c r="H4041" s="2" t="s">
        <v>12</v>
      </c>
    </row>
    <row r="4042" spans="1:8" x14ac:dyDescent="0.3">
      <c r="A4042" s="1">
        <v>0.2138889814814815</v>
      </c>
      <c r="B4042" s="2" t="s">
        <v>50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3.18</v>
      </c>
      <c r="H4042" s="2" t="s">
        <v>12</v>
      </c>
    </row>
    <row r="4043" spans="1:8" x14ac:dyDescent="0.3">
      <c r="A4043" s="1">
        <v>0.21401628472222226</v>
      </c>
      <c r="B4043" s="2" t="s">
        <v>50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3.19</v>
      </c>
      <c r="H4043" s="2" t="s">
        <v>12</v>
      </c>
    </row>
    <row r="4044" spans="1:8" x14ac:dyDescent="0.3">
      <c r="A4044" s="1">
        <v>0.21413203703703707</v>
      </c>
      <c r="B4044" s="2" t="s">
        <v>50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3.18</v>
      </c>
      <c r="H4044" s="2" t="s">
        <v>12</v>
      </c>
    </row>
    <row r="4045" spans="1:8" x14ac:dyDescent="0.3">
      <c r="A4045" s="1">
        <v>0.21424776620370373</v>
      </c>
      <c r="B4045" s="2" t="s">
        <v>50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3.2</v>
      </c>
      <c r="H4045" s="2" t="s">
        <v>12</v>
      </c>
    </row>
    <row r="4046" spans="1:8" x14ac:dyDescent="0.3">
      <c r="A4046" s="1">
        <v>0.21436350694444448</v>
      </c>
      <c r="B4046" s="2" t="s">
        <v>50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3.12</v>
      </c>
      <c r="H4046" s="2" t="s">
        <v>12</v>
      </c>
    </row>
    <row r="4047" spans="1:8" x14ac:dyDescent="0.3">
      <c r="A4047" s="1">
        <v>0.21449083333333335</v>
      </c>
      <c r="B4047" s="2" t="s">
        <v>50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3.2</v>
      </c>
      <c r="H4047" s="2" t="s">
        <v>12</v>
      </c>
    </row>
    <row r="4048" spans="1:8" x14ac:dyDescent="0.3">
      <c r="A4048" s="1">
        <v>0.21460658564814819</v>
      </c>
      <c r="B4048" s="2" t="s">
        <v>50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3.19</v>
      </c>
      <c r="H4048" s="2" t="s">
        <v>12</v>
      </c>
    </row>
    <row r="4049" spans="1:8" x14ac:dyDescent="0.3">
      <c r="A4049" s="1">
        <v>0.21472231481481485</v>
      </c>
      <c r="B4049" s="2" t="s">
        <v>50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3.19</v>
      </c>
      <c r="H4049" s="2" t="s">
        <v>12</v>
      </c>
    </row>
    <row r="4050" spans="1:8" x14ac:dyDescent="0.3">
      <c r="A4050" s="1">
        <v>0.21483805555555557</v>
      </c>
      <c r="B4050" s="2" t="s">
        <v>50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3.12</v>
      </c>
      <c r="H4050" s="2" t="s">
        <v>12</v>
      </c>
    </row>
    <row r="4051" spans="1:8" x14ac:dyDescent="0.3">
      <c r="A4051" s="1">
        <v>0.21495379629629632</v>
      </c>
      <c r="B4051" s="2" t="s">
        <v>50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3.18</v>
      </c>
      <c r="H4051" s="2" t="s">
        <v>12</v>
      </c>
    </row>
    <row r="4052" spans="1:8" x14ac:dyDescent="0.3">
      <c r="A4052" s="1">
        <v>0.21508111111111114</v>
      </c>
      <c r="B4052" s="2" t="s">
        <v>50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3.19</v>
      </c>
      <c r="H4052" s="2" t="s">
        <v>12</v>
      </c>
    </row>
    <row r="4053" spans="1:8" x14ac:dyDescent="0.3">
      <c r="A4053" s="1">
        <v>0.2151968402777778</v>
      </c>
      <c r="B4053" s="2" t="s">
        <v>50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3.18</v>
      </c>
      <c r="H4053" s="2" t="s">
        <v>12</v>
      </c>
    </row>
    <row r="4054" spans="1:8" x14ac:dyDescent="0.3">
      <c r="A4054" s="1">
        <v>0.21531259259259261</v>
      </c>
      <c r="B4054" s="2" t="s">
        <v>50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</row>
    <row r="4055" spans="1:8" x14ac:dyDescent="0.3">
      <c r="A4055" s="1">
        <v>0.2154283217592593</v>
      </c>
      <c r="B4055" s="2" t="s">
        <v>50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3.18</v>
      </c>
      <c r="H4055" s="2" t="s">
        <v>12</v>
      </c>
    </row>
    <row r="4056" spans="1:8" x14ac:dyDescent="0.3">
      <c r="A4056" s="1">
        <v>0.21555564814814818</v>
      </c>
      <c r="B4056" s="2" t="s">
        <v>50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0.21567137731481484</v>
      </c>
      <c r="B4057" s="2" t="s">
        <v>50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3.12</v>
      </c>
      <c r="H4057" s="2" t="s">
        <v>12</v>
      </c>
    </row>
    <row r="4058" spans="1:8" x14ac:dyDescent="0.3">
      <c r="A4058" s="1">
        <v>0.21578711805555559</v>
      </c>
      <c r="B4058" s="2" t="s">
        <v>50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3.19</v>
      </c>
      <c r="H4058" s="2" t="s">
        <v>12</v>
      </c>
    </row>
    <row r="4059" spans="1:8" x14ac:dyDescent="0.3">
      <c r="A4059" s="1">
        <v>0.21590285879629634</v>
      </c>
      <c r="B4059" s="2" t="s">
        <v>50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3.19</v>
      </c>
      <c r="H4059" s="2" t="s">
        <v>12</v>
      </c>
    </row>
    <row r="4060" spans="1:8" x14ac:dyDescent="0.3">
      <c r="A4060" s="1">
        <v>0.21603017361111115</v>
      </c>
      <c r="B4060" s="2" t="s">
        <v>50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3.19</v>
      </c>
      <c r="H4060" s="2" t="s">
        <v>12</v>
      </c>
    </row>
    <row r="4061" spans="1:8" x14ac:dyDescent="0.3">
      <c r="A4061" s="1">
        <v>0.21614591435185188</v>
      </c>
      <c r="B4061" s="2" t="s">
        <v>50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</v>
      </c>
      <c r="H4061" s="2" t="s">
        <v>12</v>
      </c>
    </row>
    <row r="4062" spans="1:8" x14ac:dyDescent="0.3">
      <c r="A4062" s="1">
        <v>0.21626165509259263</v>
      </c>
      <c r="B4062" s="2" t="s">
        <v>50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3.09</v>
      </c>
      <c r="H4062" s="2" t="s">
        <v>12</v>
      </c>
    </row>
    <row r="4063" spans="1:8" x14ac:dyDescent="0.3">
      <c r="A4063" s="1">
        <v>0.21637739583333337</v>
      </c>
      <c r="B4063" s="2" t="s">
        <v>50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</v>
      </c>
      <c r="H4063" s="2" t="s">
        <v>12</v>
      </c>
    </row>
    <row r="4064" spans="1:8" x14ac:dyDescent="0.3">
      <c r="A4064" s="1">
        <v>0.21649314814814818</v>
      </c>
      <c r="B4064" s="2" t="s">
        <v>50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</v>
      </c>
      <c r="H4064" s="2" t="s">
        <v>12</v>
      </c>
    </row>
    <row r="4065" spans="1:8" x14ac:dyDescent="0.3">
      <c r="A4065" s="1">
        <v>0.21662045138888891</v>
      </c>
      <c r="B4065" s="2" t="s">
        <v>50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3.2</v>
      </c>
      <c r="H4065" s="2" t="s">
        <v>12</v>
      </c>
    </row>
    <row r="4066" spans="1:8" x14ac:dyDescent="0.3">
      <c r="A4066" s="1">
        <v>0.21673620370370372</v>
      </c>
      <c r="B4066" s="2" t="s">
        <v>50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3.19</v>
      </c>
      <c r="H4066" s="2" t="s">
        <v>12</v>
      </c>
    </row>
    <row r="4067" spans="1:8" x14ac:dyDescent="0.3">
      <c r="A4067" s="1">
        <v>0.21685194444444447</v>
      </c>
      <c r="B4067" s="2" t="s">
        <v>50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3.19</v>
      </c>
      <c r="H4067" s="2" t="s">
        <v>12</v>
      </c>
    </row>
    <row r="4068" spans="1:8" x14ac:dyDescent="0.3">
      <c r="A4068" s="1">
        <v>0.21696768518518522</v>
      </c>
      <c r="B4068" s="2" t="s">
        <v>50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</row>
    <row r="4069" spans="1:8" x14ac:dyDescent="0.3">
      <c r="A4069" s="1">
        <v>0.21709498842592595</v>
      </c>
      <c r="B4069" s="2" t="s">
        <v>50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3.19</v>
      </c>
      <c r="H4069" s="2" t="s">
        <v>12</v>
      </c>
    </row>
    <row r="4070" spans="1:8" x14ac:dyDescent="0.3">
      <c r="A4070" s="1">
        <v>0.21721074074074076</v>
      </c>
      <c r="B4070" s="2" t="s">
        <v>50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</row>
    <row r="4071" spans="1:8" x14ac:dyDescent="0.3">
      <c r="A4071" s="1">
        <v>0.2173264930555556</v>
      </c>
      <c r="B4071" s="2" t="s">
        <v>50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3.2</v>
      </c>
      <c r="H4071" s="2" t="s">
        <v>12</v>
      </c>
    </row>
    <row r="4072" spans="1:8" x14ac:dyDescent="0.3">
      <c r="A4072" s="1">
        <v>0.21744221064814817</v>
      </c>
      <c r="B4072" s="2" t="s">
        <v>50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</v>
      </c>
      <c r="H4072" s="2" t="s">
        <v>12</v>
      </c>
    </row>
    <row r="4073" spans="1:8" x14ac:dyDescent="0.3">
      <c r="A4073" s="1">
        <v>0.21755795138888892</v>
      </c>
      <c r="B4073" s="2" t="s">
        <v>50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3.17</v>
      </c>
      <c r="H4073" s="2" t="s">
        <v>12</v>
      </c>
    </row>
    <row r="4074" spans="1:8" x14ac:dyDescent="0.3">
      <c r="A4074" s="1">
        <v>0.2176852777777778</v>
      </c>
      <c r="B4074" s="2" t="s">
        <v>50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</v>
      </c>
      <c r="H4074" s="2" t="s">
        <v>12</v>
      </c>
    </row>
    <row r="4075" spans="1:8" x14ac:dyDescent="0.3">
      <c r="A4075" s="1">
        <v>0.21780101851851855</v>
      </c>
      <c r="B4075" s="2" t="s">
        <v>50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3.18</v>
      </c>
      <c r="H4075" s="2" t="s">
        <v>12</v>
      </c>
    </row>
    <row r="4076" spans="1:8" x14ac:dyDescent="0.3">
      <c r="A4076" s="1">
        <v>0.2179167592592593</v>
      </c>
      <c r="B4076" s="2" t="s">
        <v>50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3.2</v>
      </c>
      <c r="H4076" s="2" t="s">
        <v>12</v>
      </c>
    </row>
    <row r="4077" spans="1:8" x14ac:dyDescent="0.3">
      <c r="A4077" s="1">
        <v>0.21803248842592596</v>
      </c>
      <c r="B4077" s="2" t="s">
        <v>50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3.18</v>
      </c>
      <c r="H4077" s="2" t="s">
        <v>12</v>
      </c>
    </row>
    <row r="4078" spans="1:8" x14ac:dyDescent="0.3">
      <c r="A4078" s="1">
        <v>0.21815981481481483</v>
      </c>
      <c r="B4078" s="2" t="s">
        <v>50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3.19</v>
      </c>
      <c r="H4078" s="2" t="s">
        <v>12</v>
      </c>
    </row>
    <row r="4079" spans="1:8" x14ac:dyDescent="0.3">
      <c r="A4079" s="1">
        <v>0.21827554398148152</v>
      </c>
      <c r="B4079" s="2" t="s">
        <v>50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3.19</v>
      </c>
      <c r="H4079" s="2" t="s">
        <v>12</v>
      </c>
    </row>
    <row r="4080" spans="1:8" x14ac:dyDescent="0.3">
      <c r="A4080" s="1">
        <v>0.21839128472222225</v>
      </c>
      <c r="B4080" s="2" t="s">
        <v>50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3.19</v>
      </c>
      <c r="H4080" s="2" t="s">
        <v>12</v>
      </c>
    </row>
    <row r="4081" spans="1:8" x14ac:dyDescent="0.3">
      <c r="A4081" s="1">
        <v>0.21850703703703706</v>
      </c>
      <c r="B4081" s="2" t="s">
        <v>50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</v>
      </c>
      <c r="H4081" s="2" t="s">
        <v>12</v>
      </c>
    </row>
    <row r="4082" spans="1:8" x14ac:dyDescent="0.3">
      <c r="A4082" s="1">
        <v>0.2186227777777778</v>
      </c>
      <c r="B4082" s="2" t="s">
        <v>50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3.17</v>
      </c>
      <c r="H4082" s="2" t="s">
        <v>12</v>
      </c>
    </row>
    <row r="4083" spans="1:8" x14ac:dyDescent="0.3">
      <c r="A4083" s="1">
        <v>0.21875008101851856</v>
      </c>
      <c r="B4083" s="2" t="s">
        <v>50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</v>
      </c>
      <c r="H4083" s="2" t="s">
        <v>12</v>
      </c>
    </row>
    <row r="4084" spans="1:8" x14ac:dyDescent="0.3">
      <c r="A4084" s="1">
        <v>0.21886582175925928</v>
      </c>
      <c r="B4084" s="2" t="s">
        <v>50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</v>
      </c>
      <c r="H4084" s="2" t="s">
        <v>12</v>
      </c>
    </row>
    <row r="4085" spans="1:8" x14ac:dyDescent="0.3">
      <c r="A4085" s="1">
        <v>0.21898157407407409</v>
      </c>
      <c r="B4085" s="2" t="s">
        <v>50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</row>
    <row r="4086" spans="1:8" x14ac:dyDescent="0.3">
      <c r="A4086" s="1">
        <v>0.21909731481481484</v>
      </c>
      <c r="B4086" s="2" t="s">
        <v>50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0.21922462962962966</v>
      </c>
      <c r="B4087" s="2" t="s">
        <v>50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3.19</v>
      </c>
      <c r="H4087" s="2" t="s">
        <v>12</v>
      </c>
    </row>
    <row r="4088" spans="1:8" x14ac:dyDescent="0.3">
      <c r="A4088" s="1">
        <v>0.21934035879629632</v>
      </c>
      <c r="B4088" s="2" t="s">
        <v>50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</v>
      </c>
      <c r="H4088" s="2" t="s">
        <v>12</v>
      </c>
    </row>
    <row r="4089" spans="1:8" x14ac:dyDescent="0.3">
      <c r="A4089" s="1">
        <v>0.21945609953703707</v>
      </c>
      <c r="B4089" s="2" t="s">
        <v>50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3.19</v>
      </c>
      <c r="H4089" s="2" t="s">
        <v>12</v>
      </c>
    </row>
    <row r="4090" spans="1:8" x14ac:dyDescent="0.3">
      <c r="A4090" s="1">
        <v>0.21957185185185188</v>
      </c>
      <c r="B4090" s="2" t="s">
        <v>50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</v>
      </c>
      <c r="H4090" s="2" t="s">
        <v>12</v>
      </c>
    </row>
    <row r="4091" spans="1:8" x14ac:dyDescent="0.3">
      <c r="A4091" s="1">
        <v>0.2196991666666667</v>
      </c>
      <c r="B4091" s="2" t="s">
        <v>50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3.12</v>
      </c>
      <c r="H4091" s="2" t="s">
        <v>12</v>
      </c>
    </row>
    <row r="4092" spans="1:8" x14ac:dyDescent="0.3">
      <c r="A4092" s="1">
        <v>0.21981489583333336</v>
      </c>
      <c r="B4092" s="2" t="s">
        <v>50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3.19</v>
      </c>
      <c r="H4092" s="2" t="s">
        <v>12</v>
      </c>
    </row>
    <row r="4093" spans="1:8" x14ac:dyDescent="0.3">
      <c r="A4093" s="1">
        <v>0.21993063657407411</v>
      </c>
      <c r="B4093" s="2" t="s">
        <v>50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3.17</v>
      </c>
      <c r="H4093" s="2" t="s">
        <v>12</v>
      </c>
    </row>
    <row r="4094" spans="1:8" x14ac:dyDescent="0.3">
      <c r="A4094" s="1">
        <v>0.22004637731481486</v>
      </c>
      <c r="B4094" s="2" t="s">
        <v>50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3.19</v>
      </c>
      <c r="H4094" s="2" t="s">
        <v>12</v>
      </c>
    </row>
    <row r="4095" spans="1:8" x14ac:dyDescent="0.3">
      <c r="A4095" s="1">
        <v>0.22016212962962967</v>
      </c>
      <c r="B4095" s="2" t="s">
        <v>50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3.17</v>
      </c>
      <c r="H4095" s="2" t="s">
        <v>12</v>
      </c>
    </row>
    <row r="4096" spans="1:8" x14ac:dyDescent="0.3">
      <c r="A4096" s="1">
        <v>0.22028943287037039</v>
      </c>
      <c r="B4096" s="2" t="s">
        <v>50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</v>
      </c>
      <c r="H4096" s="2" t="s">
        <v>12</v>
      </c>
    </row>
    <row r="4097" spans="1:8" x14ac:dyDescent="0.3">
      <c r="A4097" s="1">
        <v>0.22040517361111114</v>
      </c>
      <c r="B4097" s="2" t="s">
        <v>50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3.19</v>
      </c>
      <c r="H4097" s="2" t="s">
        <v>12</v>
      </c>
    </row>
    <row r="4098" spans="1:8" x14ac:dyDescent="0.3">
      <c r="A4098" s="1">
        <v>0.22052092592592595</v>
      </c>
      <c r="B4098" s="2" t="s">
        <v>50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3.18</v>
      </c>
      <c r="H4098" s="2" t="s">
        <v>12</v>
      </c>
    </row>
    <row r="4099" spans="1:8" x14ac:dyDescent="0.3">
      <c r="A4099" s="1">
        <v>0.220645462962963</v>
      </c>
      <c r="B4099" s="2" t="s">
        <v>50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3.19</v>
      </c>
      <c r="H4099" s="2" t="s">
        <v>12</v>
      </c>
    </row>
    <row r="4100" spans="1:8" x14ac:dyDescent="0.3">
      <c r="A4100" s="1">
        <v>0.22076396990740743</v>
      </c>
      <c r="B4100" s="2" t="s">
        <v>50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3.19</v>
      </c>
      <c r="H4100" s="2" t="s">
        <v>12</v>
      </c>
    </row>
    <row r="4101" spans="1:8" x14ac:dyDescent="0.3">
      <c r="A4101" s="1">
        <v>0.22087972222222224</v>
      </c>
      <c r="B4101" s="2" t="s">
        <v>50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</row>
    <row r="4102" spans="1:8" x14ac:dyDescent="0.3">
      <c r="A4102" s="1">
        <v>0.22099559027777782</v>
      </c>
      <c r="B4102" s="2" t="s">
        <v>50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0.22111119212962965</v>
      </c>
      <c r="B4103" s="2" t="s">
        <v>50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</v>
      </c>
      <c r="H4103" s="2" t="s">
        <v>12</v>
      </c>
    </row>
    <row r="4104" spans="1:8" x14ac:dyDescent="0.3">
      <c r="A4104" s="1">
        <v>0.22122694444444446</v>
      </c>
      <c r="B4104" s="2" t="s">
        <v>50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3.17</v>
      </c>
      <c r="H4104" s="2" t="s">
        <v>12</v>
      </c>
    </row>
    <row r="4105" spans="1:8" x14ac:dyDescent="0.3">
      <c r="A4105" s="1">
        <v>0.22135424768518522</v>
      </c>
      <c r="B4105" s="2" t="s">
        <v>50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3.12</v>
      </c>
      <c r="H4105" s="2" t="s">
        <v>12</v>
      </c>
    </row>
    <row r="4106" spans="1:8" x14ac:dyDescent="0.3">
      <c r="A4106" s="1">
        <v>0.22146998842592597</v>
      </c>
      <c r="B4106" s="2" t="s">
        <v>50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3.17</v>
      </c>
      <c r="H4106" s="2" t="s">
        <v>12</v>
      </c>
    </row>
    <row r="4107" spans="1:8" x14ac:dyDescent="0.3">
      <c r="A4107" s="1">
        <v>0.22158574074074078</v>
      </c>
      <c r="B4107" s="2" t="s">
        <v>50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3.19</v>
      </c>
      <c r="H4107" s="2" t="s">
        <v>12</v>
      </c>
    </row>
    <row r="4108" spans="1:8" x14ac:dyDescent="0.3">
      <c r="A4108" s="1">
        <v>0.2217014814814815</v>
      </c>
      <c r="B4108" s="2" t="s">
        <v>50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</row>
    <row r="4109" spans="1:8" x14ac:dyDescent="0.3">
      <c r="A4109" s="1">
        <v>0.22182879629629632</v>
      </c>
      <c r="B4109" s="2" t="s">
        <v>50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3.16</v>
      </c>
      <c r="H4109" s="2" t="s">
        <v>12</v>
      </c>
    </row>
    <row r="4110" spans="1:8" x14ac:dyDescent="0.3">
      <c r="A4110" s="1">
        <v>0.22194453703703707</v>
      </c>
      <c r="B4110" s="2" t="s">
        <v>50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</row>
    <row r="4111" spans="1:8" x14ac:dyDescent="0.3">
      <c r="A4111" s="1">
        <v>0.22206028935185188</v>
      </c>
      <c r="B4111" s="2" t="s">
        <v>50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3.19</v>
      </c>
      <c r="H4111" s="2" t="s">
        <v>12</v>
      </c>
    </row>
    <row r="4112" spans="1:8" x14ac:dyDescent="0.3">
      <c r="A4112" s="1">
        <v>0.22217600694444448</v>
      </c>
      <c r="B4112" s="2" t="s">
        <v>50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3.11</v>
      </c>
      <c r="H4112" s="2" t="s">
        <v>12</v>
      </c>
    </row>
    <row r="4113" spans="1:8" x14ac:dyDescent="0.3">
      <c r="A4113" s="1">
        <v>0.22229174768518523</v>
      </c>
      <c r="B4113" s="2" t="s">
        <v>50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3.17</v>
      </c>
      <c r="H4113" s="2" t="s">
        <v>12</v>
      </c>
    </row>
    <row r="4114" spans="1:8" x14ac:dyDescent="0.3">
      <c r="A4114" s="1">
        <v>0.22241906250000004</v>
      </c>
      <c r="B4114" s="2" t="s">
        <v>50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3.19</v>
      </c>
      <c r="H4114" s="2" t="s">
        <v>12</v>
      </c>
    </row>
    <row r="4115" spans="1:8" x14ac:dyDescent="0.3">
      <c r="A4115" s="1">
        <v>0.22253481481481485</v>
      </c>
      <c r="B4115" s="2" t="s">
        <v>50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3.17</v>
      </c>
      <c r="H4115" s="2" t="s">
        <v>12</v>
      </c>
    </row>
    <row r="4116" spans="1:8" x14ac:dyDescent="0.3">
      <c r="A4116" s="1">
        <v>0.22265055555555557</v>
      </c>
      <c r="B4116" s="2" t="s">
        <v>50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</v>
      </c>
      <c r="H4116" s="2" t="s">
        <v>12</v>
      </c>
    </row>
    <row r="4117" spans="1:8" x14ac:dyDescent="0.3">
      <c r="A4117" s="1">
        <v>0.22276629629629632</v>
      </c>
      <c r="B4117" s="2" t="s">
        <v>50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0.22289359953703708</v>
      </c>
      <c r="B4118" s="2" t="s">
        <v>50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</row>
    <row r="4119" spans="1:8" x14ac:dyDescent="0.3">
      <c r="A4119" s="1">
        <v>0.2230093402777778</v>
      </c>
      <c r="B4119" s="2" t="s">
        <v>50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3.15</v>
      </c>
      <c r="H4119" s="2" t="s">
        <v>12</v>
      </c>
    </row>
    <row r="4120" spans="1:8" x14ac:dyDescent="0.3">
      <c r="A4120" s="1">
        <v>0.22312508101851855</v>
      </c>
      <c r="B4120" s="2" t="s">
        <v>50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3.19</v>
      </c>
      <c r="H4120" s="2" t="s">
        <v>12</v>
      </c>
    </row>
    <row r="4121" spans="1:8" x14ac:dyDescent="0.3">
      <c r="A4121" s="1">
        <v>0.22324083333333336</v>
      </c>
      <c r="B4121" s="2" t="s">
        <v>50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3.19</v>
      </c>
      <c r="H4121" s="2" t="s">
        <v>12</v>
      </c>
    </row>
    <row r="4122" spans="1:8" x14ac:dyDescent="0.3">
      <c r="A4122" s="1">
        <v>0.22336814814814818</v>
      </c>
      <c r="B4122" s="2" t="s">
        <v>50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3.19</v>
      </c>
      <c r="H4122" s="2" t="s">
        <v>12</v>
      </c>
    </row>
    <row r="4123" spans="1:8" x14ac:dyDescent="0.3">
      <c r="A4123" s="1">
        <v>0.22348388888888893</v>
      </c>
      <c r="B4123" s="2" t="s">
        <v>50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</v>
      </c>
      <c r="H4123" s="2" t="s">
        <v>12</v>
      </c>
    </row>
    <row r="4124" spans="1:8" x14ac:dyDescent="0.3">
      <c r="A4124" s="1">
        <v>0.22359962962962965</v>
      </c>
      <c r="B4124" s="2" t="s">
        <v>50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3.17</v>
      </c>
      <c r="H4124" s="2" t="s">
        <v>12</v>
      </c>
    </row>
    <row r="4125" spans="1:8" x14ac:dyDescent="0.3">
      <c r="A4125" s="1">
        <v>0.22371535879629634</v>
      </c>
      <c r="B4125" s="2" t="s">
        <v>50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3.05</v>
      </c>
      <c r="H4125" s="2" t="s">
        <v>12</v>
      </c>
    </row>
    <row r="4126" spans="1:8" x14ac:dyDescent="0.3">
      <c r="A4126" s="1">
        <v>0.22383112268518521</v>
      </c>
      <c r="B4126" s="2" t="s">
        <v>50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3.17</v>
      </c>
      <c r="H4126" s="2" t="s">
        <v>12</v>
      </c>
    </row>
    <row r="4127" spans="1:8" x14ac:dyDescent="0.3">
      <c r="A4127" s="1">
        <v>0.22395842592592596</v>
      </c>
      <c r="B4127" s="2" t="s">
        <v>50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0.22407415509259263</v>
      </c>
      <c r="B4128" s="2" t="s">
        <v>50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3.19</v>
      </c>
      <c r="H4128" s="2" t="s">
        <v>12</v>
      </c>
    </row>
    <row r="4129" spans="1:8" x14ac:dyDescent="0.3">
      <c r="A4129" s="1">
        <v>0.22418990740740743</v>
      </c>
      <c r="B4129" s="2" t="s">
        <v>50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3.19</v>
      </c>
      <c r="H4129" s="2" t="s">
        <v>12</v>
      </c>
    </row>
    <row r="4130" spans="1:8" x14ac:dyDescent="0.3">
      <c r="A4130" s="1">
        <v>0.22430564814814818</v>
      </c>
      <c r="B4130" s="2" t="s">
        <v>50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</row>
    <row r="4131" spans="1:8" x14ac:dyDescent="0.3">
      <c r="A4131" s="1">
        <v>0.224432962962963</v>
      </c>
      <c r="B4131" s="2" t="s">
        <v>50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</v>
      </c>
      <c r="H4131" s="2" t="s">
        <v>12</v>
      </c>
    </row>
    <row r="4132" spans="1:8" x14ac:dyDescent="0.3">
      <c r="A4132" s="1">
        <v>0.22454870370370372</v>
      </c>
      <c r="B4132" s="2" t="s">
        <v>50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</row>
    <row r="4133" spans="1:8" x14ac:dyDescent="0.3">
      <c r="A4133" s="1">
        <v>0.22466444444444447</v>
      </c>
      <c r="B4133" s="2" t="s">
        <v>50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3.17</v>
      </c>
      <c r="H4133" s="2" t="s">
        <v>12</v>
      </c>
    </row>
    <row r="4134" spans="1:8" x14ac:dyDescent="0.3">
      <c r="A4134" s="1">
        <v>0.22478018518518522</v>
      </c>
      <c r="B4134" s="2" t="s">
        <v>50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3.18</v>
      </c>
      <c r="H4134" s="2" t="s">
        <v>12</v>
      </c>
    </row>
    <row r="4135" spans="1:8" x14ac:dyDescent="0.3">
      <c r="A4135" s="1">
        <v>0.22490750000000004</v>
      </c>
      <c r="B4135" s="2" t="s">
        <v>50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3.18</v>
      </c>
      <c r="H4135" s="2" t="s">
        <v>12</v>
      </c>
    </row>
    <row r="4136" spans="1:8" x14ac:dyDescent="0.3">
      <c r="A4136" s="1">
        <v>0.22502324074074076</v>
      </c>
      <c r="B4136" s="2" t="s">
        <v>50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</v>
      </c>
      <c r="H4136" s="2" t="s">
        <v>12</v>
      </c>
    </row>
    <row r="4137" spans="1:8" x14ac:dyDescent="0.3">
      <c r="A4137" s="1">
        <v>0.22513898148148151</v>
      </c>
      <c r="B4137" s="2" t="s">
        <v>50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3.19</v>
      </c>
      <c r="H4137" s="2" t="s">
        <v>12</v>
      </c>
    </row>
    <row r="4138" spans="1:8" x14ac:dyDescent="0.3">
      <c r="A4138" s="1">
        <v>0.22525471064814817</v>
      </c>
      <c r="B4138" s="2" t="s">
        <v>50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</v>
      </c>
      <c r="H4138" s="2" t="s">
        <v>12</v>
      </c>
    </row>
    <row r="4139" spans="1:8" x14ac:dyDescent="0.3">
      <c r="A4139" s="1">
        <v>0.22537045138888892</v>
      </c>
      <c r="B4139" s="2" t="s">
        <v>50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3.16</v>
      </c>
      <c r="H4139" s="2" t="s">
        <v>12</v>
      </c>
    </row>
    <row r="4140" spans="1:8" x14ac:dyDescent="0.3">
      <c r="A4140" s="1">
        <v>0.2254977777777778</v>
      </c>
      <c r="B4140" s="2" t="s">
        <v>50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3.19</v>
      </c>
      <c r="H4140" s="2" t="s">
        <v>12</v>
      </c>
    </row>
    <row r="4141" spans="1:8" x14ac:dyDescent="0.3">
      <c r="A4141" s="1">
        <v>0.22561350694444449</v>
      </c>
      <c r="B4141" s="2" t="s">
        <v>50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3.12</v>
      </c>
      <c r="H4141" s="2" t="s">
        <v>12</v>
      </c>
    </row>
    <row r="4142" spans="1:8" x14ac:dyDescent="0.3">
      <c r="A4142" s="1">
        <v>0.22572924768518521</v>
      </c>
      <c r="B4142" s="2" t="s">
        <v>50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3.19</v>
      </c>
      <c r="H4142" s="2" t="s">
        <v>12</v>
      </c>
    </row>
    <row r="4143" spans="1:8" x14ac:dyDescent="0.3">
      <c r="A4143" s="1">
        <v>0.22584500000000002</v>
      </c>
      <c r="B4143" s="2" t="s">
        <v>50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</v>
      </c>
      <c r="H4143" s="2" t="s">
        <v>12</v>
      </c>
    </row>
    <row r="4144" spans="1:8" x14ac:dyDescent="0.3">
      <c r="A4144" s="1">
        <v>0.22596074074074077</v>
      </c>
      <c r="B4144" s="2" t="s">
        <v>50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3.17</v>
      </c>
      <c r="H4144" s="2" t="s">
        <v>12</v>
      </c>
    </row>
    <row r="4145" spans="1:8" x14ac:dyDescent="0.3">
      <c r="A4145" s="1">
        <v>0.22608805555555558</v>
      </c>
      <c r="B4145" s="2" t="s">
        <v>50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3.19</v>
      </c>
      <c r="H4145" s="2" t="s">
        <v>12</v>
      </c>
    </row>
    <row r="4146" spans="1:8" x14ac:dyDescent="0.3">
      <c r="A4146" s="1">
        <v>0.22620379629629633</v>
      </c>
      <c r="B4146" s="2" t="s">
        <v>50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3.17</v>
      </c>
      <c r="H4146" s="2" t="s">
        <v>12</v>
      </c>
    </row>
    <row r="4147" spans="1:8" x14ac:dyDescent="0.3">
      <c r="A4147" s="1">
        <v>0.22631952546296299</v>
      </c>
      <c r="B4147" s="2" t="s">
        <v>50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</row>
    <row r="4148" spans="1:8" x14ac:dyDescent="0.3">
      <c r="A4148" s="1">
        <v>0.22643526620370374</v>
      </c>
      <c r="B4148" s="2" t="s">
        <v>50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</v>
      </c>
      <c r="H4148" s="2" t="s">
        <v>12</v>
      </c>
    </row>
    <row r="4149" spans="1:8" x14ac:dyDescent="0.3">
      <c r="A4149" s="1">
        <v>0.22656258101851856</v>
      </c>
      <c r="B4149" s="2" t="s">
        <v>50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3.19</v>
      </c>
      <c r="H4149" s="2" t="s">
        <v>12</v>
      </c>
    </row>
    <row r="4150" spans="1:8" x14ac:dyDescent="0.3">
      <c r="A4150" s="1">
        <v>0.22667833333333337</v>
      </c>
      <c r="B4150" s="2" t="s">
        <v>50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0.22679406250000003</v>
      </c>
      <c r="B4151" s="2" t="s">
        <v>50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</row>
    <row r="4152" spans="1:8" x14ac:dyDescent="0.3">
      <c r="A4152" s="1">
        <v>0.22690980324074078</v>
      </c>
      <c r="B4152" s="2" t="s">
        <v>50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3.18</v>
      </c>
      <c r="H4152" s="2" t="s">
        <v>12</v>
      </c>
    </row>
    <row r="4153" spans="1:8" x14ac:dyDescent="0.3">
      <c r="A4153" s="1">
        <v>0.2270255439814815</v>
      </c>
      <c r="B4153" s="2" t="s">
        <v>50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3.15</v>
      </c>
      <c r="H4153" s="2" t="s">
        <v>12</v>
      </c>
    </row>
    <row r="4154" spans="1:8" x14ac:dyDescent="0.3">
      <c r="A4154" s="1">
        <v>0.22715285879629632</v>
      </c>
      <c r="B4154" s="2" t="s">
        <v>50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</v>
      </c>
      <c r="H4154" s="2" t="s">
        <v>12</v>
      </c>
    </row>
    <row r="4155" spans="1:8" x14ac:dyDescent="0.3">
      <c r="A4155" s="1">
        <v>0.22726859953703707</v>
      </c>
      <c r="B4155" s="2" t="s">
        <v>50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3.17</v>
      </c>
      <c r="H4155" s="2" t="s">
        <v>12</v>
      </c>
    </row>
    <row r="4156" spans="1:8" x14ac:dyDescent="0.3">
      <c r="A4156" s="1">
        <v>0.22738435185185188</v>
      </c>
      <c r="B4156" s="2" t="s">
        <v>50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3.18</v>
      </c>
      <c r="H4156" s="2" t="s">
        <v>12</v>
      </c>
    </row>
    <row r="4157" spans="1:8" x14ac:dyDescent="0.3">
      <c r="A4157" s="1">
        <v>0.22750008101851854</v>
      </c>
      <c r="B4157" s="2" t="s">
        <v>50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3.09</v>
      </c>
      <c r="H4157" s="2" t="s">
        <v>12</v>
      </c>
    </row>
    <row r="4158" spans="1:8" x14ac:dyDescent="0.3">
      <c r="A4158" s="1">
        <v>0.22762739583333336</v>
      </c>
      <c r="B4158" s="2" t="s">
        <v>50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3.19</v>
      </c>
      <c r="H4158" s="2" t="s">
        <v>12</v>
      </c>
    </row>
    <row r="4159" spans="1:8" x14ac:dyDescent="0.3">
      <c r="A4159" s="1">
        <v>0.22774313657407411</v>
      </c>
      <c r="B4159" s="2" t="s">
        <v>50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3.19</v>
      </c>
      <c r="H4159" s="2" t="s">
        <v>12</v>
      </c>
    </row>
    <row r="4160" spans="1:8" x14ac:dyDescent="0.3">
      <c r="A4160" s="1">
        <v>0.22785888888888892</v>
      </c>
      <c r="B4160" s="2" t="s">
        <v>50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3.11</v>
      </c>
      <c r="H4160" s="2" t="s">
        <v>12</v>
      </c>
    </row>
    <row r="4161" spans="1:8" x14ac:dyDescent="0.3">
      <c r="A4161" s="1">
        <v>0.22797462962962967</v>
      </c>
      <c r="B4161" s="2" t="s">
        <v>50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3.18</v>
      </c>
      <c r="H4161" s="2" t="s">
        <v>12</v>
      </c>
    </row>
    <row r="4162" spans="1:8" x14ac:dyDescent="0.3">
      <c r="A4162" s="1">
        <v>0.22810197916666669</v>
      </c>
      <c r="B4162" s="2" t="s">
        <v>50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3.19</v>
      </c>
      <c r="H4162" s="2" t="s">
        <v>12</v>
      </c>
    </row>
    <row r="4163" spans="1:8" x14ac:dyDescent="0.3">
      <c r="A4163" s="1">
        <v>0.22821767361111114</v>
      </c>
      <c r="B4163" s="2" t="s">
        <v>50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</row>
    <row r="4164" spans="1:8" x14ac:dyDescent="0.3">
      <c r="A4164" s="1">
        <v>0.22833342592592595</v>
      </c>
      <c r="B4164" s="2" t="s">
        <v>50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3.16</v>
      </c>
      <c r="H4164" s="2" t="s">
        <v>12</v>
      </c>
    </row>
    <row r="4165" spans="1:8" x14ac:dyDescent="0.3">
      <c r="A4165" s="1">
        <v>0.2284491666666667</v>
      </c>
      <c r="B4165" s="2" t="s">
        <v>50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3.17</v>
      </c>
      <c r="H4165" s="2" t="s">
        <v>12</v>
      </c>
    </row>
    <row r="4166" spans="1:8" x14ac:dyDescent="0.3">
      <c r="A4166" s="1">
        <v>0.22856490740740742</v>
      </c>
      <c r="B4166" s="2" t="s">
        <v>50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</row>
    <row r="4167" spans="1:8" x14ac:dyDescent="0.3">
      <c r="A4167" s="1">
        <v>0.22869222222222224</v>
      </c>
      <c r="B4167" s="2" t="s">
        <v>50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0.22880797453703708</v>
      </c>
      <c r="B4168" s="2" t="s">
        <v>50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3.18</v>
      </c>
      <c r="H4168" s="2" t="s">
        <v>12</v>
      </c>
    </row>
    <row r="4169" spans="1:8" x14ac:dyDescent="0.3">
      <c r="A4169" s="1">
        <v>0.2289237152777778</v>
      </c>
      <c r="B4169" s="2" t="s">
        <v>50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3.19</v>
      </c>
      <c r="H4169" s="2" t="s">
        <v>12</v>
      </c>
    </row>
    <row r="4170" spans="1:8" x14ac:dyDescent="0.3">
      <c r="A4170" s="1">
        <v>0.22903944444444446</v>
      </c>
      <c r="B4170" s="2" t="s">
        <v>50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</row>
    <row r="4171" spans="1:8" x14ac:dyDescent="0.3">
      <c r="A4171" s="1">
        <v>0.22916675925925928</v>
      </c>
      <c r="B4171" s="2" t="s">
        <v>50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3.19</v>
      </c>
      <c r="H4171" s="2" t="s">
        <v>12</v>
      </c>
    </row>
    <row r="4172" spans="1:8" x14ac:dyDescent="0.3">
      <c r="A4172" s="1">
        <v>0.22928250000000003</v>
      </c>
      <c r="B4172" s="2" t="s">
        <v>50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0.22939824074074078</v>
      </c>
      <c r="B4173" s="2" t="s">
        <v>50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3.11</v>
      </c>
      <c r="H4173" s="2" t="s">
        <v>12</v>
      </c>
    </row>
    <row r="4174" spans="1:8" x14ac:dyDescent="0.3">
      <c r="A4174" s="1">
        <v>0.2295139814814815</v>
      </c>
      <c r="B4174" s="2" t="s">
        <v>50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3.17</v>
      </c>
      <c r="H4174" s="2" t="s">
        <v>12</v>
      </c>
    </row>
    <row r="4175" spans="1:8" x14ac:dyDescent="0.3">
      <c r="A4175" s="1">
        <v>0.22962971064814819</v>
      </c>
      <c r="B4175" s="2" t="s">
        <v>50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0.229757025462963</v>
      </c>
      <c r="B4176" s="2" t="s">
        <v>50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3.19</v>
      </c>
      <c r="H4176" s="2" t="s">
        <v>12</v>
      </c>
    </row>
    <row r="4177" spans="1:8" x14ac:dyDescent="0.3">
      <c r="A4177" s="1">
        <v>0.22987277777777781</v>
      </c>
      <c r="B4177" s="2" t="s">
        <v>50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</row>
    <row r="4178" spans="1:8" x14ac:dyDescent="0.3">
      <c r="A4178" s="1">
        <v>0.22998850694444448</v>
      </c>
      <c r="B4178" s="2" t="s">
        <v>50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3.18</v>
      </c>
      <c r="H4178" s="2" t="s">
        <v>12</v>
      </c>
    </row>
    <row r="4179" spans="1:8" x14ac:dyDescent="0.3">
      <c r="A4179" s="1">
        <v>0.23010425925925929</v>
      </c>
      <c r="B4179" s="2" t="s">
        <v>50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3.18</v>
      </c>
      <c r="H4179" s="2" t="s">
        <v>12</v>
      </c>
    </row>
    <row r="4180" spans="1:8" x14ac:dyDescent="0.3">
      <c r="A4180" s="1">
        <v>0.2302315740740741</v>
      </c>
      <c r="B4180" s="2" t="s">
        <v>50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3.17</v>
      </c>
      <c r="H4180" s="2" t="s">
        <v>12</v>
      </c>
    </row>
    <row r="4181" spans="1:8" x14ac:dyDescent="0.3">
      <c r="A4181" s="1">
        <v>0.23034731481481485</v>
      </c>
      <c r="B4181" s="2" t="s">
        <v>50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3.14</v>
      </c>
      <c r="H4181" s="2" t="s">
        <v>12</v>
      </c>
    </row>
    <row r="4182" spans="1:8" x14ac:dyDescent="0.3">
      <c r="A4182" s="1">
        <v>0.23046305555555557</v>
      </c>
      <c r="B4182" s="2" t="s">
        <v>50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3.18</v>
      </c>
      <c r="H4182" s="2" t="s">
        <v>12</v>
      </c>
    </row>
    <row r="4183" spans="1:8" x14ac:dyDescent="0.3">
      <c r="A4183" s="1">
        <v>0.23057878472222226</v>
      </c>
      <c r="B4183" s="2" t="s">
        <v>50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0.23069453703703707</v>
      </c>
      <c r="B4184" s="2" t="s">
        <v>50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3.17</v>
      </c>
      <c r="H4184" s="2" t="s">
        <v>12</v>
      </c>
    </row>
    <row r="4185" spans="1:8" x14ac:dyDescent="0.3">
      <c r="A4185" s="1">
        <v>0.23082185185185189</v>
      </c>
      <c r="B4185" s="2" t="s">
        <v>50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3.18</v>
      </c>
      <c r="H4185" s="2" t="s">
        <v>12</v>
      </c>
    </row>
    <row r="4186" spans="1:8" x14ac:dyDescent="0.3">
      <c r="A4186" s="1">
        <v>0.23093759259259261</v>
      </c>
      <c r="B4186" s="2" t="s">
        <v>50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3.16</v>
      </c>
      <c r="H4186" s="2" t="s">
        <v>12</v>
      </c>
    </row>
    <row r="4187" spans="1:8" x14ac:dyDescent="0.3">
      <c r="A4187" s="1">
        <v>0.23106217592592596</v>
      </c>
      <c r="B4187" s="2" t="s">
        <v>50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3.18</v>
      </c>
      <c r="H4187" s="2" t="s">
        <v>12</v>
      </c>
    </row>
    <row r="4188" spans="1:8" x14ac:dyDescent="0.3">
      <c r="A4188" s="1">
        <v>0.23116907407407411</v>
      </c>
      <c r="B4188" s="2" t="s">
        <v>50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3.17</v>
      </c>
      <c r="H4188" s="2" t="s">
        <v>12</v>
      </c>
    </row>
    <row r="4189" spans="1:8" x14ac:dyDescent="0.3">
      <c r="A4189" s="1">
        <v>0.23129637731481484</v>
      </c>
      <c r="B4189" s="2" t="s">
        <v>50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3.17</v>
      </c>
      <c r="H4189" s="2" t="s">
        <v>12</v>
      </c>
    </row>
    <row r="4190" spans="1:8" x14ac:dyDescent="0.3">
      <c r="A4190" s="1">
        <v>0.23141214120370374</v>
      </c>
      <c r="B4190" s="2" t="s">
        <v>50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</row>
    <row r="4191" spans="1:8" x14ac:dyDescent="0.3">
      <c r="A4191" s="1">
        <v>0.2315278703703704</v>
      </c>
      <c r="B4191" s="2" t="s">
        <v>50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3.18</v>
      </c>
      <c r="H4191" s="2" t="s">
        <v>12</v>
      </c>
    </row>
    <row r="4192" spans="1:8" x14ac:dyDescent="0.3">
      <c r="A4192" s="1">
        <v>0.23164361111111115</v>
      </c>
      <c r="B4192" s="2" t="s">
        <v>50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3.18</v>
      </c>
      <c r="H4192" s="2" t="s">
        <v>12</v>
      </c>
    </row>
    <row r="4193" spans="1:8" x14ac:dyDescent="0.3">
      <c r="A4193" s="1">
        <v>0.23177091435185188</v>
      </c>
      <c r="B4193" s="2" t="s">
        <v>50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3.18</v>
      </c>
      <c r="H4193" s="2" t="s">
        <v>12</v>
      </c>
    </row>
    <row r="4194" spans="1:8" x14ac:dyDescent="0.3">
      <c r="A4194" s="1">
        <v>0.23188666666666669</v>
      </c>
      <c r="B4194" s="2" t="s">
        <v>50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3.11</v>
      </c>
      <c r="H4194" s="2" t="s">
        <v>12</v>
      </c>
    </row>
    <row r="4195" spans="1:8" x14ac:dyDescent="0.3">
      <c r="A4195" s="1">
        <v>0.23200239583333337</v>
      </c>
      <c r="B4195" s="2" t="s">
        <v>50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3.16</v>
      </c>
      <c r="H4195" s="2" t="s">
        <v>12</v>
      </c>
    </row>
    <row r="4196" spans="1:8" x14ac:dyDescent="0.3">
      <c r="A4196" s="1">
        <v>0.23211814814814818</v>
      </c>
      <c r="B4196" s="2" t="s">
        <v>50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3.18</v>
      </c>
      <c r="H4196" s="2" t="s">
        <v>12</v>
      </c>
    </row>
    <row r="4197" spans="1:8" x14ac:dyDescent="0.3">
      <c r="A4197" s="1">
        <v>0.23223390046296299</v>
      </c>
      <c r="B4197" s="2" t="s">
        <v>50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</v>
      </c>
      <c r="H4197" s="2" t="s">
        <v>12</v>
      </c>
    </row>
    <row r="4198" spans="1:8" x14ac:dyDescent="0.3">
      <c r="A4198" s="1">
        <v>0.23236119212962966</v>
      </c>
      <c r="B4198" s="2" t="s">
        <v>50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0.23247693287037041</v>
      </c>
      <c r="B4199" s="2" t="s">
        <v>50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3.18</v>
      </c>
      <c r="H4199" s="2" t="s">
        <v>12</v>
      </c>
    </row>
    <row r="4200" spans="1:8" x14ac:dyDescent="0.3">
      <c r="A4200" s="1">
        <v>0.23259267361111113</v>
      </c>
      <c r="B4200" s="2" t="s">
        <v>50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0.23270841435185188</v>
      </c>
      <c r="B4201" s="2" t="s">
        <v>50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3.19</v>
      </c>
      <c r="H4201" s="2" t="s">
        <v>12</v>
      </c>
    </row>
    <row r="4202" spans="1:8" x14ac:dyDescent="0.3">
      <c r="A4202" s="1">
        <v>0.23283574074074076</v>
      </c>
      <c r="B4202" s="2" t="s">
        <v>50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</row>
    <row r="4203" spans="1:8" x14ac:dyDescent="0.3">
      <c r="A4203" s="1">
        <v>0.23295146990740745</v>
      </c>
      <c r="B4203" s="2" t="s">
        <v>50</v>
      </c>
      <c r="C4203" s="2" t="s">
        <v>42</v>
      </c>
      <c r="D4203" s="2" t="s">
        <v>9</v>
      </c>
      <c r="E4203" s="2" t="s">
        <v>10</v>
      </c>
      <c r="F4203" s="2" t="s">
        <v>11</v>
      </c>
      <c r="G4203">
        <v>3.19</v>
      </c>
      <c r="H4203" s="2" t="s">
        <v>12</v>
      </c>
    </row>
    <row r="4204" spans="1:8" x14ac:dyDescent="0.3">
      <c r="A4204" s="1">
        <v>0.23306723379629632</v>
      </c>
      <c r="B4204" s="2" t="s">
        <v>50</v>
      </c>
      <c r="C4204" s="2" t="s">
        <v>42</v>
      </c>
      <c r="D4204" s="2" t="s">
        <v>9</v>
      </c>
      <c r="E4204" s="2" t="s">
        <v>10</v>
      </c>
      <c r="F4204" s="2" t="s">
        <v>11</v>
      </c>
      <c r="G4204">
        <v>3.19</v>
      </c>
      <c r="H4204" s="2" t="s">
        <v>12</v>
      </c>
    </row>
    <row r="4205" spans="1:8" x14ac:dyDescent="0.3">
      <c r="A4205" s="1">
        <v>0.23318296296296298</v>
      </c>
      <c r="B4205" s="2" t="s">
        <v>50</v>
      </c>
      <c r="C4205" s="2" t="s">
        <v>42</v>
      </c>
      <c r="D4205" s="2" t="s">
        <v>9</v>
      </c>
      <c r="E4205" s="2" t="s">
        <v>10</v>
      </c>
      <c r="F4205" s="2" t="s">
        <v>11</v>
      </c>
      <c r="G4205">
        <v>3.15</v>
      </c>
      <c r="H4205" s="2" t="s">
        <v>12</v>
      </c>
    </row>
    <row r="4206" spans="1:8" x14ac:dyDescent="0.3">
      <c r="A4206" s="1">
        <v>0.23329869212962967</v>
      </c>
      <c r="B4206" s="2" t="s">
        <v>50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0.23342601851851855</v>
      </c>
      <c r="B4207" s="2" t="s">
        <v>50</v>
      </c>
      <c r="C4207" s="2" t="s">
        <v>42</v>
      </c>
      <c r="D4207" s="2" t="s">
        <v>9</v>
      </c>
      <c r="E4207" s="2" t="s">
        <v>10</v>
      </c>
      <c r="F4207" s="2" t="s">
        <v>11</v>
      </c>
      <c r="G4207">
        <v>3.18</v>
      </c>
      <c r="H4207" s="2" t="s">
        <v>12</v>
      </c>
    </row>
    <row r="4208" spans="1:8" x14ac:dyDescent="0.3">
      <c r="A4208" s="1">
        <v>0.2335417592592593</v>
      </c>
      <c r="B4208" s="2" t="s">
        <v>50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3.08</v>
      </c>
      <c r="H4208" s="2" t="s">
        <v>12</v>
      </c>
    </row>
    <row r="4209" spans="1:8" x14ac:dyDescent="0.3">
      <c r="A4209" s="1">
        <v>0.23365748842592596</v>
      </c>
      <c r="B4209" s="2" t="s">
        <v>50</v>
      </c>
      <c r="C4209" s="2" t="s">
        <v>42</v>
      </c>
      <c r="D4209" s="2" t="s">
        <v>9</v>
      </c>
      <c r="E4209" s="2" t="s">
        <v>10</v>
      </c>
      <c r="F4209" s="2" t="s">
        <v>11</v>
      </c>
      <c r="G4209">
        <v>3.18</v>
      </c>
      <c r="H4209" s="2" t="s">
        <v>12</v>
      </c>
    </row>
    <row r="4210" spans="1:8" x14ac:dyDescent="0.3">
      <c r="A4210" s="1">
        <v>0.23377324074074077</v>
      </c>
      <c r="B4210" s="2" t="s">
        <v>50</v>
      </c>
      <c r="C4210" s="2" t="s">
        <v>42</v>
      </c>
      <c r="D4210" s="2" t="s">
        <v>9</v>
      </c>
      <c r="E4210" s="2" t="s">
        <v>10</v>
      </c>
      <c r="F4210" s="2" t="s">
        <v>11</v>
      </c>
      <c r="G4210">
        <v>3.18</v>
      </c>
      <c r="H4210" s="2" t="s">
        <v>12</v>
      </c>
    </row>
    <row r="4211" spans="1:8" x14ac:dyDescent="0.3">
      <c r="A4211" s="1">
        <v>0.23390055555555558</v>
      </c>
      <c r="B4211" s="2" t="s">
        <v>50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3.19</v>
      </c>
      <c r="H4211" s="2" t="s">
        <v>12</v>
      </c>
    </row>
    <row r="4212" spans="1:8" x14ac:dyDescent="0.3">
      <c r="A4212" s="1">
        <v>0.23401628472222225</v>
      </c>
      <c r="B4212" s="2" t="s">
        <v>50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</row>
    <row r="4213" spans="1:8" x14ac:dyDescent="0.3">
      <c r="A4213" s="1">
        <v>0.23413202546296299</v>
      </c>
      <c r="B4213" s="2" t="s">
        <v>50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3.11</v>
      </c>
      <c r="H4213" s="2" t="s">
        <v>12</v>
      </c>
    </row>
    <row r="4214" spans="1:8" x14ac:dyDescent="0.3">
      <c r="A4214" s="1">
        <v>0.23424776620370374</v>
      </c>
      <c r="B4214" s="2" t="s">
        <v>50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</row>
    <row r="4215" spans="1:8" x14ac:dyDescent="0.3">
      <c r="A4215" s="1">
        <v>0.23436351851851855</v>
      </c>
      <c r="B4215" s="2" t="s">
        <v>50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</v>
      </c>
      <c r="H4215" s="2" t="s">
        <v>12</v>
      </c>
    </row>
    <row r="4216" spans="1:8" x14ac:dyDescent="0.3">
      <c r="A4216" s="1">
        <v>0.23449083333333337</v>
      </c>
      <c r="B4216" s="2" t="s">
        <v>50</v>
      </c>
      <c r="C4216" s="2" t="s">
        <v>42</v>
      </c>
      <c r="D4216" s="2" t="s">
        <v>9</v>
      </c>
      <c r="E4216" s="2" t="s">
        <v>10</v>
      </c>
      <c r="F4216" s="2" t="s">
        <v>11</v>
      </c>
      <c r="G4216">
        <v>3.18</v>
      </c>
      <c r="H4216" s="2" t="s">
        <v>12</v>
      </c>
    </row>
    <row r="4217" spans="1:8" x14ac:dyDescent="0.3">
      <c r="A4217" s="1">
        <v>0.23460657407407409</v>
      </c>
      <c r="B4217" s="2" t="s">
        <v>50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</row>
    <row r="4218" spans="1:8" x14ac:dyDescent="0.3">
      <c r="A4218" s="1">
        <v>0.23472230324074078</v>
      </c>
      <c r="B4218" s="2" t="s">
        <v>50</v>
      </c>
      <c r="C4218" s="2" t="s">
        <v>42</v>
      </c>
      <c r="D4218" s="2" t="s">
        <v>9</v>
      </c>
      <c r="E4218" s="2" t="s">
        <v>10</v>
      </c>
      <c r="F4218" s="2" t="s">
        <v>11</v>
      </c>
      <c r="G4218">
        <v>3.18</v>
      </c>
      <c r="H4218" s="2" t="s">
        <v>12</v>
      </c>
    </row>
    <row r="4219" spans="1:8" x14ac:dyDescent="0.3">
      <c r="A4219" s="1">
        <v>0.23483805555555559</v>
      </c>
      <c r="B4219" s="2" t="s">
        <v>50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3.18</v>
      </c>
      <c r="H4219" s="2" t="s">
        <v>12</v>
      </c>
    </row>
    <row r="4220" spans="1:8" x14ac:dyDescent="0.3">
      <c r="A4220" s="1">
        <v>0.23496535879629632</v>
      </c>
      <c r="B4220" s="2" t="s">
        <v>50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3.18</v>
      </c>
      <c r="H4220" s="2" t="s">
        <v>12</v>
      </c>
    </row>
    <row r="4221" spans="1:8" x14ac:dyDescent="0.3">
      <c r="A4221" s="1">
        <v>0.23508109953703707</v>
      </c>
      <c r="B4221" s="2" t="s">
        <v>50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3.18</v>
      </c>
      <c r="H4221" s="2" t="s">
        <v>12</v>
      </c>
    </row>
    <row r="4222" spans="1:8" x14ac:dyDescent="0.3">
      <c r="A4222" s="1">
        <v>0.23519684027777782</v>
      </c>
      <c r="B4222" s="2" t="s">
        <v>50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3.18</v>
      </c>
      <c r="H4222" s="2" t="s">
        <v>12</v>
      </c>
    </row>
    <row r="4223" spans="1:8" x14ac:dyDescent="0.3">
      <c r="A4223" s="1">
        <v>0.23531259259259263</v>
      </c>
      <c r="B4223" s="2" t="s">
        <v>50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0.23543989583333336</v>
      </c>
      <c r="B4224" s="2" t="s">
        <v>50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3.18</v>
      </c>
      <c r="H4224" s="2" t="s">
        <v>12</v>
      </c>
    </row>
    <row r="4225" spans="1:8" x14ac:dyDescent="0.3">
      <c r="A4225" s="1">
        <v>0.23555564814814817</v>
      </c>
      <c r="B4225" s="2" t="s">
        <v>50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3.18</v>
      </c>
      <c r="H4225" s="2" t="s">
        <v>12</v>
      </c>
    </row>
    <row r="4226" spans="1:8" x14ac:dyDescent="0.3">
      <c r="A4226" s="1">
        <v>0.235671400462963</v>
      </c>
      <c r="B4226" s="2" t="s">
        <v>50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3.16</v>
      </c>
      <c r="H4226" s="2" t="s">
        <v>12</v>
      </c>
    </row>
    <row r="4227" spans="1:8" x14ac:dyDescent="0.3">
      <c r="A4227" s="1">
        <v>0.23578712962962967</v>
      </c>
      <c r="B4227" s="2" t="s">
        <v>50</v>
      </c>
      <c r="C4227" s="2" t="s">
        <v>42</v>
      </c>
      <c r="D4227" s="2" t="s">
        <v>9</v>
      </c>
      <c r="E4227" s="2" t="s">
        <v>10</v>
      </c>
      <c r="F4227" s="2" t="s">
        <v>11</v>
      </c>
      <c r="G4227">
        <v>3.18</v>
      </c>
      <c r="H4227" s="2" t="s">
        <v>12</v>
      </c>
    </row>
    <row r="4228" spans="1:8" x14ac:dyDescent="0.3">
      <c r="A4228" s="1">
        <v>0.23590287037037039</v>
      </c>
      <c r="B4228" s="2" t="s">
        <v>50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3.16</v>
      </c>
      <c r="H4228" s="2" t="s">
        <v>12</v>
      </c>
    </row>
    <row r="4229" spans="1:8" x14ac:dyDescent="0.3">
      <c r="A4229" s="1">
        <v>0.23603017361111114</v>
      </c>
      <c r="B4229" s="2" t="s">
        <v>50</v>
      </c>
      <c r="C4229" s="2" t="s">
        <v>42</v>
      </c>
      <c r="D4229" s="2" t="s">
        <v>9</v>
      </c>
      <c r="E4229" s="2" t="s">
        <v>10</v>
      </c>
      <c r="F4229" s="2" t="s">
        <v>11</v>
      </c>
      <c r="G4229">
        <v>3.11</v>
      </c>
      <c r="H4229" s="2" t="s">
        <v>12</v>
      </c>
    </row>
    <row r="4230" spans="1:8" x14ac:dyDescent="0.3">
      <c r="A4230" s="1">
        <v>0.23614591435185189</v>
      </c>
      <c r="B4230" s="2" t="s">
        <v>50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</row>
    <row r="4231" spans="1:8" x14ac:dyDescent="0.3">
      <c r="A4231" s="1">
        <v>0.23626165509259262</v>
      </c>
      <c r="B4231" s="2" t="s">
        <v>50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0.23637739583333336</v>
      </c>
      <c r="B4232" s="2" t="s">
        <v>50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3.18</v>
      </c>
      <c r="H4232" s="2" t="s">
        <v>12</v>
      </c>
    </row>
    <row r="4233" spans="1:8" x14ac:dyDescent="0.3">
      <c r="A4233" s="1">
        <v>0.23650471064814818</v>
      </c>
      <c r="B4233" s="2" t="s">
        <v>50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3.18</v>
      </c>
      <c r="H4233" s="2" t="s">
        <v>12</v>
      </c>
    </row>
    <row r="4234" spans="1:8" x14ac:dyDescent="0.3">
      <c r="A4234" s="1">
        <v>0.23662047453703708</v>
      </c>
      <c r="B4234" s="2" t="s">
        <v>50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0.23673619212962965</v>
      </c>
      <c r="B4235" s="2" t="s">
        <v>50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3.18</v>
      </c>
      <c r="H4235" s="2" t="s">
        <v>12</v>
      </c>
    </row>
    <row r="4236" spans="1:8" x14ac:dyDescent="0.3">
      <c r="A4236" s="1">
        <v>0.23685194444444446</v>
      </c>
      <c r="B4236" s="2" t="s">
        <v>50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3.11</v>
      </c>
      <c r="H4236" s="2" t="s">
        <v>12</v>
      </c>
    </row>
    <row r="4237" spans="1:8" x14ac:dyDescent="0.3">
      <c r="A4237" s="1">
        <v>0.23696768518518521</v>
      </c>
      <c r="B4237" s="2" t="s">
        <v>50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3.08</v>
      </c>
      <c r="H4237" s="2" t="s">
        <v>12</v>
      </c>
    </row>
    <row r="4238" spans="1:8" x14ac:dyDescent="0.3">
      <c r="A4238" s="1">
        <v>0.23709498842592597</v>
      </c>
      <c r="B4238" s="2" t="s">
        <v>50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3.18</v>
      </c>
      <c r="H4238" s="2" t="s">
        <v>12</v>
      </c>
    </row>
    <row r="4239" spans="1:8" x14ac:dyDescent="0.3">
      <c r="A4239" s="1">
        <v>0.23721072916666669</v>
      </c>
      <c r="B4239" s="2" t="s">
        <v>50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</row>
    <row r="4240" spans="1:8" x14ac:dyDescent="0.3">
      <c r="A4240" s="1">
        <v>0.2373264814814815</v>
      </c>
      <c r="B4240" s="2" t="s">
        <v>50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3.18</v>
      </c>
      <c r="H4240" s="2" t="s">
        <v>12</v>
      </c>
    </row>
    <row r="4241" spans="1:8" x14ac:dyDescent="0.3">
      <c r="A4241" s="1">
        <v>0.23744222222222225</v>
      </c>
      <c r="B4241" s="2" t="s">
        <v>50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3.18</v>
      </c>
      <c r="H4241" s="2" t="s">
        <v>12</v>
      </c>
    </row>
    <row r="4242" spans="1:8" x14ac:dyDescent="0.3">
      <c r="A4242" s="1">
        <v>0.237569525462963</v>
      </c>
      <c r="B4242" s="2" t="s">
        <v>50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3.18</v>
      </c>
      <c r="H4242" s="2" t="s">
        <v>12</v>
      </c>
    </row>
    <row r="4243" spans="1:8" x14ac:dyDescent="0.3">
      <c r="A4243" s="1">
        <v>0.23768527777777781</v>
      </c>
      <c r="B4243" s="2" t="s">
        <v>50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3.18</v>
      </c>
      <c r="H4243" s="2" t="s">
        <v>12</v>
      </c>
    </row>
    <row r="4244" spans="1:8" x14ac:dyDescent="0.3">
      <c r="A4244" s="1">
        <v>0.23780101851851854</v>
      </c>
      <c r="B4244" s="2" t="s">
        <v>50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3.18</v>
      </c>
      <c r="H4244" s="2" t="s">
        <v>12</v>
      </c>
    </row>
    <row r="4245" spans="1:8" x14ac:dyDescent="0.3">
      <c r="A4245" s="1">
        <v>0.23791674768518523</v>
      </c>
      <c r="B4245" s="2" t="s">
        <v>50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3.1</v>
      </c>
      <c r="H4245" s="2" t="s">
        <v>12</v>
      </c>
    </row>
    <row r="4246" spans="1:8" x14ac:dyDescent="0.3">
      <c r="A4246" s="1">
        <v>0.2380325115740741</v>
      </c>
      <c r="B4246" s="2" t="s">
        <v>50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</row>
    <row r="4247" spans="1:8" x14ac:dyDescent="0.3">
      <c r="A4247" s="1">
        <v>0.23815980324074076</v>
      </c>
      <c r="B4247" s="2" t="s">
        <v>50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0.23827555555555557</v>
      </c>
      <c r="B4248" s="2" t="s">
        <v>50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0.23839128472222226</v>
      </c>
      <c r="B4249" s="2" t="s">
        <v>50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3.18</v>
      </c>
      <c r="H4249" s="2" t="s">
        <v>12</v>
      </c>
    </row>
    <row r="4250" spans="1:8" x14ac:dyDescent="0.3">
      <c r="A4250" s="1">
        <v>0.23850703703703707</v>
      </c>
      <c r="B4250" s="2" t="s">
        <v>50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3.18</v>
      </c>
      <c r="H4250" s="2" t="s">
        <v>12</v>
      </c>
    </row>
    <row r="4251" spans="1:8" x14ac:dyDescent="0.3">
      <c r="A4251" s="1">
        <v>0.23863435185185189</v>
      </c>
      <c r="B4251" s="2" t="s">
        <v>50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3.18</v>
      </c>
      <c r="H4251" s="2" t="s">
        <v>12</v>
      </c>
    </row>
    <row r="4252" spans="1:8" x14ac:dyDescent="0.3">
      <c r="A4252" s="1">
        <v>0.23875008101851855</v>
      </c>
      <c r="B4252" s="2" t="s">
        <v>50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3.18</v>
      </c>
      <c r="H4252" s="2" t="s">
        <v>12</v>
      </c>
    </row>
    <row r="4253" spans="1:8" x14ac:dyDescent="0.3">
      <c r="A4253" s="1">
        <v>0.2388658217592593</v>
      </c>
      <c r="B4253" s="2" t="s">
        <v>50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</v>
      </c>
      <c r="H4253" s="2" t="s">
        <v>12</v>
      </c>
    </row>
    <row r="4254" spans="1:8" x14ac:dyDescent="0.3">
      <c r="A4254" s="1">
        <v>0.23898157407407411</v>
      </c>
      <c r="B4254" s="2" t="s">
        <v>50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0.23910887731481484</v>
      </c>
      <c r="B4255" s="2" t="s">
        <v>50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3.18</v>
      </c>
      <c r="H4255" s="2" t="s">
        <v>12</v>
      </c>
    </row>
    <row r="4256" spans="1:8" x14ac:dyDescent="0.3">
      <c r="A4256" s="1">
        <v>0.23922461805555559</v>
      </c>
      <c r="B4256" s="2" t="s">
        <v>50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3.18</v>
      </c>
      <c r="H4256" s="2" t="s">
        <v>12</v>
      </c>
    </row>
    <row r="4257" spans="1:8" x14ac:dyDescent="0.3">
      <c r="A4257" s="1">
        <v>0.23934038194444449</v>
      </c>
      <c r="B4257" s="2" t="s">
        <v>50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3.15</v>
      </c>
      <c r="H4257" s="2" t="s">
        <v>12</v>
      </c>
    </row>
    <row r="4258" spans="1:8" x14ac:dyDescent="0.3">
      <c r="A4258" s="1">
        <v>0.23945609953703706</v>
      </c>
      <c r="B4258" s="2" t="s">
        <v>50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3.18</v>
      </c>
      <c r="H4258" s="2" t="s">
        <v>12</v>
      </c>
    </row>
    <row r="4259" spans="1:8" x14ac:dyDescent="0.3">
      <c r="A4259" s="1">
        <v>0.23957185185185187</v>
      </c>
      <c r="B4259" s="2" t="s">
        <v>50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3.16</v>
      </c>
      <c r="H4259" s="2" t="s">
        <v>12</v>
      </c>
    </row>
    <row r="4260" spans="1:8" x14ac:dyDescent="0.3">
      <c r="A4260" s="1">
        <v>0.23969915509259263</v>
      </c>
      <c r="B4260" s="2" t="s">
        <v>50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3.18</v>
      </c>
      <c r="H4260" s="2" t="s">
        <v>12</v>
      </c>
    </row>
    <row r="4261" spans="1:8" x14ac:dyDescent="0.3">
      <c r="A4261" s="1">
        <v>0.23981489583333337</v>
      </c>
      <c r="B4261" s="2" t="s">
        <v>50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</v>
      </c>
      <c r="H4261" s="2" t="s">
        <v>12</v>
      </c>
    </row>
    <row r="4262" spans="1:8" x14ac:dyDescent="0.3">
      <c r="A4262" s="1">
        <v>0.23993064814814818</v>
      </c>
      <c r="B4262" s="2" t="s">
        <v>50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</row>
    <row r="4263" spans="1:8" x14ac:dyDescent="0.3">
      <c r="A4263" s="1">
        <v>0.24004638888888891</v>
      </c>
      <c r="B4263" s="2" t="s">
        <v>50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</v>
      </c>
      <c r="H4263" s="2" t="s">
        <v>12</v>
      </c>
    </row>
    <row r="4264" spans="1:8" x14ac:dyDescent="0.3">
      <c r="A4264" s="1">
        <v>0.24017369212962966</v>
      </c>
      <c r="B4264" s="2" t="s">
        <v>50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3.18</v>
      </c>
      <c r="H4264" s="2" t="s">
        <v>12</v>
      </c>
    </row>
    <row r="4265" spans="1:8" x14ac:dyDescent="0.3">
      <c r="A4265" s="1">
        <v>0.24028945601851856</v>
      </c>
      <c r="B4265" s="2" t="s">
        <v>50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3.18</v>
      </c>
      <c r="H4265" s="2" t="s">
        <v>12</v>
      </c>
    </row>
    <row r="4266" spans="1:8" x14ac:dyDescent="0.3">
      <c r="A4266" s="1">
        <v>0.24040518518518522</v>
      </c>
      <c r="B4266" s="2" t="s">
        <v>50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3.16</v>
      </c>
      <c r="H4266" s="2" t="s">
        <v>12</v>
      </c>
    </row>
    <row r="4267" spans="1:8" x14ac:dyDescent="0.3">
      <c r="A4267" s="1">
        <v>0.24052092592592594</v>
      </c>
      <c r="B4267" s="2" t="s">
        <v>50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3.18</v>
      </c>
      <c r="H4267" s="2" t="s">
        <v>12</v>
      </c>
    </row>
    <row r="4268" spans="1:8" x14ac:dyDescent="0.3">
      <c r="A4268" s="1">
        <v>0.24063665509259263</v>
      </c>
      <c r="B4268" s="2" t="s">
        <v>50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3.16</v>
      </c>
      <c r="H4268" s="2" t="s">
        <v>12</v>
      </c>
    </row>
    <row r="4269" spans="1:8" x14ac:dyDescent="0.3">
      <c r="A4269" s="1">
        <v>0.24076396990740745</v>
      </c>
      <c r="B4269" s="2" t="s">
        <v>50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</v>
      </c>
      <c r="H4269" s="2" t="s">
        <v>12</v>
      </c>
    </row>
    <row r="4270" spans="1:8" x14ac:dyDescent="0.3">
      <c r="A4270" s="1">
        <v>0.24087972222222226</v>
      </c>
      <c r="B4270" s="2" t="s">
        <v>50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3.17</v>
      </c>
      <c r="H4270" s="2" t="s">
        <v>12</v>
      </c>
    </row>
    <row r="4271" spans="1:8" x14ac:dyDescent="0.3">
      <c r="A4271" s="1">
        <v>0.24099545138888892</v>
      </c>
      <c r="B4271" s="2" t="s">
        <v>50</v>
      </c>
      <c r="C4271" s="2" t="s">
        <v>44</v>
      </c>
      <c r="D4271" s="2" t="s">
        <v>9</v>
      </c>
      <c r="E4271" s="2" t="s">
        <v>10</v>
      </c>
      <c r="F4271" s="2" t="s">
        <v>11</v>
      </c>
      <c r="G4271">
        <v>3.14</v>
      </c>
      <c r="H4271" s="2" t="s">
        <v>12</v>
      </c>
    </row>
    <row r="4272" spans="1:8" x14ac:dyDescent="0.3">
      <c r="A4272" s="1">
        <v>0.24111119212962967</v>
      </c>
      <c r="B4272" s="2" t="s">
        <v>50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3.18</v>
      </c>
      <c r="H4272" s="2" t="s">
        <v>12</v>
      </c>
    </row>
    <row r="4273" spans="1:8" x14ac:dyDescent="0.3">
      <c r="A4273" s="1">
        <v>0.24123851851851855</v>
      </c>
      <c r="B4273" s="2" t="s">
        <v>50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3.18</v>
      </c>
      <c r="H4273" s="2" t="s">
        <v>12</v>
      </c>
    </row>
    <row r="4274" spans="1:8" x14ac:dyDescent="0.3">
      <c r="A4274" s="1">
        <v>0.24135424768518521</v>
      </c>
      <c r="B4274" s="2" t="s">
        <v>50</v>
      </c>
      <c r="C4274" s="2" t="s">
        <v>44</v>
      </c>
      <c r="D4274" s="2" t="s">
        <v>9</v>
      </c>
      <c r="E4274" s="2" t="s">
        <v>10</v>
      </c>
      <c r="F4274" s="2" t="s">
        <v>11</v>
      </c>
      <c r="G4274">
        <v>3.17</v>
      </c>
      <c r="H4274" s="2" t="s">
        <v>12</v>
      </c>
    </row>
    <row r="4275" spans="1:8" x14ac:dyDescent="0.3">
      <c r="A4275" s="1">
        <v>0.24147000000000002</v>
      </c>
      <c r="B4275" s="2" t="s">
        <v>50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3.18</v>
      </c>
      <c r="H4275" s="2" t="s">
        <v>12</v>
      </c>
    </row>
    <row r="4276" spans="1:8" x14ac:dyDescent="0.3">
      <c r="A4276" s="1">
        <v>0.24158572916666671</v>
      </c>
      <c r="B4276" s="2" t="s">
        <v>50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3.18</v>
      </c>
      <c r="H4276" s="2" t="s">
        <v>12</v>
      </c>
    </row>
    <row r="4277" spans="1:8" x14ac:dyDescent="0.3">
      <c r="A4277" s="1">
        <v>0.24170146990740743</v>
      </c>
      <c r="B4277" s="2" t="s">
        <v>50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3.08</v>
      </c>
      <c r="H4277" s="2" t="s">
        <v>12</v>
      </c>
    </row>
    <row r="4278" spans="1:8" x14ac:dyDescent="0.3">
      <c r="A4278" s="1">
        <v>0.24182879629629633</v>
      </c>
      <c r="B4278" s="2" t="s">
        <v>50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0.24194452546296299</v>
      </c>
      <c r="B4279" s="2" t="s">
        <v>50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3.16</v>
      </c>
      <c r="H4279" s="2" t="s">
        <v>12</v>
      </c>
    </row>
    <row r="4280" spans="1:8" x14ac:dyDescent="0.3">
      <c r="A4280" s="1">
        <v>0.24206026620370374</v>
      </c>
      <c r="B4280" s="2" t="s">
        <v>50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3.17</v>
      </c>
      <c r="H4280" s="2" t="s">
        <v>12</v>
      </c>
    </row>
    <row r="4281" spans="1:8" x14ac:dyDescent="0.3">
      <c r="A4281" s="1">
        <v>0.24217600694444447</v>
      </c>
      <c r="B4281" s="2" t="s">
        <v>50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3.18</v>
      </c>
      <c r="H4281" s="2" t="s">
        <v>12</v>
      </c>
    </row>
    <row r="4282" spans="1:8" x14ac:dyDescent="0.3">
      <c r="A4282" s="1">
        <v>0.24230333333333337</v>
      </c>
      <c r="B4282" s="2" t="s">
        <v>50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3.17</v>
      </c>
      <c r="H4282" s="2" t="s">
        <v>12</v>
      </c>
    </row>
    <row r="4283" spans="1:8" x14ac:dyDescent="0.3">
      <c r="A4283" s="1">
        <v>0.24241907407407409</v>
      </c>
      <c r="B4283" s="2" t="s">
        <v>50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3.17</v>
      </c>
      <c r="H4283" s="2" t="s">
        <v>12</v>
      </c>
    </row>
    <row r="4284" spans="1:8" x14ac:dyDescent="0.3">
      <c r="A4284" s="1">
        <v>0.24253481481481484</v>
      </c>
      <c r="B4284" s="2" t="s">
        <v>50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</v>
      </c>
      <c r="H4284" s="2" t="s">
        <v>12</v>
      </c>
    </row>
    <row r="4285" spans="1:8" x14ac:dyDescent="0.3">
      <c r="A4285" s="1">
        <v>0.24265055555555559</v>
      </c>
      <c r="B4285" s="2" t="s">
        <v>50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</v>
      </c>
      <c r="H4285" s="2" t="s">
        <v>12</v>
      </c>
    </row>
    <row r="4286" spans="1:8" x14ac:dyDescent="0.3">
      <c r="A4286" s="1">
        <v>0.24276629629629631</v>
      </c>
      <c r="B4286" s="2" t="s">
        <v>50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3.18</v>
      </c>
      <c r="H4286" s="2" t="s">
        <v>12</v>
      </c>
    </row>
    <row r="4287" spans="1:8" x14ac:dyDescent="0.3">
      <c r="A4287" s="1">
        <v>0.24289359953703707</v>
      </c>
      <c r="B4287" s="2" t="s">
        <v>50</v>
      </c>
      <c r="C4287" s="2" t="s">
        <v>43</v>
      </c>
      <c r="D4287" s="2" t="s">
        <v>9</v>
      </c>
      <c r="E4287" s="2" t="s">
        <v>10</v>
      </c>
      <c r="F4287" s="2" t="s">
        <v>11</v>
      </c>
      <c r="G4287">
        <v>3.18</v>
      </c>
      <c r="H4287" s="2" t="s">
        <v>12</v>
      </c>
    </row>
    <row r="4288" spans="1:8" x14ac:dyDescent="0.3">
      <c r="A4288" s="1">
        <v>0.24300935185185188</v>
      </c>
      <c r="B4288" s="2" t="s">
        <v>50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3.15</v>
      </c>
      <c r="H4288" s="2" t="s">
        <v>12</v>
      </c>
    </row>
    <row r="4289" spans="1:8" x14ac:dyDescent="0.3">
      <c r="A4289" s="1">
        <v>0.24312509259259263</v>
      </c>
      <c r="B4289" s="2" t="s">
        <v>50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3.18</v>
      </c>
      <c r="H4289" s="2" t="s">
        <v>12</v>
      </c>
    </row>
    <row r="4290" spans="1:8" x14ac:dyDescent="0.3">
      <c r="A4290" s="1">
        <v>0.24324082175925929</v>
      </c>
      <c r="B4290" s="2" t="s">
        <v>50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</row>
    <row r="4291" spans="1:8" x14ac:dyDescent="0.3">
      <c r="A4291" s="1">
        <v>0.24336814814814817</v>
      </c>
      <c r="B4291" s="2" t="s">
        <v>50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</v>
      </c>
      <c r="H4291" s="2" t="s">
        <v>12</v>
      </c>
    </row>
    <row r="4292" spans="1:8" x14ac:dyDescent="0.3">
      <c r="A4292" s="1">
        <v>0.24348388888888892</v>
      </c>
      <c r="B4292" s="2" t="s">
        <v>50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3.17</v>
      </c>
      <c r="H4292" s="2" t="s">
        <v>12</v>
      </c>
    </row>
    <row r="4293" spans="1:8" x14ac:dyDescent="0.3">
      <c r="A4293" s="1">
        <v>0.24359961805555558</v>
      </c>
      <c r="B4293" s="2" t="s">
        <v>50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3.1</v>
      </c>
      <c r="H4293" s="2" t="s">
        <v>12</v>
      </c>
    </row>
    <row r="4294" spans="1:8" x14ac:dyDescent="0.3">
      <c r="A4294" s="1">
        <v>0.24371537037037039</v>
      </c>
      <c r="B4294" s="2" t="s">
        <v>50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3.17</v>
      </c>
      <c r="H4294" s="2" t="s">
        <v>12</v>
      </c>
    </row>
    <row r="4295" spans="1:8" x14ac:dyDescent="0.3">
      <c r="A4295" s="1">
        <v>0.2438426851851852</v>
      </c>
      <c r="B4295" s="2" t="s">
        <v>50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3.18</v>
      </c>
      <c r="H4295" s="2" t="s">
        <v>12</v>
      </c>
    </row>
    <row r="4296" spans="1:8" x14ac:dyDescent="0.3">
      <c r="A4296" s="1">
        <v>0.24395842592592595</v>
      </c>
      <c r="B4296" s="2" t="s">
        <v>50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3.18</v>
      </c>
      <c r="H4296" s="2" t="s">
        <v>12</v>
      </c>
    </row>
    <row r="4297" spans="1:8" x14ac:dyDescent="0.3">
      <c r="A4297" s="1">
        <v>0.24407415509259262</v>
      </c>
      <c r="B4297" s="2" t="s">
        <v>50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3.15</v>
      </c>
      <c r="H4297" s="2" t="s">
        <v>12</v>
      </c>
    </row>
    <row r="4298" spans="1:8" x14ac:dyDescent="0.3">
      <c r="A4298" s="1">
        <v>0.24418989583333336</v>
      </c>
      <c r="B4298" s="2" t="s">
        <v>50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3.18</v>
      </c>
      <c r="H4298" s="2" t="s">
        <v>12</v>
      </c>
    </row>
    <row r="4299" spans="1:8" x14ac:dyDescent="0.3">
      <c r="A4299" s="1">
        <v>0.24430563657407411</v>
      </c>
      <c r="B4299" s="2" t="s">
        <v>50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3.15</v>
      </c>
      <c r="H4299" s="2" t="s">
        <v>12</v>
      </c>
    </row>
    <row r="4300" spans="1:8" x14ac:dyDescent="0.3">
      <c r="A4300" s="1">
        <v>0.24443295138888893</v>
      </c>
      <c r="B4300" s="2" t="s">
        <v>50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3.17</v>
      </c>
      <c r="H4300" s="2" t="s">
        <v>12</v>
      </c>
    </row>
    <row r="4301" spans="1:8" x14ac:dyDescent="0.3">
      <c r="A4301" s="1">
        <v>0.24454869212962965</v>
      </c>
      <c r="B4301" s="2" t="s">
        <v>50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3.1</v>
      </c>
      <c r="H4301" s="2" t="s">
        <v>12</v>
      </c>
    </row>
    <row r="4302" spans="1:8" x14ac:dyDescent="0.3">
      <c r="A4302" s="1">
        <v>0.2446644328703704</v>
      </c>
      <c r="B4302" s="2" t="s">
        <v>50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3.17</v>
      </c>
      <c r="H4302" s="2" t="s">
        <v>12</v>
      </c>
    </row>
    <row r="4303" spans="1:8" x14ac:dyDescent="0.3">
      <c r="A4303" s="1">
        <v>0.24478018518518521</v>
      </c>
      <c r="B4303" s="2" t="s">
        <v>50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3.17</v>
      </c>
      <c r="H4303" s="2" t="s">
        <v>12</v>
      </c>
    </row>
    <row r="4304" spans="1:8" x14ac:dyDescent="0.3">
      <c r="A4304" s="1">
        <v>0.24490750000000003</v>
      </c>
      <c r="B4304" s="2" t="s">
        <v>50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3.17</v>
      </c>
      <c r="H4304" s="2" t="s">
        <v>12</v>
      </c>
    </row>
    <row r="4305" spans="1:8" x14ac:dyDescent="0.3">
      <c r="A4305" s="1">
        <v>0.24502322916666669</v>
      </c>
      <c r="B4305" s="2" t="s">
        <v>50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3.1</v>
      </c>
      <c r="H4305" s="2" t="s">
        <v>12</v>
      </c>
    </row>
    <row r="4306" spans="1:8" x14ac:dyDescent="0.3">
      <c r="A4306" s="1">
        <v>0.24513896990740744</v>
      </c>
      <c r="B4306" s="2" t="s">
        <v>50</v>
      </c>
      <c r="C4306" s="2" t="s">
        <v>44</v>
      </c>
      <c r="D4306" s="2" t="s">
        <v>9</v>
      </c>
      <c r="E4306" s="2" t="s">
        <v>10</v>
      </c>
      <c r="F4306" s="2" t="s">
        <v>11</v>
      </c>
      <c r="G4306">
        <v>3.17</v>
      </c>
      <c r="H4306" s="2" t="s">
        <v>12</v>
      </c>
    </row>
    <row r="4307" spans="1:8" x14ac:dyDescent="0.3">
      <c r="A4307" s="1">
        <v>0.24525472222222225</v>
      </c>
      <c r="B4307" s="2" t="s">
        <v>50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3.18</v>
      </c>
      <c r="H4307" s="2" t="s">
        <v>12</v>
      </c>
    </row>
    <row r="4308" spans="1:8" x14ac:dyDescent="0.3">
      <c r="A4308" s="1">
        <v>0.24537045138888891</v>
      </c>
      <c r="B4308" s="2" t="s">
        <v>50</v>
      </c>
      <c r="C4308" s="2" t="s">
        <v>43</v>
      </c>
      <c r="D4308" s="2" t="s">
        <v>9</v>
      </c>
      <c r="E4308" s="2" t="s">
        <v>10</v>
      </c>
      <c r="F4308" s="2" t="s">
        <v>11</v>
      </c>
      <c r="G4308">
        <v>3.15</v>
      </c>
      <c r="H4308" s="2" t="s">
        <v>12</v>
      </c>
    </row>
    <row r="4309" spans="1:8" x14ac:dyDescent="0.3">
      <c r="A4309" s="1">
        <v>0.24549776620370373</v>
      </c>
      <c r="B4309" s="2" t="s">
        <v>50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</v>
      </c>
      <c r="H4309" s="2" t="s">
        <v>12</v>
      </c>
    </row>
    <row r="4310" spans="1:8" x14ac:dyDescent="0.3">
      <c r="A4310" s="1">
        <v>0.24561351851851854</v>
      </c>
      <c r="B4310" s="2" t="s">
        <v>50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0.24572924768518523</v>
      </c>
      <c r="B4311" s="2" t="s">
        <v>50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3.17</v>
      </c>
      <c r="H4311" s="2" t="s">
        <v>12</v>
      </c>
    </row>
    <row r="4312" spans="1:8" x14ac:dyDescent="0.3">
      <c r="A4312" s="1">
        <v>0.24584498842592595</v>
      </c>
      <c r="B4312" s="2" t="s">
        <v>50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3.17</v>
      </c>
      <c r="H4312" s="2" t="s">
        <v>12</v>
      </c>
    </row>
    <row r="4313" spans="1:8" x14ac:dyDescent="0.3">
      <c r="A4313" s="1">
        <v>0.24597231481481485</v>
      </c>
      <c r="B4313" s="2" t="s">
        <v>50</v>
      </c>
      <c r="C4313" s="2" t="s">
        <v>44</v>
      </c>
      <c r="D4313" s="2" t="s">
        <v>9</v>
      </c>
      <c r="E4313" s="2" t="s">
        <v>10</v>
      </c>
      <c r="F4313" s="2" t="s">
        <v>11</v>
      </c>
      <c r="G4313">
        <v>3.17</v>
      </c>
      <c r="H4313" s="2" t="s">
        <v>12</v>
      </c>
    </row>
    <row r="4314" spans="1:8" x14ac:dyDescent="0.3">
      <c r="A4314" s="1">
        <v>0.24608804398148151</v>
      </c>
      <c r="B4314" s="2" t="s">
        <v>50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3.17</v>
      </c>
      <c r="H4314" s="2" t="s">
        <v>12</v>
      </c>
    </row>
    <row r="4315" spans="1:8" x14ac:dyDescent="0.3">
      <c r="A4315" s="1">
        <v>0.24620379629629632</v>
      </c>
      <c r="B4315" s="2" t="s">
        <v>50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3.17</v>
      </c>
      <c r="H4315" s="2" t="s">
        <v>12</v>
      </c>
    </row>
    <row r="4316" spans="1:8" x14ac:dyDescent="0.3">
      <c r="A4316" s="1">
        <v>0.24631953703703707</v>
      </c>
      <c r="B4316" s="2" t="s">
        <v>50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</row>
    <row r="4317" spans="1:8" x14ac:dyDescent="0.3">
      <c r="A4317" s="1">
        <v>0.24643526620370373</v>
      </c>
      <c r="B4317" s="2" t="s">
        <v>50</v>
      </c>
      <c r="C4317" s="2" t="s">
        <v>44</v>
      </c>
      <c r="D4317" s="2" t="s">
        <v>9</v>
      </c>
      <c r="E4317" s="2" t="s">
        <v>10</v>
      </c>
      <c r="F4317" s="2" t="s">
        <v>11</v>
      </c>
      <c r="G4317">
        <v>3.09</v>
      </c>
      <c r="H4317" s="2" t="s">
        <v>12</v>
      </c>
    </row>
    <row r="4318" spans="1:8" x14ac:dyDescent="0.3">
      <c r="A4318" s="1">
        <v>0.24656258101851855</v>
      </c>
      <c r="B4318" s="2" t="s">
        <v>50</v>
      </c>
      <c r="C4318" s="2" t="s">
        <v>43</v>
      </c>
      <c r="D4318" s="2" t="s">
        <v>9</v>
      </c>
      <c r="E4318" s="2" t="s">
        <v>10</v>
      </c>
      <c r="F4318" s="2" t="s">
        <v>11</v>
      </c>
      <c r="G4318">
        <v>3.17</v>
      </c>
      <c r="H4318" s="2" t="s">
        <v>12</v>
      </c>
    </row>
    <row r="4319" spans="1:8" x14ac:dyDescent="0.3">
      <c r="A4319" s="1">
        <v>0.2466783217592593</v>
      </c>
      <c r="B4319" s="2" t="s">
        <v>50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3.15</v>
      </c>
      <c r="H4319" s="2" t="s">
        <v>12</v>
      </c>
    </row>
    <row r="4320" spans="1:8" x14ac:dyDescent="0.3">
      <c r="A4320" s="1">
        <v>0.24679406250000002</v>
      </c>
      <c r="B4320" s="2" t="s">
        <v>50</v>
      </c>
      <c r="C4320" s="2" t="s">
        <v>43</v>
      </c>
      <c r="D4320" s="2" t="s">
        <v>9</v>
      </c>
      <c r="E4320" s="2" t="s">
        <v>10</v>
      </c>
      <c r="F4320" s="2" t="s">
        <v>11</v>
      </c>
      <c r="G4320">
        <v>3.17</v>
      </c>
      <c r="H4320" s="2" t="s">
        <v>12</v>
      </c>
    </row>
    <row r="4321" spans="1:8" x14ac:dyDescent="0.3">
      <c r="A4321" s="1">
        <v>0.24690981481481483</v>
      </c>
      <c r="B4321" s="2" t="s">
        <v>50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3.15</v>
      </c>
      <c r="H4321" s="2" t="s">
        <v>12</v>
      </c>
    </row>
    <row r="4322" spans="1:8" x14ac:dyDescent="0.3">
      <c r="A4322" s="1">
        <v>0.24703712962962965</v>
      </c>
      <c r="B4322" s="2" t="s">
        <v>50</v>
      </c>
      <c r="C4322" s="2" t="s">
        <v>43</v>
      </c>
      <c r="D4322" s="2" t="s">
        <v>9</v>
      </c>
      <c r="E4322" s="2" t="s">
        <v>10</v>
      </c>
      <c r="F4322" s="2" t="s">
        <v>11</v>
      </c>
      <c r="G4322">
        <v>3.17</v>
      </c>
      <c r="H4322" s="2" t="s">
        <v>12</v>
      </c>
    </row>
    <row r="4323" spans="1:8" x14ac:dyDescent="0.3">
      <c r="A4323" s="1">
        <v>0.2471528703703704</v>
      </c>
      <c r="B4323" s="2" t="s">
        <v>50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3.17</v>
      </c>
      <c r="H4323" s="2" t="s">
        <v>12</v>
      </c>
    </row>
    <row r="4324" spans="1:8" x14ac:dyDescent="0.3">
      <c r="A4324" s="1">
        <v>0.24726859953703706</v>
      </c>
      <c r="B4324" s="2" t="s">
        <v>50</v>
      </c>
      <c r="C4324" s="2" t="s">
        <v>44</v>
      </c>
      <c r="D4324" s="2" t="s">
        <v>9</v>
      </c>
      <c r="E4324" s="2" t="s">
        <v>10</v>
      </c>
      <c r="F4324" s="2" t="s">
        <v>11</v>
      </c>
      <c r="G4324">
        <v>3.17</v>
      </c>
      <c r="H4324" s="2" t="s">
        <v>12</v>
      </c>
    </row>
    <row r="4325" spans="1:8" x14ac:dyDescent="0.3">
      <c r="A4325" s="1">
        <v>0.24738435185185187</v>
      </c>
      <c r="B4325" s="2" t="s">
        <v>50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</row>
    <row r="4326" spans="1:8" x14ac:dyDescent="0.3">
      <c r="A4326" s="1">
        <v>0.24751165509259263</v>
      </c>
      <c r="B4326" s="2" t="s">
        <v>50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0.24762740740740743</v>
      </c>
      <c r="B4327" s="2" t="s">
        <v>50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3.17</v>
      </c>
      <c r="H4327" s="2" t="s">
        <v>12</v>
      </c>
    </row>
    <row r="4328" spans="1:8" x14ac:dyDescent="0.3">
      <c r="A4328" s="1">
        <v>0.24774314814814818</v>
      </c>
      <c r="B4328" s="2" t="s">
        <v>50</v>
      </c>
      <c r="C4328" s="2" t="s">
        <v>44</v>
      </c>
      <c r="D4328" s="2" t="s">
        <v>9</v>
      </c>
      <c r="E4328" s="2" t="s">
        <v>10</v>
      </c>
      <c r="F4328" s="2" t="s">
        <v>11</v>
      </c>
      <c r="G4328">
        <v>3.16</v>
      </c>
      <c r="H4328" s="2" t="s">
        <v>12</v>
      </c>
    </row>
    <row r="4329" spans="1:8" x14ac:dyDescent="0.3">
      <c r="A4329" s="1">
        <v>0.24785888888888891</v>
      </c>
      <c r="B4329" s="2" t="s">
        <v>50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3.17</v>
      </c>
      <c r="H4329" s="2" t="s">
        <v>12</v>
      </c>
    </row>
    <row r="4330" spans="1:8" x14ac:dyDescent="0.3">
      <c r="A4330" s="1">
        <v>0.2479746180555556</v>
      </c>
      <c r="B4330" s="2" t="s">
        <v>50</v>
      </c>
      <c r="C4330" s="2" t="s">
        <v>44</v>
      </c>
      <c r="D4330" s="2" t="s">
        <v>9</v>
      </c>
      <c r="E4330" s="2" t="s">
        <v>10</v>
      </c>
      <c r="F4330" s="2" t="s">
        <v>11</v>
      </c>
      <c r="G4330">
        <v>3.15</v>
      </c>
      <c r="H4330" s="2" t="s">
        <v>12</v>
      </c>
    </row>
    <row r="4331" spans="1:8" x14ac:dyDescent="0.3">
      <c r="A4331" s="1">
        <v>0.24810193287037041</v>
      </c>
      <c r="B4331" s="2" t="s">
        <v>50</v>
      </c>
      <c r="C4331" s="2" t="s">
        <v>43</v>
      </c>
      <c r="D4331" s="2" t="s">
        <v>9</v>
      </c>
      <c r="E4331" s="2" t="s">
        <v>10</v>
      </c>
      <c r="F4331" s="2" t="s">
        <v>11</v>
      </c>
      <c r="G4331">
        <v>3.17</v>
      </c>
      <c r="H4331" s="2" t="s">
        <v>12</v>
      </c>
    </row>
    <row r="4332" spans="1:8" x14ac:dyDescent="0.3">
      <c r="A4332" s="1">
        <v>0.24821767361111113</v>
      </c>
      <c r="B4332" s="2" t="s">
        <v>50</v>
      </c>
      <c r="C4332" s="2" t="s">
        <v>44</v>
      </c>
      <c r="D4332" s="2" t="s">
        <v>9</v>
      </c>
      <c r="E4332" s="2" t="s">
        <v>10</v>
      </c>
      <c r="F4332" s="2" t="s">
        <v>11</v>
      </c>
      <c r="G4332">
        <v>3.14</v>
      </c>
      <c r="H4332" s="2" t="s">
        <v>12</v>
      </c>
    </row>
    <row r="4333" spans="1:8" x14ac:dyDescent="0.3">
      <c r="A4333" s="1">
        <v>0.24833341435185188</v>
      </c>
      <c r="B4333" s="2" t="s">
        <v>50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3.1</v>
      </c>
      <c r="H4333" s="2" t="s">
        <v>12</v>
      </c>
    </row>
    <row r="4334" spans="1:8" x14ac:dyDescent="0.3">
      <c r="A4334" s="1">
        <v>0.24844915509259263</v>
      </c>
      <c r="B4334" s="2" t="s">
        <v>50</v>
      </c>
      <c r="C4334" s="2" t="s">
        <v>44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0.24857646990740745</v>
      </c>
      <c r="B4335" s="2" t="s">
        <v>50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3.17</v>
      </c>
      <c r="H4335" s="2" t="s">
        <v>12</v>
      </c>
    </row>
    <row r="4336" spans="1:8" x14ac:dyDescent="0.3">
      <c r="A4336" s="1">
        <v>0.24869222222222226</v>
      </c>
      <c r="B4336" s="2" t="s">
        <v>50</v>
      </c>
      <c r="C4336" s="2" t="s">
        <v>44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</row>
    <row r="4337" spans="1:8" x14ac:dyDescent="0.3">
      <c r="A4337" s="1">
        <v>0.24880795138888892</v>
      </c>
      <c r="B4337" s="2" t="s">
        <v>50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3.17</v>
      </c>
      <c r="H4337" s="2" t="s">
        <v>12</v>
      </c>
    </row>
    <row r="4338" spans="1:8" x14ac:dyDescent="0.3">
      <c r="A4338" s="1">
        <v>0.24892369212962967</v>
      </c>
      <c r="B4338" s="2" t="s">
        <v>50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</v>
      </c>
      <c r="H4338" s="2" t="s">
        <v>12</v>
      </c>
    </row>
    <row r="4339" spans="1:8" x14ac:dyDescent="0.3">
      <c r="A4339" s="1">
        <v>0.24903943287037039</v>
      </c>
      <c r="B4339" s="2" t="s">
        <v>50</v>
      </c>
      <c r="C4339" s="2" t="s">
        <v>43</v>
      </c>
      <c r="D4339" s="2" t="s">
        <v>9</v>
      </c>
      <c r="E4339" s="2" t="s">
        <v>10</v>
      </c>
      <c r="F4339" s="2" t="s">
        <v>11</v>
      </c>
      <c r="G4339">
        <v>3.08</v>
      </c>
      <c r="H4339" s="2" t="s">
        <v>12</v>
      </c>
    </row>
    <row r="4340" spans="1:8" x14ac:dyDescent="0.3">
      <c r="A4340" s="1">
        <v>0.24916674768518521</v>
      </c>
      <c r="B4340" s="2" t="s">
        <v>50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3.17</v>
      </c>
      <c r="H4340" s="2" t="s">
        <v>12</v>
      </c>
    </row>
    <row r="4341" spans="1:8" x14ac:dyDescent="0.3">
      <c r="A4341" s="1">
        <v>0.24928250000000002</v>
      </c>
      <c r="B4341" s="2" t="s">
        <v>50</v>
      </c>
      <c r="C4341" s="2" t="s">
        <v>43</v>
      </c>
      <c r="D4341" s="2" t="s">
        <v>9</v>
      </c>
      <c r="E4341" s="2" t="s">
        <v>10</v>
      </c>
      <c r="F4341" s="2" t="s">
        <v>11</v>
      </c>
      <c r="G4341">
        <v>3.08</v>
      </c>
      <c r="H4341" s="2" t="s">
        <v>12</v>
      </c>
    </row>
    <row r="4342" spans="1:8" x14ac:dyDescent="0.3">
      <c r="A4342" s="1">
        <v>0.24939825231481486</v>
      </c>
      <c r="B4342" s="2" t="s">
        <v>50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3.17</v>
      </c>
      <c r="H4342" s="2" t="s">
        <v>12</v>
      </c>
    </row>
    <row r="4343" spans="1:8" x14ac:dyDescent="0.3">
      <c r="A4343" s="1">
        <v>0.24951396990740743</v>
      </c>
      <c r="B4343" s="2" t="s">
        <v>50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3.17</v>
      </c>
      <c r="H4343" s="2" t="s">
        <v>12</v>
      </c>
    </row>
    <row r="4344" spans="1:8" x14ac:dyDescent="0.3">
      <c r="A4344" s="1">
        <v>0.24964128472222225</v>
      </c>
      <c r="B4344" s="2" t="s">
        <v>50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3.17</v>
      </c>
      <c r="H4344" s="2" t="s">
        <v>12</v>
      </c>
    </row>
    <row r="4345" spans="1:8" x14ac:dyDescent="0.3">
      <c r="A4345" s="1">
        <v>0.24975703703703706</v>
      </c>
      <c r="B4345" s="2" t="s">
        <v>50</v>
      </c>
      <c r="C4345" s="2" t="s">
        <v>43</v>
      </c>
      <c r="D4345" s="2" t="s">
        <v>9</v>
      </c>
      <c r="E4345" s="2" t="s">
        <v>10</v>
      </c>
      <c r="F4345" s="2" t="s">
        <v>11</v>
      </c>
      <c r="G4345">
        <v>3.17</v>
      </c>
      <c r="H4345" s="2" t="s">
        <v>12</v>
      </c>
    </row>
    <row r="4346" spans="1:8" x14ac:dyDescent="0.3">
      <c r="A4346" s="1">
        <v>0.2498727777777778</v>
      </c>
      <c r="B4346" s="2" t="s">
        <v>50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3.17</v>
      </c>
      <c r="H4346" s="2" t="s">
        <v>12</v>
      </c>
    </row>
    <row r="4347" spans="1:8" x14ac:dyDescent="0.3">
      <c r="A4347" s="1">
        <v>0.24998851851851855</v>
      </c>
      <c r="B4347" s="2" t="s">
        <v>50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3.17</v>
      </c>
      <c r="H4347" s="2" t="s">
        <v>12</v>
      </c>
    </row>
    <row r="4348" spans="1:8" x14ac:dyDescent="0.3">
      <c r="A4348" s="1">
        <v>0.25010425925925928</v>
      </c>
      <c r="B4348" s="2" t="s">
        <v>50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3.15</v>
      </c>
      <c r="H4348" s="2" t="s">
        <v>12</v>
      </c>
    </row>
    <row r="4349" spans="1:8" x14ac:dyDescent="0.3">
      <c r="A4349" s="1">
        <v>0.25023157407407409</v>
      </c>
      <c r="B4349" s="2" t="s">
        <v>50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3.11</v>
      </c>
      <c r="H4349" s="2" t="s">
        <v>12</v>
      </c>
    </row>
    <row r="4350" spans="1:8" x14ac:dyDescent="0.3">
      <c r="A4350" s="1">
        <v>0.25034731481481487</v>
      </c>
      <c r="B4350" s="2" t="s">
        <v>50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3.15</v>
      </c>
      <c r="H4350" s="2" t="s">
        <v>12</v>
      </c>
    </row>
    <row r="4351" spans="1:8" x14ac:dyDescent="0.3">
      <c r="A4351" s="1">
        <v>0.25046306712962968</v>
      </c>
      <c r="B4351" s="2" t="s">
        <v>50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</v>
      </c>
      <c r="H4351" s="2" t="s">
        <v>12</v>
      </c>
    </row>
    <row r="4352" spans="1:8" x14ac:dyDescent="0.3">
      <c r="A4352" s="1">
        <v>0.25057878472222228</v>
      </c>
      <c r="B4352" s="2" t="s">
        <v>50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</v>
      </c>
      <c r="H4352" s="2" t="s">
        <v>12</v>
      </c>
    </row>
    <row r="4353" spans="1:8" x14ac:dyDescent="0.3">
      <c r="A4353" s="1">
        <v>0.2507060995370371</v>
      </c>
      <c r="B4353" s="2" t="s">
        <v>50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3.09</v>
      </c>
      <c r="H4353" s="2" t="s">
        <v>12</v>
      </c>
    </row>
    <row r="4354" spans="1:8" x14ac:dyDescent="0.3">
      <c r="A4354" s="1">
        <v>0.25082184027777782</v>
      </c>
      <c r="B4354" s="2" t="s">
        <v>50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</v>
      </c>
      <c r="H4354" s="2" t="s">
        <v>12</v>
      </c>
    </row>
    <row r="4355" spans="1:8" x14ac:dyDescent="0.3">
      <c r="A4355" s="1">
        <v>0.25093758101851854</v>
      </c>
      <c r="B4355" s="2" t="s">
        <v>50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3.17</v>
      </c>
      <c r="H4355" s="2" t="s">
        <v>12</v>
      </c>
    </row>
    <row r="4356" spans="1:8" x14ac:dyDescent="0.3">
      <c r="A4356" s="1">
        <v>0.25105333333333335</v>
      </c>
      <c r="B4356" s="2" t="s">
        <v>50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</row>
    <row r="4357" spans="1:8" x14ac:dyDescent="0.3">
      <c r="A4357" s="1">
        <v>0.25118063657407413</v>
      </c>
      <c r="B4357" s="2" t="s">
        <v>50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</v>
      </c>
      <c r="H4357" s="2" t="s">
        <v>12</v>
      </c>
    </row>
    <row r="4358" spans="1:8" x14ac:dyDescent="0.3">
      <c r="A4358" s="1">
        <v>0.25129637731481486</v>
      </c>
      <c r="B4358" s="2" t="s">
        <v>50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3.17</v>
      </c>
      <c r="H4358" s="2" t="s">
        <v>12</v>
      </c>
    </row>
    <row r="4359" spans="1:8" x14ac:dyDescent="0.3">
      <c r="A4359" s="1">
        <v>0.25141211805555558</v>
      </c>
      <c r="B4359" s="2" t="s">
        <v>50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3.15</v>
      </c>
      <c r="H4359" s="2" t="s">
        <v>12</v>
      </c>
    </row>
    <row r="4360" spans="1:8" x14ac:dyDescent="0.3">
      <c r="A4360" s="1">
        <v>0.25152787037037039</v>
      </c>
      <c r="B4360" s="2" t="s">
        <v>50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3.09</v>
      </c>
      <c r="H4360" s="2" t="s">
        <v>12</v>
      </c>
    </row>
    <row r="4361" spans="1:8" x14ac:dyDescent="0.3">
      <c r="A4361" s="1">
        <v>0.25164359953703708</v>
      </c>
      <c r="B4361" s="2" t="s">
        <v>50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3.15</v>
      </c>
      <c r="H4361" s="2" t="s">
        <v>12</v>
      </c>
    </row>
    <row r="4362" spans="1:8" x14ac:dyDescent="0.3">
      <c r="A4362" s="1">
        <v>0.25177092592592598</v>
      </c>
      <c r="B4362" s="2" t="s">
        <v>50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</v>
      </c>
      <c r="H4362" s="2" t="s">
        <v>12</v>
      </c>
    </row>
    <row r="4363" spans="1:8" x14ac:dyDescent="0.3">
      <c r="A4363" s="1">
        <v>0.25188665509259262</v>
      </c>
      <c r="B4363" s="2" t="s">
        <v>50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3.17</v>
      </c>
      <c r="H4363" s="2" t="s">
        <v>12</v>
      </c>
    </row>
    <row r="4364" spans="1:8" x14ac:dyDescent="0.3">
      <c r="A4364" s="1">
        <v>0.25200239583333339</v>
      </c>
      <c r="B4364" s="2" t="s">
        <v>50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0.25211813657407411</v>
      </c>
      <c r="B4365" s="2" t="s">
        <v>50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3.12</v>
      </c>
      <c r="H4365" s="2" t="s">
        <v>12</v>
      </c>
    </row>
    <row r="4366" spans="1:8" x14ac:dyDescent="0.3">
      <c r="A4366" s="1">
        <v>0.25224546296296302</v>
      </c>
      <c r="B4366" s="2" t="s">
        <v>50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3.17</v>
      </c>
      <c r="H4366" s="2" t="s">
        <v>12</v>
      </c>
    </row>
    <row r="4367" spans="1:8" x14ac:dyDescent="0.3">
      <c r="A4367" s="1">
        <v>0.25236119212962965</v>
      </c>
      <c r="B4367" s="2" t="s">
        <v>50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3.17</v>
      </c>
      <c r="H4367" s="2" t="s">
        <v>12</v>
      </c>
    </row>
    <row r="4368" spans="1:8" x14ac:dyDescent="0.3">
      <c r="A4368" s="1">
        <v>0.25247693287037043</v>
      </c>
      <c r="B4368" s="2" t="s">
        <v>50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</v>
      </c>
      <c r="H4368" s="2" t="s">
        <v>12</v>
      </c>
    </row>
    <row r="4369" spans="1:8" x14ac:dyDescent="0.3">
      <c r="A4369" s="1">
        <v>0.25259268518518524</v>
      </c>
      <c r="B4369" s="2" t="s">
        <v>50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3.17</v>
      </c>
      <c r="H4369" s="2" t="s">
        <v>12</v>
      </c>
    </row>
    <row r="4370" spans="1:8" x14ac:dyDescent="0.3">
      <c r="A4370" s="1">
        <v>0.25270842592592596</v>
      </c>
      <c r="B4370" s="2" t="s">
        <v>50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3.16</v>
      </c>
      <c r="H4370" s="2" t="s">
        <v>12</v>
      </c>
    </row>
    <row r="4371" spans="1:8" x14ac:dyDescent="0.3">
      <c r="A4371" s="1">
        <v>0.25283574074074078</v>
      </c>
      <c r="B4371" s="2" t="s">
        <v>50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</v>
      </c>
      <c r="H4371" s="2" t="s">
        <v>12</v>
      </c>
    </row>
    <row r="4372" spans="1:8" x14ac:dyDescent="0.3">
      <c r="A4372" s="1">
        <v>0.2529514814814815</v>
      </c>
      <c r="B4372" s="2" t="s">
        <v>50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3.15</v>
      </c>
      <c r="H4372" s="2" t="s">
        <v>12</v>
      </c>
    </row>
    <row r="4373" spans="1:8" x14ac:dyDescent="0.3">
      <c r="A4373" s="1">
        <v>0.25306721064814819</v>
      </c>
      <c r="B4373" s="2" t="s">
        <v>50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3.09</v>
      </c>
      <c r="H4373" s="2" t="s">
        <v>12</v>
      </c>
    </row>
    <row r="4374" spans="1:8" x14ac:dyDescent="0.3">
      <c r="A4374" s="1">
        <v>0.25318295138888891</v>
      </c>
      <c r="B4374" s="2" t="s">
        <v>50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3.09</v>
      </c>
      <c r="H4374" s="2" t="s">
        <v>12</v>
      </c>
    </row>
    <row r="4375" spans="1:8" x14ac:dyDescent="0.3">
      <c r="A4375" s="1">
        <v>0.25331027777777781</v>
      </c>
      <c r="B4375" s="2" t="s">
        <v>50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3.17</v>
      </c>
      <c r="H4375" s="2" t="s">
        <v>12</v>
      </c>
    </row>
    <row r="4376" spans="1:8" x14ac:dyDescent="0.3">
      <c r="A4376" s="1">
        <v>0.25342601851851854</v>
      </c>
      <c r="B4376" s="2" t="s">
        <v>50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3.17</v>
      </c>
      <c r="H4376" s="2" t="s">
        <v>12</v>
      </c>
    </row>
    <row r="4377" spans="1:8" x14ac:dyDescent="0.3">
      <c r="A4377" s="1">
        <v>0.25354177083333335</v>
      </c>
      <c r="B4377" s="2" t="s">
        <v>50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3.17</v>
      </c>
      <c r="H4377" s="2" t="s">
        <v>12</v>
      </c>
    </row>
    <row r="4378" spans="1:8" x14ac:dyDescent="0.3">
      <c r="A4378" s="1">
        <v>0.25365749999999998</v>
      </c>
      <c r="B4378" s="2" t="s">
        <v>50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0.25377322916666667</v>
      </c>
      <c r="B4379" s="2" t="s">
        <v>50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3.15</v>
      </c>
      <c r="H4379" s="2" t="s">
        <v>12</v>
      </c>
    </row>
    <row r="4380" spans="1:8" x14ac:dyDescent="0.3">
      <c r="A4380" s="1">
        <v>0.25390054398148149</v>
      </c>
      <c r="B4380" s="2" t="s">
        <v>50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3.04</v>
      </c>
      <c r="H4380" s="2" t="s">
        <v>12</v>
      </c>
    </row>
    <row r="4381" spans="1:8" x14ac:dyDescent="0.3">
      <c r="A4381" s="1">
        <v>0.2540162962962963</v>
      </c>
      <c r="B4381" s="2" t="s">
        <v>50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3.15</v>
      </c>
      <c r="H4381" s="2" t="s">
        <v>12</v>
      </c>
    </row>
    <row r="4382" spans="1:8" x14ac:dyDescent="0.3">
      <c r="A4382" s="1">
        <v>0.25413202546296293</v>
      </c>
      <c r="B4382" s="2" t="s">
        <v>50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0.25424777777777774</v>
      </c>
      <c r="B4383" s="2" t="s">
        <v>50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</v>
      </c>
      <c r="H4383" s="2" t="s">
        <v>12</v>
      </c>
    </row>
    <row r="4384" spans="1:8" x14ac:dyDescent="0.3">
      <c r="A4384" s="1">
        <v>0.25437509259259256</v>
      </c>
      <c r="B4384" s="2" t="s">
        <v>50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</v>
      </c>
      <c r="H4384" s="2" t="s">
        <v>12</v>
      </c>
    </row>
    <row r="4385" spans="1:8" x14ac:dyDescent="0.3">
      <c r="A4385" s="1">
        <v>0.25449084490740742</v>
      </c>
      <c r="B4385" s="2" t="s">
        <v>50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3.17</v>
      </c>
      <c r="H4385" s="2" t="s">
        <v>12</v>
      </c>
    </row>
    <row r="4386" spans="1:8" x14ac:dyDescent="0.3">
      <c r="A4386" s="1">
        <v>0.25460657407407405</v>
      </c>
      <c r="B4386" s="2" t="s">
        <v>50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</v>
      </c>
      <c r="H4386" s="2" t="s">
        <v>12</v>
      </c>
    </row>
    <row r="4387" spans="1:8" x14ac:dyDescent="0.3">
      <c r="A4387" s="1">
        <v>0.25472231481481478</v>
      </c>
      <c r="B4387" s="2" t="s">
        <v>50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</v>
      </c>
      <c r="H4387" s="2" t="s">
        <v>12</v>
      </c>
    </row>
    <row r="4388" spans="1:8" x14ac:dyDescent="0.3">
      <c r="A4388" s="1">
        <v>0.25484961805555556</v>
      </c>
      <c r="B4388" s="2" t="s">
        <v>50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3.17</v>
      </c>
      <c r="H4388" s="2" t="s">
        <v>12</v>
      </c>
    </row>
    <row r="4389" spans="1:8" x14ac:dyDescent="0.3">
      <c r="A4389" s="1">
        <v>0.25496537037037037</v>
      </c>
      <c r="B4389" s="2" t="s">
        <v>50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3.16</v>
      </c>
      <c r="H4389" s="2" t="s">
        <v>12</v>
      </c>
    </row>
    <row r="4390" spans="1:8" x14ac:dyDescent="0.3">
      <c r="A4390" s="1">
        <v>0.25508111111111109</v>
      </c>
      <c r="B4390" s="2" t="s">
        <v>50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0.25519685185185181</v>
      </c>
      <c r="B4391" s="2" t="s">
        <v>50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</v>
      </c>
      <c r="H4391" s="2" t="s">
        <v>12</v>
      </c>
    </row>
    <row r="4392" spans="1:8" x14ac:dyDescent="0.3">
      <c r="A4392" s="1">
        <v>0.2553125810185185</v>
      </c>
      <c r="B4392" s="2" t="s">
        <v>50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3.15</v>
      </c>
      <c r="H4392" s="2" t="s">
        <v>12</v>
      </c>
    </row>
    <row r="4393" spans="1:8" x14ac:dyDescent="0.3">
      <c r="A4393" s="1">
        <v>0.25543989583333332</v>
      </c>
      <c r="B4393" s="2" t="s">
        <v>50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3.17</v>
      </c>
      <c r="H4393" s="2" t="s">
        <v>12</v>
      </c>
    </row>
    <row r="4394" spans="1:8" x14ac:dyDescent="0.3">
      <c r="A4394" s="1">
        <v>0.25555563657407404</v>
      </c>
      <c r="B4394" s="2" t="s">
        <v>50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</v>
      </c>
      <c r="H4394" s="2" t="s">
        <v>12</v>
      </c>
    </row>
    <row r="4395" spans="1:8" x14ac:dyDescent="0.3">
      <c r="A4395" s="1">
        <v>0.25567137731481482</v>
      </c>
      <c r="B4395" s="2" t="s">
        <v>50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</v>
      </c>
      <c r="H4395" s="2" t="s">
        <v>12</v>
      </c>
    </row>
    <row r="4396" spans="1:8" x14ac:dyDescent="0.3">
      <c r="A4396" s="1">
        <v>0.25578711805555554</v>
      </c>
      <c r="B4396" s="2" t="s">
        <v>50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3.15</v>
      </c>
      <c r="H4396" s="2" t="s">
        <v>12</v>
      </c>
    </row>
    <row r="4397" spans="1:8" x14ac:dyDescent="0.3">
      <c r="A4397" s="1">
        <v>0.25591443287037036</v>
      </c>
      <c r="B4397" s="2" t="s">
        <v>50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3.17</v>
      </c>
      <c r="H4397" s="2" t="s">
        <v>12</v>
      </c>
    </row>
    <row r="4398" spans="1:8" x14ac:dyDescent="0.3">
      <c r="A4398" s="1">
        <v>0.25603018518518517</v>
      </c>
      <c r="B4398" s="2" t="s">
        <v>50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</row>
    <row r="4399" spans="1:8" x14ac:dyDescent="0.3">
      <c r="A4399" s="1">
        <v>0.25614592592592589</v>
      </c>
      <c r="B4399" s="2" t="s">
        <v>50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3.14</v>
      </c>
      <c r="H4399" s="2" t="s">
        <v>12</v>
      </c>
    </row>
    <row r="4400" spans="1:8" x14ac:dyDescent="0.3">
      <c r="A4400" s="1">
        <v>0.25626166666666667</v>
      </c>
      <c r="B4400" s="2" t="s">
        <v>50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</v>
      </c>
      <c r="H4400" s="2" t="s">
        <v>12</v>
      </c>
    </row>
    <row r="4401" spans="1:8" x14ac:dyDescent="0.3">
      <c r="A4401" s="1">
        <v>0.25637740740740739</v>
      </c>
      <c r="B4401" s="2" t="s">
        <v>50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3.07</v>
      </c>
      <c r="H4401" s="2" t="s">
        <v>12</v>
      </c>
    </row>
    <row r="4402" spans="1:8" x14ac:dyDescent="0.3">
      <c r="A4402" s="1">
        <v>0.2565047222222222</v>
      </c>
      <c r="B4402" s="2" t="s">
        <v>50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3.16</v>
      </c>
      <c r="H4402" s="2" t="s">
        <v>12</v>
      </c>
    </row>
    <row r="4403" spans="1:8" x14ac:dyDescent="0.3">
      <c r="A4403" s="1">
        <v>0.25662045138888889</v>
      </c>
      <c r="B4403" s="2" t="s">
        <v>50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3.15</v>
      </c>
      <c r="H4403" s="2" t="s">
        <v>12</v>
      </c>
    </row>
    <row r="4404" spans="1:8" x14ac:dyDescent="0.3">
      <c r="A4404" s="1">
        <v>0.25673619212962961</v>
      </c>
      <c r="B4404" s="2" t="s">
        <v>50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3.12</v>
      </c>
      <c r="H4404" s="2" t="s">
        <v>12</v>
      </c>
    </row>
    <row r="4405" spans="1:8" x14ac:dyDescent="0.3">
      <c r="A4405" s="1">
        <v>0.25685194444444442</v>
      </c>
      <c r="B4405" s="2" t="s">
        <v>50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3.17</v>
      </c>
      <c r="H4405" s="2" t="s">
        <v>12</v>
      </c>
    </row>
    <row r="4406" spans="1:8" x14ac:dyDescent="0.3">
      <c r="A4406" s="1">
        <v>0.25697924768518515</v>
      </c>
      <c r="B4406" s="2" t="s">
        <v>50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3.17</v>
      </c>
      <c r="H4406" s="2" t="s">
        <v>12</v>
      </c>
    </row>
    <row r="4407" spans="1:8" x14ac:dyDescent="0.3">
      <c r="A4407" s="1">
        <v>0.25709498842592593</v>
      </c>
      <c r="B4407" s="2" t="s">
        <v>50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3.16</v>
      </c>
      <c r="H4407" s="2" t="s">
        <v>12</v>
      </c>
    </row>
    <row r="4408" spans="1:8" x14ac:dyDescent="0.3">
      <c r="A4408" s="1">
        <v>0.25721074074074074</v>
      </c>
      <c r="B4408" s="2" t="s">
        <v>50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</v>
      </c>
      <c r="H4408" s="2" t="s">
        <v>12</v>
      </c>
    </row>
    <row r="4409" spans="1:8" x14ac:dyDescent="0.3">
      <c r="A4409" s="1">
        <v>0.25732646990740737</v>
      </c>
      <c r="B4409" s="2" t="s">
        <v>50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3.16</v>
      </c>
      <c r="H4409" s="2" t="s">
        <v>12</v>
      </c>
    </row>
    <row r="4410" spans="1:8" x14ac:dyDescent="0.3">
      <c r="A4410" s="1">
        <v>0.25744222222222218</v>
      </c>
      <c r="B4410" s="2" t="s">
        <v>50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3.14</v>
      </c>
      <c r="H4410" s="2" t="s">
        <v>12</v>
      </c>
    </row>
    <row r="4411" spans="1:8" x14ac:dyDescent="0.3">
      <c r="A4411" s="1">
        <v>0.25756954861111109</v>
      </c>
      <c r="B4411" s="2" t="s">
        <v>50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3.16</v>
      </c>
      <c r="H4411" s="2" t="s">
        <v>12</v>
      </c>
    </row>
    <row r="4412" spans="1:8" x14ac:dyDescent="0.3">
      <c r="A4412" s="1">
        <v>0.25768527777777772</v>
      </c>
      <c r="B4412" s="2" t="s">
        <v>50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3.08</v>
      </c>
      <c r="H4412" s="2" t="s">
        <v>12</v>
      </c>
    </row>
    <row r="4413" spans="1:8" x14ac:dyDescent="0.3">
      <c r="A4413" s="1">
        <v>0.2578010185185185</v>
      </c>
      <c r="B4413" s="2" t="s">
        <v>50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3.16</v>
      </c>
      <c r="H4413" s="2" t="s">
        <v>12</v>
      </c>
    </row>
    <row r="4414" spans="1:8" x14ac:dyDescent="0.3">
      <c r="A4414" s="1">
        <v>0.25791674768518519</v>
      </c>
      <c r="B4414" s="2" t="s">
        <v>50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3.16</v>
      </c>
      <c r="H4414" s="2" t="s">
        <v>12</v>
      </c>
    </row>
    <row r="4415" spans="1:8" x14ac:dyDescent="0.3">
      <c r="A4415" s="1">
        <v>0.2580440625</v>
      </c>
      <c r="B4415" s="2" t="s">
        <v>50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3.09</v>
      </c>
      <c r="H4415" s="2" t="s">
        <v>12</v>
      </c>
    </row>
    <row r="4416" spans="1:8" x14ac:dyDescent="0.3">
      <c r="A4416" s="1">
        <v>0.25815981481481481</v>
      </c>
      <c r="B4416" s="2" t="s">
        <v>50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3.16</v>
      </c>
      <c r="H4416" s="2" t="s">
        <v>12</v>
      </c>
    </row>
    <row r="4417" spans="1:8" x14ac:dyDescent="0.3">
      <c r="A4417" s="1">
        <v>0.25827555555555554</v>
      </c>
      <c r="B4417" s="2" t="s">
        <v>50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3.16</v>
      </c>
      <c r="H4417" s="2" t="s">
        <v>12</v>
      </c>
    </row>
    <row r="4418" spans="1:8" x14ac:dyDescent="0.3">
      <c r="A4418" s="1">
        <v>0.25839128472222223</v>
      </c>
      <c r="B4418" s="2" t="s">
        <v>50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3.16</v>
      </c>
      <c r="H4418" s="2" t="s">
        <v>12</v>
      </c>
    </row>
    <row r="4419" spans="1:8" x14ac:dyDescent="0.3">
      <c r="A4419" s="1">
        <v>0.25851861111111107</v>
      </c>
      <c r="B4419" s="2" t="s">
        <v>50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3.16</v>
      </c>
      <c r="H4419" s="2" t="s">
        <v>12</v>
      </c>
    </row>
    <row r="4420" spans="1:8" x14ac:dyDescent="0.3">
      <c r="A4420" s="1">
        <v>0.25863434027777776</v>
      </c>
      <c r="B4420" s="2" t="s">
        <v>50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3.09</v>
      </c>
      <c r="H4420" s="2" t="s">
        <v>12</v>
      </c>
    </row>
    <row r="4421" spans="1:8" x14ac:dyDescent="0.3">
      <c r="A4421" s="1">
        <v>0.25875008101851849</v>
      </c>
      <c r="B4421" s="2" t="s">
        <v>50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3.15</v>
      </c>
      <c r="H4421" s="2" t="s">
        <v>12</v>
      </c>
    </row>
    <row r="4422" spans="1:8" x14ac:dyDescent="0.3">
      <c r="A4422" s="1">
        <v>0.2588658333333333</v>
      </c>
      <c r="B4422" s="2" t="s">
        <v>50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3.09</v>
      </c>
      <c r="H4422" s="2" t="s">
        <v>12</v>
      </c>
    </row>
    <row r="4423" spans="1:8" x14ac:dyDescent="0.3">
      <c r="A4423" s="1">
        <v>0.25898157407407407</v>
      </c>
      <c r="B4423" s="2" t="s">
        <v>50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3.14</v>
      </c>
      <c r="H4423" s="2" t="s">
        <v>12</v>
      </c>
    </row>
    <row r="4424" spans="1:8" x14ac:dyDescent="0.3">
      <c r="A4424" s="1">
        <v>0.2591088773148148</v>
      </c>
      <c r="B4424" s="2" t="s">
        <v>50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3.16</v>
      </c>
      <c r="H4424" s="2" t="s">
        <v>12</v>
      </c>
    </row>
    <row r="4425" spans="1:8" x14ac:dyDescent="0.3">
      <c r="A4425" s="1">
        <v>0.25922465277777779</v>
      </c>
      <c r="B4425" s="2" t="s">
        <v>50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3.16</v>
      </c>
      <c r="H4425" s="2" t="s">
        <v>12</v>
      </c>
    </row>
    <row r="4426" spans="1:8" x14ac:dyDescent="0.3">
      <c r="A4426" s="1">
        <v>0.25934037037037033</v>
      </c>
      <c r="B4426" s="2" t="s">
        <v>50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0.25945609953703702</v>
      </c>
      <c r="B4427" s="2" t="s">
        <v>50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</row>
    <row r="4428" spans="1:8" x14ac:dyDescent="0.3">
      <c r="A4428" s="1">
        <v>0.25958341435185184</v>
      </c>
      <c r="B4428" s="2" t="s">
        <v>50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3.15</v>
      </c>
      <c r="H4428" s="2" t="s">
        <v>12</v>
      </c>
    </row>
    <row r="4429" spans="1:8" x14ac:dyDescent="0.3">
      <c r="A4429" s="1">
        <v>0.25969916666666665</v>
      </c>
      <c r="B4429" s="2" t="s">
        <v>50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3.09</v>
      </c>
      <c r="H4429" s="2" t="s">
        <v>12</v>
      </c>
    </row>
    <row r="4430" spans="1:8" x14ac:dyDescent="0.3">
      <c r="A4430" s="1">
        <v>0.25981489583333334</v>
      </c>
      <c r="B4430" s="2" t="s">
        <v>50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0.25993064814814815</v>
      </c>
      <c r="B4431" s="2" t="s">
        <v>50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3.16</v>
      </c>
      <c r="H4431" s="2" t="s">
        <v>12</v>
      </c>
    </row>
    <row r="4432" spans="1:8" x14ac:dyDescent="0.3">
      <c r="A4432" s="1">
        <v>0.26004638888888887</v>
      </c>
      <c r="B4432" s="2" t="s">
        <v>50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3.15</v>
      </c>
      <c r="H4432" s="2" t="s">
        <v>12</v>
      </c>
    </row>
    <row r="4433" spans="1:8" x14ac:dyDescent="0.3">
      <c r="A4433" s="1">
        <v>0.2601736921296296</v>
      </c>
      <c r="B4433" s="2" t="s">
        <v>50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3.16</v>
      </c>
      <c r="H4433" s="2" t="s">
        <v>12</v>
      </c>
    </row>
    <row r="4434" spans="1:8" x14ac:dyDescent="0.3">
      <c r="A4434" s="1">
        <v>0.26028944444444441</v>
      </c>
      <c r="B4434" s="2" t="s">
        <v>50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3.16</v>
      </c>
      <c r="H4434" s="2" t="s">
        <v>12</v>
      </c>
    </row>
    <row r="4435" spans="1:8" x14ac:dyDescent="0.3">
      <c r="A4435" s="1">
        <v>0.26040518518518518</v>
      </c>
      <c r="B4435" s="2" t="s">
        <v>50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</v>
      </c>
      <c r="H4435" s="2" t="s">
        <v>12</v>
      </c>
    </row>
    <row r="4436" spans="1:8" x14ac:dyDescent="0.3">
      <c r="A4436" s="1">
        <v>0.26052092592592591</v>
      </c>
      <c r="B4436" s="2" t="s">
        <v>50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3.15</v>
      </c>
      <c r="H4436" s="2" t="s">
        <v>12</v>
      </c>
    </row>
    <row r="4437" spans="1:8" x14ac:dyDescent="0.3">
      <c r="A4437" s="1">
        <v>0.26064824074074072</v>
      </c>
      <c r="B4437" s="2" t="s">
        <v>50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3.16</v>
      </c>
      <c r="H4437" s="2" t="s">
        <v>12</v>
      </c>
    </row>
    <row r="4438" spans="1:8" x14ac:dyDescent="0.3">
      <c r="A4438" s="1">
        <v>0.2607639814814815</v>
      </c>
      <c r="B4438" s="2" t="s">
        <v>50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0.26087971064814813</v>
      </c>
      <c r="B4439" s="2" t="s">
        <v>50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3.16</v>
      </c>
      <c r="H4439" s="2" t="s">
        <v>12</v>
      </c>
    </row>
    <row r="4440" spans="1:8" x14ac:dyDescent="0.3">
      <c r="A4440" s="1">
        <v>0.26099545138888891</v>
      </c>
      <c r="B4440" s="2" t="s">
        <v>50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0.26111120370370372</v>
      </c>
      <c r="B4441" s="2" t="s">
        <v>50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3.15</v>
      </c>
      <c r="H4441" s="2" t="s">
        <v>12</v>
      </c>
    </row>
    <row r="4442" spans="1:8" x14ac:dyDescent="0.3">
      <c r="A4442" s="1">
        <v>0.26123850694444445</v>
      </c>
      <c r="B4442" s="2" t="s">
        <v>50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3.16</v>
      </c>
      <c r="H4442" s="2" t="s">
        <v>12</v>
      </c>
    </row>
    <row r="4443" spans="1:8" x14ac:dyDescent="0.3">
      <c r="A4443" s="1">
        <v>0.26135424768518517</v>
      </c>
      <c r="B4443" s="2" t="s">
        <v>50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3.08</v>
      </c>
      <c r="H4443" s="2" t="s">
        <v>12</v>
      </c>
    </row>
    <row r="4444" spans="1:8" x14ac:dyDescent="0.3">
      <c r="A4444" s="1">
        <v>0.26146999999999998</v>
      </c>
      <c r="B4444" s="2" t="s">
        <v>50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3.16</v>
      </c>
      <c r="H4444" s="2" t="s">
        <v>12</v>
      </c>
    </row>
    <row r="4445" spans="1:8" x14ac:dyDescent="0.3">
      <c r="A4445" s="1">
        <v>0.26158574074074076</v>
      </c>
      <c r="B4445" s="2" t="s">
        <v>50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</row>
    <row r="4446" spans="1:8" x14ac:dyDescent="0.3">
      <c r="A4446" s="1">
        <v>0.26171304398148149</v>
      </c>
      <c r="B4446" s="2" t="s">
        <v>50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3.16</v>
      </c>
      <c r="H4446" s="2" t="s">
        <v>12</v>
      </c>
    </row>
    <row r="4447" spans="1:8" x14ac:dyDescent="0.3">
      <c r="A4447" s="1">
        <v>0.2618287962962963</v>
      </c>
      <c r="B4447" s="2" t="s">
        <v>50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</row>
    <row r="4448" spans="1:8" x14ac:dyDescent="0.3">
      <c r="A4448" s="1">
        <v>0.26194454861111111</v>
      </c>
      <c r="B4448" s="2" t="s">
        <v>50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3.16</v>
      </c>
      <c r="H4448" s="2" t="s">
        <v>12</v>
      </c>
    </row>
    <row r="4449" spans="1:8" x14ac:dyDescent="0.3">
      <c r="A4449" s="1">
        <v>0.26206028935185183</v>
      </c>
      <c r="B4449" s="2" t="s">
        <v>50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3.16</v>
      </c>
      <c r="H4449" s="2" t="s">
        <v>12</v>
      </c>
    </row>
    <row r="4450" spans="1:8" x14ac:dyDescent="0.3">
      <c r="A4450" s="1">
        <v>0.26217601851851852</v>
      </c>
      <c r="B4450" s="2" t="s">
        <v>50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3.15</v>
      </c>
      <c r="H4450" s="2" t="s">
        <v>12</v>
      </c>
    </row>
    <row r="4451" spans="1:8" x14ac:dyDescent="0.3">
      <c r="A4451" s="1">
        <v>0.26230333333333333</v>
      </c>
      <c r="B4451" s="2" t="s">
        <v>50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3.16</v>
      </c>
      <c r="H4451" s="2" t="s">
        <v>12</v>
      </c>
    </row>
    <row r="4452" spans="1:8" x14ac:dyDescent="0.3">
      <c r="A4452" s="1">
        <v>0.26241906250000002</v>
      </c>
      <c r="B4452" s="2" t="s">
        <v>50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3.14</v>
      </c>
      <c r="H4452" s="2" t="s">
        <v>12</v>
      </c>
    </row>
    <row r="4453" spans="1:8" x14ac:dyDescent="0.3">
      <c r="A4453" s="1">
        <v>0.26253481481481483</v>
      </c>
      <c r="B4453" s="2" t="s">
        <v>50</v>
      </c>
      <c r="C4453" s="2" t="s">
        <v>43</v>
      </c>
      <c r="D4453" s="2" t="s">
        <v>9</v>
      </c>
      <c r="E4453" s="2" t="s">
        <v>10</v>
      </c>
      <c r="F4453" s="2" t="s">
        <v>11</v>
      </c>
      <c r="G4453">
        <v>3.16</v>
      </c>
      <c r="H4453" s="2" t="s">
        <v>12</v>
      </c>
    </row>
    <row r="4454" spans="1:8" x14ac:dyDescent="0.3">
      <c r="A4454" s="1">
        <v>0.26265055555555555</v>
      </c>
      <c r="B4454" s="2" t="s">
        <v>50</v>
      </c>
      <c r="C4454" s="2" t="s">
        <v>43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</row>
    <row r="4455" spans="1:8" x14ac:dyDescent="0.3">
      <c r="A4455" s="1">
        <v>0.26277785879629628</v>
      </c>
      <c r="B4455" s="2" t="s">
        <v>50</v>
      </c>
      <c r="C4455" s="2" t="s">
        <v>43</v>
      </c>
      <c r="D4455" s="2" t="s">
        <v>9</v>
      </c>
      <c r="E4455" s="2" t="s">
        <v>10</v>
      </c>
      <c r="F4455" s="2" t="s">
        <v>11</v>
      </c>
      <c r="G4455">
        <v>3.16</v>
      </c>
      <c r="H4455" s="2" t="s">
        <v>12</v>
      </c>
    </row>
    <row r="4456" spans="1:8" x14ac:dyDescent="0.3">
      <c r="A4456" s="1">
        <v>0.26289361111111109</v>
      </c>
      <c r="B4456" s="2" t="s">
        <v>50</v>
      </c>
      <c r="C4456" s="2" t="s">
        <v>43</v>
      </c>
      <c r="D4456" s="2" t="s">
        <v>9</v>
      </c>
      <c r="E4456" s="2" t="s">
        <v>10</v>
      </c>
      <c r="F4456" s="2" t="s">
        <v>11</v>
      </c>
      <c r="G4456">
        <v>3.16</v>
      </c>
      <c r="H4456" s="2" t="s">
        <v>12</v>
      </c>
    </row>
    <row r="4457" spans="1:8" x14ac:dyDescent="0.3">
      <c r="A4457" s="1">
        <v>0.26300934027777778</v>
      </c>
      <c r="B4457" s="2" t="s">
        <v>50</v>
      </c>
      <c r="C4457" s="2" t="s">
        <v>43</v>
      </c>
      <c r="D4457" s="2" t="s">
        <v>9</v>
      </c>
      <c r="E4457" s="2" t="s">
        <v>10</v>
      </c>
      <c r="F4457" s="2" t="s">
        <v>11</v>
      </c>
      <c r="G4457">
        <v>3.16</v>
      </c>
      <c r="H4457" s="2" t="s">
        <v>12</v>
      </c>
    </row>
    <row r="4458" spans="1:8" x14ac:dyDescent="0.3">
      <c r="A4458" s="1">
        <v>0.26312509259259259</v>
      </c>
      <c r="B4458" s="2" t="s">
        <v>50</v>
      </c>
      <c r="C4458" s="2" t="s">
        <v>43</v>
      </c>
      <c r="D4458" s="2" t="s">
        <v>9</v>
      </c>
      <c r="E4458" s="2" t="s">
        <v>10</v>
      </c>
      <c r="F4458" s="2" t="s">
        <v>11</v>
      </c>
      <c r="G4458">
        <v>3.16</v>
      </c>
      <c r="H4458" s="2" t="s">
        <v>12</v>
      </c>
    </row>
    <row r="4459" spans="1:8" x14ac:dyDescent="0.3">
      <c r="A4459" s="1">
        <v>0.26325240740740741</v>
      </c>
      <c r="B4459" s="2" t="s">
        <v>50</v>
      </c>
      <c r="C4459" s="2" t="s">
        <v>43</v>
      </c>
      <c r="D4459" s="2" t="s">
        <v>9</v>
      </c>
      <c r="E4459" s="2" t="s">
        <v>10</v>
      </c>
      <c r="F4459" s="2" t="s">
        <v>11</v>
      </c>
      <c r="G4459">
        <v>3.16</v>
      </c>
      <c r="H4459" s="2" t="s">
        <v>12</v>
      </c>
    </row>
    <row r="4460" spans="1:8" x14ac:dyDescent="0.3">
      <c r="A4460" s="1">
        <v>0.2633681365740741</v>
      </c>
      <c r="B4460" s="2" t="s">
        <v>50</v>
      </c>
      <c r="C4460" s="2" t="s">
        <v>43</v>
      </c>
      <c r="D4460" s="2" t="s">
        <v>9</v>
      </c>
      <c r="E4460" s="2" t="s">
        <v>10</v>
      </c>
      <c r="F4460" s="2" t="s">
        <v>11</v>
      </c>
      <c r="G4460">
        <v>3.16</v>
      </c>
      <c r="H4460" s="2" t="s">
        <v>12</v>
      </c>
    </row>
    <row r="4461" spans="1:8" x14ac:dyDescent="0.3">
      <c r="A4461" s="1">
        <v>0.26348390046296294</v>
      </c>
      <c r="B4461" s="2" t="s">
        <v>50</v>
      </c>
      <c r="C4461" s="2" t="s">
        <v>43</v>
      </c>
      <c r="D4461" s="2" t="s">
        <v>9</v>
      </c>
      <c r="E4461" s="2" t="s">
        <v>10</v>
      </c>
      <c r="F4461" s="2" t="s">
        <v>11</v>
      </c>
      <c r="G4461">
        <v>3.12</v>
      </c>
      <c r="H4461" s="2" t="s">
        <v>12</v>
      </c>
    </row>
    <row r="4462" spans="1:8" x14ac:dyDescent="0.3">
      <c r="A4462" s="1">
        <v>0.26359962962962963</v>
      </c>
      <c r="B4462" s="2" t="s">
        <v>50</v>
      </c>
      <c r="C4462" s="2" t="s">
        <v>43</v>
      </c>
      <c r="D4462" s="2" t="s">
        <v>9</v>
      </c>
      <c r="E4462" s="2" t="s">
        <v>10</v>
      </c>
      <c r="F4462" s="2" t="s">
        <v>11</v>
      </c>
      <c r="G4462">
        <v>3.16</v>
      </c>
      <c r="H4462" s="2" t="s">
        <v>12</v>
      </c>
    </row>
    <row r="4463" spans="1:8" x14ac:dyDescent="0.3">
      <c r="A4463" s="1">
        <v>0.26371537037037035</v>
      </c>
      <c r="B4463" s="2" t="s">
        <v>50</v>
      </c>
      <c r="C4463" s="2" t="s">
        <v>43</v>
      </c>
      <c r="D4463" s="2" t="s">
        <v>9</v>
      </c>
      <c r="E4463" s="2" t="s">
        <v>10</v>
      </c>
      <c r="F4463" s="2" t="s">
        <v>11</v>
      </c>
      <c r="G4463">
        <v>3.07</v>
      </c>
      <c r="H4463" s="2" t="s">
        <v>12</v>
      </c>
    </row>
    <row r="4464" spans="1:8" x14ac:dyDescent="0.3">
      <c r="A4464" s="1">
        <v>0.26384268518518517</v>
      </c>
      <c r="B4464" s="2" t="s">
        <v>50</v>
      </c>
      <c r="C4464" s="2" t="s">
        <v>43</v>
      </c>
      <c r="D4464" s="2" t="s">
        <v>9</v>
      </c>
      <c r="E4464" s="2" t="s">
        <v>10</v>
      </c>
      <c r="F4464" s="2" t="s">
        <v>11</v>
      </c>
      <c r="G4464">
        <v>3.16</v>
      </c>
      <c r="H4464" s="2" t="s">
        <v>12</v>
      </c>
    </row>
    <row r="4465" spans="1:8" x14ac:dyDescent="0.3">
      <c r="A4465" s="1">
        <v>0.26395841435185186</v>
      </c>
      <c r="B4465" s="2" t="s">
        <v>50</v>
      </c>
      <c r="C4465" s="2" t="s">
        <v>43</v>
      </c>
      <c r="D4465" s="2" t="s">
        <v>9</v>
      </c>
      <c r="E4465" s="2" t="s">
        <v>10</v>
      </c>
      <c r="F4465" s="2" t="s">
        <v>11</v>
      </c>
      <c r="G4465">
        <v>3.16</v>
      </c>
      <c r="H4465" s="2" t="s">
        <v>12</v>
      </c>
    </row>
    <row r="4466" spans="1:8" x14ac:dyDescent="0.3">
      <c r="A4466" s="1">
        <v>0.26407415509259258</v>
      </c>
      <c r="B4466" s="2" t="s">
        <v>50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3.16</v>
      </c>
      <c r="H4466" s="2" t="s">
        <v>12</v>
      </c>
    </row>
    <row r="4467" spans="1:8" x14ac:dyDescent="0.3">
      <c r="A4467" s="1">
        <v>0.26418990740740739</v>
      </c>
      <c r="B4467" s="2" t="s">
        <v>50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3.16</v>
      </c>
      <c r="H4467" s="2" t="s">
        <v>12</v>
      </c>
    </row>
    <row r="4468" spans="1:8" x14ac:dyDescent="0.3">
      <c r="A4468" s="1">
        <v>0.26431721064814817</v>
      </c>
      <c r="B4468" s="2" t="s">
        <v>50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3.16</v>
      </c>
      <c r="H4468" s="2" t="s">
        <v>12</v>
      </c>
    </row>
    <row r="4469" spans="1:8" x14ac:dyDescent="0.3">
      <c r="A4469" s="1">
        <v>0.26443295138888889</v>
      </c>
      <c r="B4469" s="2" t="s">
        <v>50</v>
      </c>
      <c r="C4469" s="2" t="s">
        <v>44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</row>
    <row r="4470" spans="1:8" x14ac:dyDescent="0.3">
      <c r="A4470" s="1">
        <v>0.26454869212962961</v>
      </c>
      <c r="B4470" s="2" t="s">
        <v>50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3.09</v>
      </c>
      <c r="H4470" s="2" t="s">
        <v>12</v>
      </c>
    </row>
    <row r="4471" spans="1:8" x14ac:dyDescent="0.3">
      <c r="A4471" s="1">
        <v>0.26466445601851851</v>
      </c>
      <c r="B4471" s="2" t="s">
        <v>50</v>
      </c>
      <c r="C4471" s="2" t="s">
        <v>44</v>
      </c>
      <c r="D4471" s="2" t="s">
        <v>9</v>
      </c>
      <c r="E4471" s="2" t="s">
        <v>10</v>
      </c>
      <c r="F4471" s="2" t="s">
        <v>11</v>
      </c>
      <c r="G4471">
        <v>3.16</v>
      </c>
      <c r="H4471" s="2" t="s">
        <v>12</v>
      </c>
    </row>
    <row r="4472" spans="1:8" x14ac:dyDescent="0.3">
      <c r="A4472" s="1">
        <v>0.26478017361111111</v>
      </c>
      <c r="B4472" s="2" t="s">
        <v>50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3.14</v>
      </c>
      <c r="H4472" s="2" t="s">
        <v>12</v>
      </c>
    </row>
    <row r="4473" spans="1:8" x14ac:dyDescent="0.3">
      <c r="A4473" s="1">
        <v>0.26490748842592593</v>
      </c>
      <c r="B4473" s="2" t="s">
        <v>50</v>
      </c>
      <c r="C4473" s="2" t="s">
        <v>44</v>
      </c>
      <c r="D4473" s="2" t="s">
        <v>9</v>
      </c>
      <c r="E4473" s="2" t="s">
        <v>10</v>
      </c>
      <c r="F4473" s="2" t="s">
        <v>11</v>
      </c>
      <c r="G4473">
        <v>3.16</v>
      </c>
      <c r="H4473" s="2" t="s">
        <v>12</v>
      </c>
    </row>
    <row r="4474" spans="1:8" x14ac:dyDescent="0.3">
      <c r="A4474" s="1">
        <v>0.26502322916666665</v>
      </c>
      <c r="B4474" s="2" t="s">
        <v>50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0.26513896990740743</v>
      </c>
      <c r="B4475" s="2" t="s">
        <v>50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3.16</v>
      </c>
      <c r="H4475" s="2" t="s">
        <v>12</v>
      </c>
    </row>
    <row r="4476" spans="1:8" x14ac:dyDescent="0.3">
      <c r="A4476" s="1">
        <v>0.26525471064814815</v>
      </c>
      <c r="B4476" s="2" t="s">
        <v>50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</row>
    <row r="4477" spans="1:8" x14ac:dyDescent="0.3">
      <c r="A4477" s="1">
        <v>0.26538203703703706</v>
      </c>
      <c r="B4477" s="2" t="s">
        <v>50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3.08</v>
      </c>
      <c r="H4477" s="2" t="s">
        <v>12</v>
      </c>
    </row>
    <row r="4478" spans="1:8" x14ac:dyDescent="0.3">
      <c r="A4478" s="1">
        <v>0.26549777777777778</v>
      </c>
      <c r="B4478" s="2" t="s">
        <v>50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</row>
    <row r="4479" spans="1:8" x14ac:dyDescent="0.3">
      <c r="A4479" s="1">
        <v>0.2656135185185185</v>
      </c>
      <c r="B4479" s="2" t="s">
        <v>50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3.16</v>
      </c>
      <c r="H4479" s="2" t="s">
        <v>12</v>
      </c>
    </row>
    <row r="4480" spans="1:8" x14ac:dyDescent="0.3">
      <c r="A4480" s="1">
        <v>0.26572925925925928</v>
      </c>
      <c r="B4480" s="2" t="s">
        <v>50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3.16</v>
      </c>
      <c r="H4480" s="2" t="s">
        <v>12</v>
      </c>
    </row>
    <row r="4481" spans="1:8" x14ac:dyDescent="0.3">
      <c r="A4481" s="1">
        <v>0.265845</v>
      </c>
      <c r="B4481" s="2" t="s">
        <v>50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3.14</v>
      </c>
      <c r="H4481" s="2" t="s">
        <v>12</v>
      </c>
    </row>
    <row r="4482" spans="1:8" x14ac:dyDescent="0.3">
      <c r="A4482" s="1">
        <v>0.26597231481481481</v>
      </c>
      <c r="B4482" s="2" t="s">
        <v>50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0.2660880439814815</v>
      </c>
      <c r="B4483" s="2" t="s">
        <v>50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3.06</v>
      </c>
      <c r="H4483" s="2" t="s">
        <v>12</v>
      </c>
    </row>
    <row r="4484" spans="1:8" x14ac:dyDescent="0.3">
      <c r="A4484" s="1">
        <v>0.26620379629629631</v>
      </c>
      <c r="B4484" s="2" t="s">
        <v>50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3.08</v>
      </c>
      <c r="H4484" s="2" t="s">
        <v>12</v>
      </c>
    </row>
    <row r="4485" spans="1:8" x14ac:dyDescent="0.3">
      <c r="A4485" s="1">
        <v>0.26631952546296295</v>
      </c>
      <c r="B4485" s="2" t="s">
        <v>50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</row>
    <row r="4486" spans="1:8" x14ac:dyDescent="0.3">
      <c r="A4486" s="1">
        <v>0.26644685185185185</v>
      </c>
      <c r="B4486" s="2" t="s">
        <v>50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3.16</v>
      </c>
      <c r="H4486" s="2" t="s">
        <v>12</v>
      </c>
    </row>
    <row r="4487" spans="1:8" x14ac:dyDescent="0.3">
      <c r="A4487" s="1">
        <v>0.26656259259259257</v>
      </c>
      <c r="B4487" s="2" t="s">
        <v>50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3.16</v>
      </c>
      <c r="H4487" s="2" t="s">
        <v>12</v>
      </c>
    </row>
    <row r="4488" spans="1:8" x14ac:dyDescent="0.3">
      <c r="A4488" s="1">
        <v>0.26667833333333335</v>
      </c>
      <c r="B4488" s="2" t="s">
        <v>50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3.16</v>
      </c>
      <c r="H4488" s="2" t="s">
        <v>12</v>
      </c>
    </row>
    <row r="4489" spans="1:8" x14ac:dyDescent="0.3">
      <c r="A4489" s="1">
        <v>0.26679406249999998</v>
      </c>
      <c r="B4489" s="2" t="s">
        <v>50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</row>
    <row r="4490" spans="1:8" x14ac:dyDescent="0.3">
      <c r="A4490" s="1">
        <v>0.26692138888888889</v>
      </c>
      <c r="B4490" s="2" t="s">
        <v>50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3.14</v>
      </c>
      <c r="H4490" s="2" t="s">
        <v>12</v>
      </c>
    </row>
    <row r="4491" spans="1:8" x14ac:dyDescent="0.3">
      <c r="A4491" s="1">
        <v>0.2670371412037037</v>
      </c>
      <c r="B4491" s="2" t="s">
        <v>50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3.16</v>
      </c>
      <c r="H4491" s="2" t="s">
        <v>12</v>
      </c>
    </row>
    <row r="4492" spans="1:8" x14ac:dyDescent="0.3">
      <c r="A4492" s="1">
        <v>0.2671528587962963</v>
      </c>
      <c r="B4492" s="2" t="s">
        <v>50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3.07</v>
      </c>
      <c r="H4492" s="2" t="s">
        <v>12</v>
      </c>
    </row>
    <row r="4493" spans="1:8" x14ac:dyDescent="0.3">
      <c r="A4493" s="1">
        <v>0.26726859953703702</v>
      </c>
      <c r="B4493" s="2" t="s">
        <v>50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3.16</v>
      </c>
      <c r="H4493" s="2" t="s">
        <v>12</v>
      </c>
    </row>
    <row r="4494" spans="1:8" x14ac:dyDescent="0.3">
      <c r="A4494" s="1">
        <v>0.2673843402777778</v>
      </c>
      <c r="B4494" s="2" t="s">
        <v>50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3.14</v>
      </c>
      <c r="H4494" s="2" t="s">
        <v>12</v>
      </c>
    </row>
    <row r="4495" spans="1:8" x14ac:dyDescent="0.3">
      <c r="A4495" s="1">
        <v>0.26751165509259262</v>
      </c>
      <c r="B4495" s="2" t="s">
        <v>50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0.26762740740740742</v>
      </c>
      <c r="B4496" s="2" t="s">
        <v>50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3.16</v>
      </c>
      <c r="H4496" s="2" t="s">
        <v>12</v>
      </c>
    </row>
    <row r="4497" spans="1:8" x14ac:dyDescent="0.3">
      <c r="A4497" s="1">
        <v>0.26774314814814815</v>
      </c>
      <c r="B4497" s="2" t="s">
        <v>50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3.09</v>
      </c>
      <c r="H4497" s="2" t="s">
        <v>12</v>
      </c>
    </row>
    <row r="4498" spans="1:8" x14ac:dyDescent="0.3">
      <c r="A4498" s="1">
        <v>0.26785887731481484</v>
      </c>
      <c r="B4498" s="2" t="s">
        <v>50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3.16</v>
      </c>
      <c r="H4498" s="2" t="s">
        <v>12</v>
      </c>
    </row>
    <row r="4499" spans="1:8" x14ac:dyDescent="0.3">
      <c r="A4499" s="1">
        <v>0.26798620370370368</v>
      </c>
      <c r="B4499" s="2" t="s">
        <v>50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3.16</v>
      </c>
      <c r="H4499" s="2" t="s">
        <v>12</v>
      </c>
    </row>
    <row r="4500" spans="1:8" x14ac:dyDescent="0.3">
      <c r="A4500" s="1">
        <v>0.26810193287037037</v>
      </c>
      <c r="B4500" s="2" t="s">
        <v>50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3.08</v>
      </c>
      <c r="H4500" s="2" t="s">
        <v>12</v>
      </c>
    </row>
    <row r="4501" spans="1:8" x14ac:dyDescent="0.3">
      <c r="A4501" s="1">
        <v>0.2682176736111111</v>
      </c>
      <c r="B4501" s="2" t="s">
        <v>50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3.16</v>
      </c>
      <c r="H4501" s="2" t="s">
        <v>12</v>
      </c>
    </row>
    <row r="4502" spans="1:8" x14ac:dyDescent="0.3">
      <c r="A4502" s="1">
        <v>0.26833342592592591</v>
      </c>
      <c r="B4502" s="2" t="s">
        <v>50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</row>
    <row r="4503" spans="1:8" x14ac:dyDescent="0.3">
      <c r="A4503" s="1">
        <v>0.26844916666666668</v>
      </c>
      <c r="B4503" s="2" t="s">
        <v>50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3.14</v>
      </c>
      <c r="H4503" s="2" t="s">
        <v>12</v>
      </c>
    </row>
    <row r="4504" spans="1:8" x14ac:dyDescent="0.3">
      <c r="A4504" s="1">
        <v>0.26857646990740741</v>
      </c>
      <c r="B4504" s="2" t="s">
        <v>50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3.08</v>
      </c>
      <c r="H4504" s="2" t="s">
        <v>12</v>
      </c>
    </row>
    <row r="4505" spans="1:8" x14ac:dyDescent="0.3">
      <c r="A4505" s="1">
        <v>0.26869221064814813</v>
      </c>
      <c r="B4505" s="2" t="s">
        <v>50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3.14</v>
      </c>
      <c r="H4505" s="2" t="s">
        <v>12</v>
      </c>
    </row>
    <row r="4506" spans="1:8" x14ac:dyDescent="0.3">
      <c r="A4506" s="1">
        <v>0.26880797453703703</v>
      </c>
      <c r="B4506" s="2" t="s">
        <v>50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3.16</v>
      </c>
      <c r="H4506" s="2" t="s">
        <v>12</v>
      </c>
    </row>
    <row r="4507" spans="1:8" x14ac:dyDescent="0.3">
      <c r="A4507" s="1">
        <v>0.26892370370370372</v>
      </c>
      <c r="B4507" s="2" t="s">
        <v>50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3.16</v>
      </c>
      <c r="H4507" s="2" t="s">
        <v>12</v>
      </c>
    </row>
    <row r="4508" spans="1:8" x14ac:dyDescent="0.3">
      <c r="A4508" s="1">
        <v>0.26905101851851854</v>
      </c>
      <c r="B4508" s="2" t="s">
        <v>50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3.08</v>
      </c>
      <c r="H4508" s="2" t="s">
        <v>12</v>
      </c>
    </row>
    <row r="4509" spans="1:8" x14ac:dyDescent="0.3">
      <c r="A4509" s="1">
        <v>0.26916674768518517</v>
      </c>
      <c r="B4509" s="2" t="s">
        <v>50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3.16</v>
      </c>
      <c r="H4509" s="2" t="s">
        <v>12</v>
      </c>
    </row>
    <row r="4510" spans="1:8" x14ac:dyDescent="0.3">
      <c r="A4510" s="1">
        <v>0.26928251157407407</v>
      </c>
      <c r="B4510" s="2" t="s">
        <v>50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</row>
    <row r="4511" spans="1:8" x14ac:dyDescent="0.3">
      <c r="A4511" s="1">
        <v>0.26939824074074076</v>
      </c>
      <c r="B4511" s="2" t="s">
        <v>50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3.16</v>
      </c>
      <c r="H4511" s="2" t="s">
        <v>12</v>
      </c>
    </row>
    <row r="4512" spans="1:8" x14ac:dyDescent="0.3">
      <c r="A4512" s="1">
        <v>0.26951398148148148</v>
      </c>
      <c r="B4512" s="2" t="s">
        <v>50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3.14</v>
      </c>
      <c r="H4512" s="2" t="s">
        <v>12</v>
      </c>
    </row>
    <row r="4513" spans="1:8" x14ac:dyDescent="0.3">
      <c r="A4513" s="1">
        <v>0.26964128472222221</v>
      </c>
      <c r="B4513" s="2" t="s">
        <v>50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3.16</v>
      </c>
      <c r="H4513" s="2" t="s">
        <v>12</v>
      </c>
    </row>
    <row r="4514" spans="1:8" x14ac:dyDescent="0.3">
      <c r="A4514" s="1">
        <v>0.26975703703703702</v>
      </c>
      <c r="B4514" s="2" t="s">
        <v>50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3.14</v>
      </c>
      <c r="H4514" s="2" t="s">
        <v>12</v>
      </c>
    </row>
    <row r="4515" spans="1:8" x14ac:dyDescent="0.3">
      <c r="A4515" s="1">
        <v>0.26987277777777779</v>
      </c>
      <c r="B4515" s="2" t="s">
        <v>50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3.16</v>
      </c>
      <c r="H4515" s="2" t="s">
        <v>12</v>
      </c>
    </row>
    <row r="4516" spans="1:8" x14ac:dyDescent="0.3">
      <c r="A4516" s="1">
        <v>0.26998851851851852</v>
      </c>
      <c r="B4516" s="2" t="s">
        <v>50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</row>
    <row r="4517" spans="1:8" x14ac:dyDescent="0.3">
      <c r="A4517" s="1">
        <v>0.27011582175925924</v>
      </c>
      <c r="B4517" s="2" t="s">
        <v>50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3.16</v>
      </c>
      <c r="H4517" s="2" t="s">
        <v>12</v>
      </c>
    </row>
    <row r="4518" spans="1:8" x14ac:dyDescent="0.3">
      <c r="A4518" s="1">
        <v>0.27023156250000002</v>
      </c>
      <c r="B4518" s="2" t="s">
        <v>50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3.08</v>
      </c>
      <c r="H4518" s="2" t="s">
        <v>12</v>
      </c>
    </row>
    <row r="4519" spans="1:8" x14ac:dyDescent="0.3">
      <c r="A4519" s="1">
        <v>0.27034730324074074</v>
      </c>
      <c r="B4519" s="2" t="s">
        <v>50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3.16</v>
      </c>
      <c r="H4519" s="2" t="s">
        <v>12</v>
      </c>
    </row>
    <row r="4520" spans="1:8" x14ac:dyDescent="0.3">
      <c r="A4520" s="1">
        <v>0.27046304398148147</v>
      </c>
      <c r="B4520" s="2" t="s">
        <v>50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3.16</v>
      </c>
      <c r="H4520" s="2" t="s">
        <v>12</v>
      </c>
    </row>
    <row r="4521" spans="1:8" x14ac:dyDescent="0.3">
      <c r="A4521" s="1">
        <v>0.27059035879629628</v>
      </c>
      <c r="B4521" s="2" t="s">
        <v>50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3.15</v>
      </c>
      <c r="H4521" s="2" t="s">
        <v>12</v>
      </c>
    </row>
    <row r="4522" spans="1:8" x14ac:dyDescent="0.3">
      <c r="A4522" s="1">
        <v>0.27070609953703706</v>
      </c>
      <c r="B4522" s="2" t="s">
        <v>50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3.16</v>
      </c>
      <c r="H4522" s="2" t="s">
        <v>12</v>
      </c>
    </row>
    <row r="4523" spans="1:8" x14ac:dyDescent="0.3">
      <c r="A4523" s="1">
        <v>0.27082184027777778</v>
      </c>
      <c r="B4523" s="2" t="s">
        <v>50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3.13</v>
      </c>
      <c r="H4523" s="2" t="s">
        <v>12</v>
      </c>
    </row>
    <row r="4524" spans="1:8" x14ac:dyDescent="0.3">
      <c r="A4524" s="1">
        <v>0.27093761574074077</v>
      </c>
      <c r="B4524" s="2" t="s">
        <v>50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3.08</v>
      </c>
      <c r="H4524" s="2" t="s">
        <v>12</v>
      </c>
    </row>
    <row r="4525" spans="1:8" x14ac:dyDescent="0.3">
      <c r="A4525" s="1">
        <v>0.27105333333333331</v>
      </c>
      <c r="B4525" s="2" t="s">
        <v>50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3.07</v>
      </c>
      <c r="H4525" s="2" t="s">
        <v>12</v>
      </c>
    </row>
    <row r="4526" spans="1:8" x14ac:dyDescent="0.3">
      <c r="A4526" s="1">
        <v>0.2711806365740741</v>
      </c>
      <c r="B4526" s="2" t="s">
        <v>50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</row>
    <row r="4527" spans="1:8" x14ac:dyDescent="0.3">
      <c r="A4527" s="1">
        <v>0.27129638888888891</v>
      </c>
      <c r="B4527" s="2" t="s">
        <v>50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3.16</v>
      </c>
      <c r="H4527" s="2" t="s">
        <v>12</v>
      </c>
    </row>
    <row r="4528" spans="1:8" x14ac:dyDescent="0.3">
      <c r="A4528" s="1">
        <v>0.27141212962962963</v>
      </c>
      <c r="B4528" s="2" t="s">
        <v>50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3.16</v>
      </c>
      <c r="H4528" s="2" t="s">
        <v>12</v>
      </c>
    </row>
    <row r="4529" spans="1:8" x14ac:dyDescent="0.3">
      <c r="A4529" s="1">
        <v>0.27152787037037035</v>
      </c>
      <c r="B4529" s="2" t="s">
        <v>50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3.16</v>
      </c>
      <c r="H4529" s="2" t="s">
        <v>12</v>
      </c>
    </row>
    <row r="4530" spans="1:8" x14ac:dyDescent="0.3">
      <c r="A4530" s="1">
        <v>0.27165517361111113</v>
      </c>
      <c r="B4530" s="2" t="s">
        <v>50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3.16</v>
      </c>
      <c r="H4530" s="2" t="s">
        <v>12</v>
      </c>
    </row>
    <row r="4531" spans="1:8" x14ac:dyDescent="0.3">
      <c r="A4531" s="1">
        <v>0.27177092592592594</v>
      </c>
      <c r="B4531" s="2" t="s">
        <v>50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3.16</v>
      </c>
      <c r="H4531" s="2" t="s">
        <v>12</v>
      </c>
    </row>
    <row r="4532" spans="1:8" x14ac:dyDescent="0.3">
      <c r="A4532" s="1">
        <v>0.27188665509259258</v>
      </c>
      <c r="B4532" s="2" t="s">
        <v>50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3.06</v>
      </c>
      <c r="H4532" s="2" t="s">
        <v>12</v>
      </c>
    </row>
    <row r="4533" spans="1:8" x14ac:dyDescent="0.3">
      <c r="A4533" s="1">
        <v>0.27200240740740739</v>
      </c>
      <c r="B4533" s="2" t="s">
        <v>50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</row>
    <row r="4534" spans="1:8" x14ac:dyDescent="0.3">
      <c r="A4534" s="1">
        <v>0.27211814814814816</v>
      </c>
      <c r="B4534" s="2" t="s">
        <v>50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3.13</v>
      </c>
      <c r="H4534" s="2" t="s">
        <v>12</v>
      </c>
    </row>
    <row r="4535" spans="1:8" x14ac:dyDescent="0.3">
      <c r="A4535" s="1">
        <v>0.27224545138888889</v>
      </c>
      <c r="B4535" s="2" t="s">
        <v>50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3.15</v>
      </c>
      <c r="H4535" s="2" t="s">
        <v>12</v>
      </c>
    </row>
    <row r="4536" spans="1:8" x14ac:dyDescent="0.3">
      <c r="A4536" s="1">
        <v>0.2723612037037037</v>
      </c>
      <c r="B4536" s="2" t="s">
        <v>50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3.15</v>
      </c>
      <c r="H4536" s="2" t="s">
        <v>12</v>
      </c>
    </row>
    <row r="4537" spans="1:8" x14ac:dyDescent="0.3">
      <c r="A4537" s="1">
        <v>0.27247693287037039</v>
      </c>
      <c r="B4537" s="2" t="s">
        <v>50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3.15</v>
      </c>
      <c r="H4537" s="2" t="s">
        <v>12</v>
      </c>
    </row>
    <row r="4538" spans="1:8" x14ac:dyDescent="0.3">
      <c r="A4538" s="1">
        <v>0.27259267361111111</v>
      </c>
      <c r="B4538" s="2" t="s">
        <v>50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</row>
    <row r="4539" spans="1:8" x14ac:dyDescent="0.3">
      <c r="A4539" s="1">
        <v>0.27271998842592593</v>
      </c>
      <c r="B4539" s="2" t="s">
        <v>50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3.15</v>
      </c>
      <c r="H4539" s="2" t="s">
        <v>12</v>
      </c>
    </row>
    <row r="4540" spans="1:8" x14ac:dyDescent="0.3">
      <c r="A4540" s="1">
        <v>0.27283572916666665</v>
      </c>
      <c r="B4540" s="2" t="s">
        <v>50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3.1</v>
      </c>
      <c r="H4540" s="2" t="s">
        <v>12</v>
      </c>
    </row>
    <row r="4541" spans="1:8" x14ac:dyDescent="0.3">
      <c r="A4541" s="1">
        <v>0.27295146990740743</v>
      </c>
      <c r="B4541" s="2" t="s">
        <v>50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3.15</v>
      </c>
      <c r="H4541" s="2" t="s">
        <v>12</v>
      </c>
    </row>
    <row r="4542" spans="1:8" x14ac:dyDescent="0.3">
      <c r="A4542" s="1">
        <v>0.27306721064814815</v>
      </c>
      <c r="B4542" s="2" t="s">
        <v>50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3.15</v>
      </c>
      <c r="H4542" s="2" t="s">
        <v>12</v>
      </c>
    </row>
    <row r="4543" spans="1:8" x14ac:dyDescent="0.3">
      <c r="A4543" s="1">
        <v>0.27318295138888887</v>
      </c>
      <c r="B4543" s="2" t="s">
        <v>50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0.27331027777777778</v>
      </c>
      <c r="B4544" s="2" t="s">
        <v>50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3.16</v>
      </c>
      <c r="H4544" s="2" t="s">
        <v>12</v>
      </c>
    </row>
    <row r="4545" spans="1:8" x14ac:dyDescent="0.3">
      <c r="A4545" s="1">
        <v>0.27342600694444447</v>
      </c>
      <c r="B4545" s="2" t="s">
        <v>50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3.13</v>
      </c>
      <c r="H4545" s="2" t="s">
        <v>12</v>
      </c>
    </row>
    <row r="4546" spans="1:8" x14ac:dyDescent="0.3">
      <c r="A4546" s="1">
        <v>0.27354175925925928</v>
      </c>
      <c r="B4546" s="2" t="s">
        <v>50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3.15</v>
      </c>
      <c r="H4546" s="2" t="s">
        <v>12</v>
      </c>
    </row>
    <row r="4547" spans="1:8" x14ac:dyDescent="0.3">
      <c r="A4547" s="1">
        <v>0.2736575</v>
      </c>
      <c r="B4547" s="2" t="s">
        <v>50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3.15</v>
      </c>
      <c r="H4547" s="2" t="s">
        <v>12</v>
      </c>
    </row>
    <row r="4548" spans="1:8" x14ac:dyDescent="0.3">
      <c r="A4548" s="1">
        <v>0.27378480324074073</v>
      </c>
      <c r="B4548" s="2" t="s">
        <v>50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3.13</v>
      </c>
      <c r="H4548" s="2" t="s">
        <v>12</v>
      </c>
    </row>
    <row r="4549" spans="1:8" x14ac:dyDescent="0.3">
      <c r="A4549" s="1">
        <v>0.27390055555555554</v>
      </c>
      <c r="B4549" s="2" t="s">
        <v>50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</row>
    <row r="4550" spans="1:8" x14ac:dyDescent="0.3">
      <c r="A4550" s="1">
        <v>0.27401628472222223</v>
      </c>
      <c r="B4550" s="2" t="s">
        <v>50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3.16</v>
      </c>
      <c r="H4550" s="2" t="s">
        <v>12</v>
      </c>
    </row>
    <row r="4551" spans="1:8" x14ac:dyDescent="0.3">
      <c r="A4551" s="1">
        <v>0.27413202546296295</v>
      </c>
      <c r="B4551" s="2" t="s">
        <v>50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</row>
    <row r="4552" spans="1:8" x14ac:dyDescent="0.3">
      <c r="A4552" s="1">
        <v>0.27425934027777776</v>
      </c>
      <c r="B4552" s="2" t="s">
        <v>50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3.08</v>
      </c>
      <c r="H4552" s="2" t="s">
        <v>12</v>
      </c>
    </row>
    <row r="4553" spans="1:8" x14ac:dyDescent="0.3">
      <c r="A4553" s="1">
        <v>0.27437509259259257</v>
      </c>
      <c r="B4553" s="2" t="s">
        <v>50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3.15</v>
      </c>
      <c r="H4553" s="2" t="s">
        <v>12</v>
      </c>
    </row>
    <row r="4554" spans="1:8" x14ac:dyDescent="0.3">
      <c r="A4554" s="1">
        <v>0.27449082175925926</v>
      </c>
      <c r="B4554" s="2" t="s">
        <v>50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3.13</v>
      </c>
      <c r="H4554" s="2" t="s">
        <v>12</v>
      </c>
    </row>
    <row r="4555" spans="1:8" x14ac:dyDescent="0.3">
      <c r="A4555" s="1">
        <v>0.27460657407407407</v>
      </c>
      <c r="B4555" s="2" t="s">
        <v>50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3.15</v>
      </c>
      <c r="H4555" s="2" t="s">
        <v>12</v>
      </c>
    </row>
    <row r="4556" spans="1:8" x14ac:dyDescent="0.3">
      <c r="A4556" s="1">
        <v>0.27472231481481479</v>
      </c>
      <c r="B4556" s="2" t="s">
        <v>50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3.07</v>
      </c>
      <c r="H4556" s="2" t="s">
        <v>12</v>
      </c>
    </row>
    <row r="4557" spans="1:8" x14ac:dyDescent="0.3">
      <c r="A4557" s="1">
        <v>0.27484961805555558</v>
      </c>
      <c r="B4557" s="2" t="s">
        <v>50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</v>
      </c>
      <c r="H4557" s="2" t="s">
        <v>12</v>
      </c>
    </row>
    <row r="4558" spans="1:8" x14ac:dyDescent="0.3">
      <c r="A4558" s="1">
        <v>0.27496537037037039</v>
      </c>
      <c r="B4558" s="2" t="s">
        <v>50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3.15</v>
      </c>
      <c r="H4558" s="2" t="s">
        <v>12</v>
      </c>
    </row>
    <row r="4559" spans="1:8" x14ac:dyDescent="0.3">
      <c r="A4559" s="1">
        <v>0.27508109953703702</v>
      </c>
      <c r="B4559" s="2" t="s">
        <v>50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3.15</v>
      </c>
      <c r="H4559" s="2" t="s">
        <v>12</v>
      </c>
    </row>
    <row r="4560" spans="1:8" x14ac:dyDescent="0.3">
      <c r="A4560" s="1">
        <v>0.2751968402777778</v>
      </c>
      <c r="B4560" s="2" t="s">
        <v>50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3.07</v>
      </c>
      <c r="H4560" s="2" t="s">
        <v>12</v>
      </c>
    </row>
    <row r="4561" spans="1:8" x14ac:dyDescent="0.3">
      <c r="A4561" s="1">
        <v>0.27532416666666665</v>
      </c>
      <c r="B4561" s="2" t="s">
        <v>50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3.15</v>
      </c>
      <c r="H4561" s="2" t="s">
        <v>12</v>
      </c>
    </row>
    <row r="4562" spans="1:8" x14ac:dyDescent="0.3">
      <c r="A4562" s="1">
        <v>0.27543989583333334</v>
      </c>
      <c r="B4562" s="2" t="s">
        <v>50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</v>
      </c>
      <c r="H4562" s="2" t="s">
        <v>12</v>
      </c>
    </row>
    <row r="4563" spans="1:8" x14ac:dyDescent="0.3">
      <c r="A4563" s="1">
        <v>0.27555563657407406</v>
      </c>
      <c r="B4563" s="2" t="s">
        <v>50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3.14</v>
      </c>
      <c r="H4563" s="2" t="s">
        <v>12</v>
      </c>
    </row>
    <row r="4564" spans="1:8" x14ac:dyDescent="0.3">
      <c r="A4564" s="1">
        <v>0.27567141203703704</v>
      </c>
      <c r="B4564" s="2" t="s">
        <v>50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</v>
      </c>
      <c r="H4564" s="2" t="s">
        <v>12</v>
      </c>
    </row>
    <row r="4565" spans="1:8" x14ac:dyDescent="0.3">
      <c r="A4565" s="1">
        <v>0.27578711805555556</v>
      </c>
      <c r="B4565" s="2" t="s">
        <v>50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3.13</v>
      </c>
      <c r="H4565" s="2" t="s">
        <v>12</v>
      </c>
    </row>
    <row r="4566" spans="1:8" x14ac:dyDescent="0.3">
      <c r="A4566" s="1">
        <v>0.27591444444444446</v>
      </c>
      <c r="B4566" s="2" t="s">
        <v>50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3.15</v>
      </c>
      <c r="H4566" s="2" t="s">
        <v>12</v>
      </c>
    </row>
    <row r="4567" spans="1:8" x14ac:dyDescent="0.3">
      <c r="A4567" s="1">
        <v>0.2760301736111111</v>
      </c>
      <c r="B4567" s="2" t="s">
        <v>50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</v>
      </c>
      <c r="H4567" s="2" t="s">
        <v>12</v>
      </c>
    </row>
    <row r="4568" spans="1:8" x14ac:dyDescent="0.3">
      <c r="A4568" s="1">
        <v>0.27614592592592591</v>
      </c>
      <c r="B4568" s="2" t="s">
        <v>50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3.15</v>
      </c>
      <c r="H4568" s="2" t="s">
        <v>12</v>
      </c>
    </row>
    <row r="4569" spans="1:8" x14ac:dyDescent="0.3">
      <c r="A4569" s="1">
        <v>0.2762616550925926</v>
      </c>
      <c r="B4569" s="2" t="s">
        <v>50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3.15</v>
      </c>
      <c r="H4569" s="2" t="s">
        <v>12</v>
      </c>
    </row>
    <row r="4570" spans="1:8" x14ac:dyDescent="0.3">
      <c r="A4570" s="1">
        <v>0.2763889814814815</v>
      </c>
      <c r="B4570" s="2" t="s">
        <v>50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0.27650471064814813</v>
      </c>
      <c r="B4571" s="2" t="s">
        <v>50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</row>
    <row r="4572" spans="1:8" x14ac:dyDescent="0.3">
      <c r="A4572" s="1">
        <v>0.27662045138888891</v>
      </c>
      <c r="B4572" s="2" t="s">
        <v>50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3.08</v>
      </c>
      <c r="H4572" s="2" t="s">
        <v>12</v>
      </c>
    </row>
    <row r="4573" spans="1:8" x14ac:dyDescent="0.3">
      <c r="A4573" s="1">
        <v>0.27673625000000002</v>
      </c>
      <c r="B4573" s="2" t="s">
        <v>50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3.12</v>
      </c>
      <c r="H4573" s="2" t="s">
        <v>12</v>
      </c>
    </row>
    <row r="4574" spans="1:8" x14ac:dyDescent="0.3">
      <c r="A4574" s="1">
        <v>0.27685193287037035</v>
      </c>
      <c r="B4574" s="2" t="s">
        <v>50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3.13</v>
      </c>
      <c r="H4574" s="2" t="s">
        <v>12</v>
      </c>
    </row>
    <row r="4575" spans="1:8" x14ac:dyDescent="0.3">
      <c r="A4575" s="1">
        <v>0.27697925925925926</v>
      </c>
      <c r="B4575" s="2" t="s">
        <v>50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</v>
      </c>
      <c r="H4575" s="2" t="s">
        <v>12</v>
      </c>
    </row>
    <row r="4576" spans="1:8" x14ac:dyDescent="0.3">
      <c r="A4576" s="1">
        <v>0.27709499999999998</v>
      </c>
      <c r="B4576" s="2" t="s">
        <v>50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3.13</v>
      </c>
      <c r="H4576" s="2" t="s">
        <v>12</v>
      </c>
    </row>
    <row r="4577" spans="1:8" x14ac:dyDescent="0.3">
      <c r="A4577" s="1">
        <v>0.27721072916666667</v>
      </c>
      <c r="B4577" s="2" t="s">
        <v>50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0.27732648148148148</v>
      </c>
      <c r="B4578" s="2" t="s">
        <v>50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</v>
      </c>
      <c r="H4578" s="2" t="s">
        <v>12</v>
      </c>
    </row>
    <row r="4579" spans="1:8" x14ac:dyDescent="0.3">
      <c r="A4579" s="1">
        <v>0.27745378472222221</v>
      </c>
      <c r="B4579" s="2" t="s">
        <v>50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3.15</v>
      </c>
      <c r="H4579" s="2" t="s">
        <v>12</v>
      </c>
    </row>
    <row r="4580" spans="1:8" x14ac:dyDescent="0.3">
      <c r="A4580" s="1">
        <v>0.27756953703703702</v>
      </c>
      <c r="B4580" s="2" t="s">
        <v>50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3.11</v>
      </c>
      <c r="H4580" s="2" t="s">
        <v>12</v>
      </c>
    </row>
    <row r="4581" spans="1:8" x14ac:dyDescent="0.3">
      <c r="A4581" s="1">
        <v>0.27768527777777779</v>
      </c>
      <c r="B4581" s="2" t="s">
        <v>50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0.27780101851851852</v>
      </c>
      <c r="B4582" s="2" t="s">
        <v>50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3.15</v>
      </c>
      <c r="H4582" s="2" t="s">
        <v>12</v>
      </c>
    </row>
    <row r="4583" spans="1:8" x14ac:dyDescent="0.3">
      <c r="A4583" s="1">
        <v>0.27791674768518521</v>
      </c>
      <c r="B4583" s="2" t="s">
        <v>50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3.15</v>
      </c>
      <c r="H4583" s="2" t="s">
        <v>12</v>
      </c>
    </row>
    <row r="4584" spans="1:8" x14ac:dyDescent="0.3">
      <c r="A4584" s="1">
        <v>0.27804407407407405</v>
      </c>
      <c r="B4584" s="2" t="s">
        <v>50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</v>
      </c>
      <c r="H4584" s="2" t="s">
        <v>12</v>
      </c>
    </row>
    <row r="4585" spans="1:8" x14ac:dyDescent="0.3">
      <c r="A4585" s="1">
        <v>0.27815981481481483</v>
      </c>
      <c r="B4585" s="2" t="s">
        <v>50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3.13</v>
      </c>
      <c r="H4585" s="2" t="s">
        <v>12</v>
      </c>
    </row>
    <row r="4586" spans="1:8" x14ac:dyDescent="0.3">
      <c r="A4586" s="1">
        <v>0.27827554398148147</v>
      </c>
      <c r="B4586" s="2" t="s">
        <v>50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</v>
      </c>
      <c r="H4586" s="2" t="s">
        <v>12</v>
      </c>
    </row>
    <row r="4587" spans="1:8" x14ac:dyDescent="0.3">
      <c r="A4587" s="1">
        <v>0.27839129629629628</v>
      </c>
      <c r="B4587" s="2" t="s">
        <v>50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3.12</v>
      </c>
      <c r="H4587" s="2" t="s">
        <v>12</v>
      </c>
    </row>
    <row r="4588" spans="1:8" x14ac:dyDescent="0.3">
      <c r="A4588" s="1">
        <v>0.27851859953703706</v>
      </c>
      <c r="B4588" s="2" t="s">
        <v>50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3.07</v>
      </c>
      <c r="H4588" s="2" t="s">
        <v>12</v>
      </c>
    </row>
    <row r="4589" spans="1:8" x14ac:dyDescent="0.3">
      <c r="A4589" s="1">
        <v>0.27863435185185187</v>
      </c>
      <c r="B4589" s="2" t="s">
        <v>50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3.15</v>
      </c>
      <c r="H4589" s="2" t="s">
        <v>12</v>
      </c>
    </row>
    <row r="4590" spans="1:8" x14ac:dyDescent="0.3">
      <c r="A4590" s="1">
        <v>0.2787500810185185</v>
      </c>
      <c r="B4590" s="2" t="s">
        <v>50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3.15</v>
      </c>
      <c r="H4590" s="2" t="s">
        <v>12</v>
      </c>
    </row>
    <row r="4591" spans="1:8" x14ac:dyDescent="0.3">
      <c r="A4591" s="1">
        <v>0.27886582175925928</v>
      </c>
      <c r="B4591" s="2" t="s">
        <v>50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</v>
      </c>
      <c r="H4591" s="2" t="s">
        <v>12</v>
      </c>
    </row>
    <row r="4592" spans="1:8" x14ac:dyDescent="0.3">
      <c r="A4592" s="1">
        <v>0.27899315972222222</v>
      </c>
      <c r="B4592" s="2" t="s">
        <v>50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3.15</v>
      </c>
      <c r="H4592" s="2" t="s">
        <v>12</v>
      </c>
    </row>
    <row r="4593" spans="1:8" x14ac:dyDescent="0.3">
      <c r="A4593" s="1">
        <v>0.27910887731481482</v>
      </c>
      <c r="B4593" s="2" t="s">
        <v>50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3.15</v>
      </c>
      <c r="H4593" s="2" t="s">
        <v>12</v>
      </c>
    </row>
    <row r="4594" spans="1:8" x14ac:dyDescent="0.3">
      <c r="A4594" s="1">
        <v>0.27922461805555554</v>
      </c>
      <c r="B4594" s="2" t="s">
        <v>50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3.05</v>
      </c>
      <c r="H4594" s="2" t="s">
        <v>12</v>
      </c>
    </row>
    <row r="4595" spans="1:8" x14ac:dyDescent="0.3">
      <c r="A4595" s="1">
        <v>0.27934035879629632</v>
      </c>
      <c r="B4595" s="2" t="s">
        <v>50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3.15</v>
      </c>
      <c r="H4595" s="2" t="s">
        <v>12</v>
      </c>
    </row>
    <row r="4596" spans="1:8" x14ac:dyDescent="0.3">
      <c r="A4596" s="1">
        <v>0.27945611111111113</v>
      </c>
      <c r="B4596" s="2" t="s">
        <v>50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3.04</v>
      </c>
      <c r="H4596" s="2" t="s">
        <v>12</v>
      </c>
    </row>
    <row r="4597" spans="1:8" x14ac:dyDescent="0.3">
      <c r="A4597" s="1">
        <v>0.27958342592592594</v>
      </c>
      <c r="B4597" s="2" t="s">
        <v>50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0.27969916666666667</v>
      </c>
      <c r="B4598" s="2" t="s">
        <v>50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0.27981489583333335</v>
      </c>
      <c r="B4599" s="2" t="s">
        <v>50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</v>
      </c>
      <c r="H4599" s="2" t="s">
        <v>12</v>
      </c>
    </row>
    <row r="4600" spans="1:8" x14ac:dyDescent="0.3">
      <c r="A4600" s="1">
        <v>0.27993064814814816</v>
      </c>
      <c r="B4600" s="2" t="s">
        <v>50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3.15</v>
      </c>
      <c r="H4600" s="2" t="s">
        <v>12</v>
      </c>
    </row>
    <row r="4601" spans="1:8" x14ac:dyDescent="0.3">
      <c r="A4601" s="1">
        <v>0.28005795138888889</v>
      </c>
      <c r="B4601" s="2" t="s">
        <v>50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3.15</v>
      </c>
      <c r="H4601" s="2" t="s">
        <v>12</v>
      </c>
    </row>
    <row r="4602" spans="1:8" x14ac:dyDescent="0.3">
      <c r="A4602" s="1">
        <v>0.2801737037037037</v>
      </c>
      <c r="B4602" s="2" t="s">
        <v>50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3.15</v>
      </c>
      <c r="H4602" s="2" t="s">
        <v>12</v>
      </c>
    </row>
    <row r="4603" spans="1:8" x14ac:dyDescent="0.3">
      <c r="A4603" s="1">
        <v>0.28028944444444442</v>
      </c>
      <c r="B4603" s="2" t="s">
        <v>50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3.15</v>
      </c>
      <c r="H4603" s="2" t="s">
        <v>12</v>
      </c>
    </row>
    <row r="4604" spans="1:8" x14ac:dyDescent="0.3">
      <c r="A4604" s="1">
        <v>0.28040517361111111</v>
      </c>
      <c r="B4604" s="2" t="s">
        <v>50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3.07</v>
      </c>
      <c r="H4604" s="2" t="s">
        <v>12</v>
      </c>
    </row>
    <row r="4605" spans="1:8" x14ac:dyDescent="0.3">
      <c r="A4605" s="1">
        <v>0.28052092592592592</v>
      </c>
      <c r="B4605" s="2" t="s">
        <v>50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3.13</v>
      </c>
      <c r="H4605" s="2" t="s">
        <v>12</v>
      </c>
    </row>
    <row r="4606" spans="1:8" x14ac:dyDescent="0.3">
      <c r="A4606" s="1">
        <v>0.28064822916666665</v>
      </c>
      <c r="B4606" s="2" t="s">
        <v>50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3.15</v>
      </c>
      <c r="H4606" s="2" t="s">
        <v>12</v>
      </c>
    </row>
    <row r="4607" spans="1:8" x14ac:dyDescent="0.3">
      <c r="A4607" s="1">
        <v>0.28076398148148146</v>
      </c>
      <c r="B4607" s="2" t="s">
        <v>50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3.13</v>
      </c>
      <c r="H4607" s="2" t="s">
        <v>12</v>
      </c>
    </row>
    <row r="4608" spans="1:8" x14ac:dyDescent="0.3">
      <c r="A4608" s="1">
        <v>0.28087971064814815</v>
      </c>
      <c r="B4608" s="2" t="s">
        <v>50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3.07</v>
      </c>
      <c r="H4608" s="2" t="s">
        <v>12</v>
      </c>
    </row>
    <row r="4609" spans="1:8" x14ac:dyDescent="0.3">
      <c r="A4609" s="1">
        <v>0.28099545138888887</v>
      </c>
      <c r="B4609" s="2" t="s">
        <v>50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3.14</v>
      </c>
      <c r="H4609" s="2" t="s">
        <v>12</v>
      </c>
    </row>
    <row r="4610" spans="1:8" x14ac:dyDescent="0.3">
      <c r="A4610" s="1">
        <v>0.28112276620370369</v>
      </c>
      <c r="B4610" s="2" t="s">
        <v>50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3.15</v>
      </c>
      <c r="H4610" s="2" t="s">
        <v>12</v>
      </c>
    </row>
    <row r="4611" spans="1:8" x14ac:dyDescent="0.3">
      <c r="A4611" s="1">
        <v>0.28123850694444447</v>
      </c>
      <c r="B4611" s="2" t="s">
        <v>50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3.15</v>
      </c>
      <c r="H4611" s="2" t="s">
        <v>12</v>
      </c>
    </row>
    <row r="4612" spans="1:8" x14ac:dyDescent="0.3">
      <c r="A4612" s="1">
        <v>0.28135424768518519</v>
      </c>
      <c r="B4612" s="2" t="s">
        <v>50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3.07</v>
      </c>
      <c r="H4612" s="2" t="s">
        <v>12</v>
      </c>
    </row>
    <row r="4613" spans="1:8" x14ac:dyDescent="0.3">
      <c r="A4613" s="1">
        <v>0.28146998842592591</v>
      </c>
      <c r="B4613" s="2" t="s">
        <v>50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</row>
    <row r="4614" spans="1:8" x14ac:dyDescent="0.3">
      <c r="A4614" s="1">
        <v>0.28158574074074072</v>
      </c>
      <c r="B4614" s="2" t="s">
        <v>50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3.12</v>
      </c>
      <c r="H4614" s="2" t="s">
        <v>12</v>
      </c>
    </row>
    <row r="4615" spans="1:8" x14ac:dyDescent="0.3">
      <c r="A4615" s="1">
        <v>0.28171305555555554</v>
      </c>
      <c r="B4615" s="2" t="s">
        <v>50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3.12</v>
      </c>
      <c r="H4615" s="2" t="s">
        <v>12</v>
      </c>
    </row>
    <row r="4616" spans="1:8" x14ac:dyDescent="0.3">
      <c r="A4616" s="1">
        <v>0.28182879629629631</v>
      </c>
      <c r="B4616" s="2" t="s">
        <v>50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3.12</v>
      </c>
      <c r="H4616" s="2" t="s">
        <v>12</v>
      </c>
    </row>
    <row r="4617" spans="1:8" x14ac:dyDescent="0.3">
      <c r="A4617" s="1">
        <v>0.28194453703703704</v>
      </c>
      <c r="B4617" s="2" t="s">
        <v>50</v>
      </c>
      <c r="C4617" s="2" t="s">
        <v>44</v>
      </c>
      <c r="D4617" s="2" t="s">
        <v>9</v>
      </c>
      <c r="E4617" s="2" t="s">
        <v>10</v>
      </c>
      <c r="F4617" s="2" t="s">
        <v>11</v>
      </c>
      <c r="G4617">
        <v>3.14</v>
      </c>
      <c r="H4617" s="2" t="s">
        <v>12</v>
      </c>
    </row>
    <row r="4618" spans="1:8" x14ac:dyDescent="0.3">
      <c r="A4618" s="1">
        <v>0.28206027777777776</v>
      </c>
      <c r="B4618" s="2" t="s">
        <v>50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3.14</v>
      </c>
      <c r="H4618" s="2" t="s">
        <v>12</v>
      </c>
    </row>
    <row r="4619" spans="1:8" x14ac:dyDescent="0.3">
      <c r="A4619" s="1">
        <v>0.28218758101851854</v>
      </c>
      <c r="B4619" s="2" t="s">
        <v>50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3.14</v>
      </c>
      <c r="H4619" s="2" t="s">
        <v>12</v>
      </c>
    </row>
    <row r="4620" spans="1:8" x14ac:dyDescent="0.3">
      <c r="A4620" s="1">
        <v>0.28230333333333335</v>
      </c>
      <c r="B4620" s="2" t="s">
        <v>50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</v>
      </c>
      <c r="H4620" s="2" t="s">
        <v>12</v>
      </c>
    </row>
    <row r="4621" spans="1:8" x14ac:dyDescent="0.3">
      <c r="A4621" s="1">
        <v>0.28241907407407407</v>
      </c>
      <c r="B4621" s="2" t="s">
        <v>50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3.14</v>
      </c>
      <c r="H4621" s="2" t="s">
        <v>12</v>
      </c>
    </row>
    <row r="4622" spans="1:8" x14ac:dyDescent="0.3">
      <c r="A4622" s="1">
        <v>0.28253481481481479</v>
      </c>
      <c r="B4622" s="2" t="s">
        <v>50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3.15</v>
      </c>
      <c r="H4622" s="2" t="s">
        <v>12</v>
      </c>
    </row>
    <row r="4623" spans="1:8" x14ac:dyDescent="0.3">
      <c r="A4623" s="1">
        <v>0.28266212962962961</v>
      </c>
      <c r="B4623" s="2" t="s">
        <v>50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3.14</v>
      </c>
      <c r="H4623" s="2" t="s">
        <v>12</v>
      </c>
    </row>
    <row r="4624" spans="1:8" x14ac:dyDescent="0.3">
      <c r="A4624" s="1">
        <v>0.2827778587962963</v>
      </c>
      <c r="B4624" s="2" t="s">
        <v>50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3.15</v>
      </c>
      <c r="H4624" s="2" t="s">
        <v>12</v>
      </c>
    </row>
    <row r="4625" spans="1:8" x14ac:dyDescent="0.3">
      <c r="A4625" s="1">
        <v>0.28289361111111111</v>
      </c>
      <c r="B4625" s="2" t="s">
        <v>50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0.2830093402777778</v>
      </c>
      <c r="B4626" s="2" t="s">
        <v>50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</v>
      </c>
      <c r="H4626" s="2" t="s">
        <v>12</v>
      </c>
    </row>
    <row r="4627" spans="1:8" x14ac:dyDescent="0.3">
      <c r="A4627" s="1">
        <v>0.28312509259259261</v>
      </c>
      <c r="B4627" s="2" t="s">
        <v>50</v>
      </c>
      <c r="C4627" s="2" t="s">
        <v>44</v>
      </c>
      <c r="D4627" s="2" t="s">
        <v>9</v>
      </c>
      <c r="E4627" s="2" t="s">
        <v>10</v>
      </c>
      <c r="F4627" s="2" t="s">
        <v>11</v>
      </c>
      <c r="G4627">
        <v>3.12</v>
      </c>
      <c r="H4627" s="2" t="s">
        <v>12</v>
      </c>
    </row>
    <row r="4628" spans="1:8" x14ac:dyDescent="0.3">
      <c r="A4628" s="1">
        <v>0.28325239583333334</v>
      </c>
      <c r="B4628" s="2" t="s">
        <v>50</v>
      </c>
      <c r="C4628" s="2" t="s">
        <v>44</v>
      </c>
      <c r="D4628" s="2" t="s">
        <v>9</v>
      </c>
      <c r="E4628" s="2" t="s">
        <v>10</v>
      </c>
      <c r="F4628" s="2" t="s">
        <v>11</v>
      </c>
      <c r="G4628">
        <v>3.07</v>
      </c>
      <c r="H4628" s="2" t="s">
        <v>12</v>
      </c>
    </row>
    <row r="4629" spans="1:8" x14ac:dyDescent="0.3">
      <c r="A4629" s="1">
        <v>0.28336813657407406</v>
      </c>
      <c r="B4629" s="2" t="s">
        <v>50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3.07</v>
      </c>
      <c r="H4629" s="2" t="s">
        <v>12</v>
      </c>
    </row>
    <row r="4630" spans="1:8" x14ac:dyDescent="0.3">
      <c r="A4630" s="1">
        <v>0.28348387731481484</v>
      </c>
      <c r="B4630" s="2" t="s">
        <v>50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3.14</v>
      </c>
      <c r="H4630" s="2" t="s">
        <v>12</v>
      </c>
    </row>
    <row r="4631" spans="1:8" x14ac:dyDescent="0.3">
      <c r="A4631" s="1">
        <v>0.28359962962962965</v>
      </c>
      <c r="B4631" s="2" t="s">
        <v>50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3.15</v>
      </c>
      <c r="H4631" s="2" t="s">
        <v>12</v>
      </c>
    </row>
    <row r="4632" spans="1:8" x14ac:dyDescent="0.3">
      <c r="A4632" s="1">
        <v>0.28372693287037037</v>
      </c>
      <c r="B4632" s="2" t="s">
        <v>50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3.14</v>
      </c>
      <c r="H4632" s="2" t="s">
        <v>12</v>
      </c>
    </row>
    <row r="4633" spans="1:8" x14ac:dyDescent="0.3">
      <c r="A4633" s="1">
        <v>0.28384268518518518</v>
      </c>
      <c r="B4633" s="2" t="s">
        <v>50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3.14</v>
      </c>
      <c r="H4633" s="2" t="s">
        <v>12</v>
      </c>
    </row>
    <row r="4634" spans="1:8" x14ac:dyDescent="0.3">
      <c r="A4634" s="1">
        <v>0.28395841435185187</v>
      </c>
      <c r="B4634" s="2" t="s">
        <v>50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3.14</v>
      </c>
      <c r="H4634" s="2" t="s">
        <v>12</v>
      </c>
    </row>
    <row r="4635" spans="1:8" x14ac:dyDescent="0.3">
      <c r="A4635" s="1">
        <v>0.28407416666666668</v>
      </c>
      <c r="B4635" s="2" t="s">
        <v>50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3.06</v>
      </c>
      <c r="H4635" s="2" t="s">
        <v>12</v>
      </c>
    </row>
    <row r="4636" spans="1:8" x14ac:dyDescent="0.3">
      <c r="A4636" s="1">
        <v>0.28418989583333332</v>
      </c>
      <c r="B4636" s="2" t="s">
        <v>50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3.05</v>
      </c>
      <c r="H4636" s="2" t="s">
        <v>12</v>
      </c>
    </row>
    <row r="4637" spans="1:8" x14ac:dyDescent="0.3">
      <c r="A4637" s="1">
        <v>0.28431721064814813</v>
      </c>
      <c r="B4637" s="2" t="s">
        <v>50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0.28443295138888891</v>
      </c>
      <c r="B4638" s="2" t="s">
        <v>50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3.12</v>
      </c>
      <c r="H4638" s="2" t="s">
        <v>12</v>
      </c>
    </row>
    <row r="4639" spans="1:8" x14ac:dyDescent="0.3">
      <c r="A4639" s="1">
        <v>0.28454869212962963</v>
      </c>
      <c r="B4639" s="2" t="s">
        <v>50</v>
      </c>
      <c r="C4639" s="2" t="s">
        <v>44</v>
      </c>
      <c r="D4639" s="2" t="s">
        <v>9</v>
      </c>
      <c r="E4639" s="2" t="s">
        <v>10</v>
      </c>
      <c r="F4639" s="2" t="s">
        <v>11</v>
      </c>
      <c r="G4639">
        <v>3.14</v>
      </c>
      <c r="H4639" s="2" t="s">
        <v>12</v>
      </c>
    </row>
    <row r="4640" spans="1:8" x14ac:dyDescent="0.3">
      <c r="A4640" s="1">
        <v>0.28466443287037035</v>
      </c>
      <c r="B4640" s="2" t="s">
        <v>50</v>
      </c>
      <c r="C4640" s="2" t="s">
        <v>44</v>
      </c>
      <c r="D4640" s="2" t="s">
        <v>9</v>
      </c>
      <c r="E4640" s="2" t="s">
        <v>10</v>
      </c>
      <c r="F4640" s="2" t="s">
        <v>11</v>
      </c>
      <c r="G4640">
        <v>3.14</v>
      </c>
      <c r="H4640" s="2" t="s">
        <v>12</v>
      </c>
    </row>
    <row r="4641" spans="1:8" x14ac:dyDescent="0.3">
      <c r="A4641" s="1">
        <v>0.28479175925925926</v>
      </c>
      <c r="B4641" s="2" t="s">
        <v>50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3.14</v>
      </c>
      <c r="H4641" s="2" t="s">
        <v>12</v>
      </c>
    </row>
    <row r="4642" spans="1:8" x14ac:dyDescent="0.3">
      <c r="A4642" s="1">
        <v>0.28490749999999998</v>
      </c>
      <c r="B4642" s="2" t="s">
        <v>50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</v>
      </c>
      <c r="H4642" s="2" t="s">
        <v>12</v>
      </c>
    </row>
    <row r="4643" spans="1:8" x14ac:dyDescent="0.3">
      <c r="A4643" s="1">
        <v>0.28502324074074076</v>
      </c>
      <c r="B4643" s="2" t="s">
        <v>50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3.14</v>
      </c>
      <c r="H4643" s="2" t="s">
        <v>12</v>
      </c>
    </row>
    <row r="4644" spans="1:8" x14ac:dyDescent="0.3">
      <c r="A4644" s="1">
        <v>0.28513896990740739</v>
      </c>
      <c r="B4644" s="2" t="s">
        <v>50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3.06</v>
      </c>
      <c r="H4644" s="2" t="s">
        <v>12</v>
      </c>
    </row>
    <row r="4645" spans="1:8" x14ac:dyDescent="0.3">
      <c r="A4645" s="1">
        <v>0.28525471064814817</v>
      </c>
      <c r="B4645" s="2" t="s">
        <v>50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3.11</v>
      </c>
      <c r="H4645" s="2" t="s">
        <v>12</v>
      </c>
    </row>
    <row r="4646" spans="1:8" x14ac:dyDescent="0.3">
      <c r="A4646" s="1">
        <v>0.28538202546296298</v>
      </c>
      <c r="B4646" s="2" t="s">
        <v>50</v>
      </c>
      <c r="C4646" s="2" t="s">
        <v>44</v>
      </c>
      <c r="D4646" s="2" t="s">
        <v>9</v>
      </c>
      <c r="E4646" s="2" t="s">
        <v>10</v>
      </c>
      <c r="F4646" s="2" t="s">
        <v>11</v>
      </c>
      <c r="G4646">
        <v>3.14</v>
      </c>
      <c r="H4646" s="2" t="s">
        <v>12</v>
      </c>
    </row>
    <row r="4647" spans="1:8" x14ac:dyDescent="0.3">
      <c r="A4647" s="1">
        <v>0.28549777777777779</v>
      </c>
      <c r="B4647" s="2" t="s">
        <v>50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3.12</v>
      </c>
      <c r="H4647" s="2" t="s">
        <v>12</v>
      </c>
    </row>
    <row r="4648" spans="1:8" x14ac:dyDescent="0.3">
      <c r="A4648" s="1">
        <v>0.28561351851851852</v>
      </c>
      <c r="B4648" s="2" t="s">
        <v>50</v>
      </c>
      <c r="C4648" s="2" t="s">
        <v>44</v>
      </c>
      <c r="D4648" s="2" t="s">
        <v>9</v>
      </c>
      <c r="E4648" s="2" t="s">
        <v>10</v>
      </c>
      <c r="F4648" s="2" t="s">
        <v>11</v>
      </c>
      <c r="G4648">
        <v>3.14</v>
      </c>
      <c r="H4648" s="2" t="s">
        <v>12</v>
      </c>
    </row>
    <row r="4649" spans="1:8" x14ac:dyDescent="0.3">
      <c r="A4649" s="1">
        <v>0.28572927083333333</v>
      </c>
      <c r="B4649" s="2" t="s">
        <v>50</v>
      </c>
      <c r="C4649" s="2" t="s">
        <v>44</v>
      </c>
      <c r="D4649" s="2" t="s">
        <v>9</v>
      </c>
      <c r="E4649" s="2" t="s">
        <v>10</v>
      </c>
      <c r="F4649" s="2" t="s">
        <v>11</v>
      </c>
      <c r="G4649">
        <v>3.09</v>
      </c>
      <c r="H4649" s="2" t="s">
        <v>12</v>
      </c>
    </row>
    <row r="4650" spans="1:8" x14ac:dyDescent="0.3">
      <c r="A4650" s="1">
        <v>0.28585656250000002</v>
      </c>
      <c r="B4650" s="2" t="s">
        <v>50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3.14</v>
      </c>
      <c r="H4650" s="2" t="s">
        <v>12</v>
      </c>
    </row>
    <row r="4651" spans="1:8" x14ac:dyDescent="0.3">
      <c r="A4651" s="1">
        <v>0.28597231481481483</v>
      </c>
      <c r="B4651" s="2" t="s">
        <v>50</v>
      </c>
      <c r="C4651" s="2" t="s">
        <v>44</v>
      </c>
      <c r="D4651" s="2" t="s">
        <v>9</v>
      </c>
      <c r="E4651" s="2" t="s">
        <v>10</v>
      </c>
      <c r="F4651" s="2" t="s">
        <v>11</v>
      </c>
      <c r="G4651">
        <v>3.14</v>
      </c>
      <c r="H4651" s="2" t="s">
        <v>12</v>
      </c>
    </row>
    <row r="4652" spans="1:8" x14ac:dyDescent="0.3">
      <c r="A4652" s="1">
        <v>0.28608805555555555</v>
      </c>
      <c r="B4652" s="2" t="s">
        <v>50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3.06</v>
      </c>
      <c r="H4652" s="2" t="s">
        <v>12</v>
      </c>
    </row>
    <row r="4653" spans="1:8" x14ac:dyDescent="0.3">
      <c r="A4653" s="1">
        <v>0.28620379629629628</v>
      </c>
      <c r="B4653" s="2" t="s">
        <v>50</v>
      </c>
      <c r="C4653" s="2" t="s">
        <v>44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</row>
    <row r="4654" spans="1:8" x14ac:dyDescent="0.3">
      <c r="A4654" s="1">
        <v>0.28633111111111109</v>
      </c>
      <c r="B4654" s="2" t="s">
        <v>50</v>
      </c>
      <c r="C4654" s="2" t="s">
        <v>44</v>
      </c>
      <c r="D4654" s="2" t="s">
        <v>9</v>
      </c>
      <c r="E4654" s="2" t="s">
        <v>10</v>
      </c>
      <c r="F4654" s="2" t="s">
        <v>11</v>
      </c>
      <c r="G4654">
        <v>3.14</v>
      </c>
      <c r="H4654" s="2" t="s">
        <v>12</v>
      </c>
    </row>
    <row r="4655" spans="1:8" x14ac:dyDescent="0.3">
      <c r="A4655" s="1">
        <v>0.28644684027777778</v>
      </c>
      <c r="B4655" s="2" t="s">
        <v>50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3.14</v>
      </c>
      <c r="H4655" s="2" t="s">
        <v>12</v>
      </c>
    </row>
    <row r="4656" spans="1:8" x14ac:dyDescent="0.3">
      <c r="A4656" s="1">
        <v>0.2865625810185185</v>
      </c>
      <c r="B4656" s="2" t="s">
        <v>50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0.28667832175925928</v>
      </c>
      <c r="B4657" s="2" t="s">
        <v>50</v>
      </c>
      <c r="C4657" s="2" t="s">
        <v>44</v>
      </c>
      <c r="D4657" s="2" t="s">
        <v>9</v>
      </c>
      <c r="E4657" s="2" t="s">
        <v>10</v>
      </c>
      <c r="F4657" s="2" t="s">
        <v>11</v>
      </c>
      <c r="G4657">
        <v>3.14</v>
      </c>
      <c r="H4657" s="2" t="s">
        <v>12</v>
      </c>
    </row>
    <row r="4658" spans="1:8" x14ac:dyDescent="0.3">
      <c r="A4658" s="1">
        <v>0.2867940625</v>
      </c>
      <c r="B4658" s="2" t="s">
        <v>50</v>
      </c>
      <c r="C4658" s="2" t="s">
        <v>44</v>
      </c>
      <c r="D4658" s="2" t="s">
        <v>9</v>
      </c>
      <c r="E4658" s="2" t="s">
        <v>10</v>
      </c>
      <c r="F4658" s="2" t="s">
        <v>11</v>
      </c>
      <c r="G4658">
        <v>3.12</v>
      </c>
      <c r="H4658" s="2" t="s">
        <v>12</v>
      </c>
    </row>
    <row r="4659" spans="1:8" x14ac:dyDescent="0.3">
      <c r="A4659" s="1">
        <v>0.28692138888888891</v>
      </c>
      <c r="B4659" s="2" t="s">
        <v>50</v>
      </c>
      <c r="C4659" s="2" t="s">
        <v>44</v>
      </c>
      <c r="D4659" s="2" t="s">
        <v>9</v>
      </c>
      <c r="E4659" s="2" t="s">
        <v>10</v>
      </c>
      <c r="F4659" s="2" t="s">
        <v>11</v>
      </c>
      <c r="G4659">
        <v>3.14</v>
      </c>
      <c r="H4659" s="2" t="s">
        <v>12</v>
      </c>
    </row>
    <row r="4660" spans="1:8" x14ac:dyDescent="0.3">
      <c r="A4660" s="1">
        <v>0.28703711805555554</v>
      </c>
      <c r="B4660" s="2" t="s">
        <v>50</v>
      </c>
      <c r="C4660" s="2" t="s">
        <v>44</v>
      </c>
      <c r="D4660" s="2" t="s">
        <v>9</v>
      </c>
      <c r="E4660" s="2" t="s">
        <v>10</v>
      </c>
      <c r="F4660" s="2" t="s">
        <v>11</v>
      </c>
      <c r="G4660">
        <v>3.06</v>
      </c>
      <c r="H4660" s="2" t="s">
        <v>12</v>
      </c>
    </row>
    <row r="4661" spans="1:8" x14ac:dyDescent="0.3">
      <c r="A4661" s="1">
        <v>0.28715285879629632</v>
      </c>
      <c r="B4661" s="2" t="s">
        <v>50</v>
      </c>
      <c r="C4661" s="2" t="s">
        <v>44</v>
      </c>
      <c r="D4661" s="2" t="s">
        <v>9</v>
      </c>
      <c r="E4661" s="2" t="s">
        <v>10</v>
      </c>
      <c r="F4661" s="2" t="s">
        <v>11</v>
      </c>
      <c r="G4661">
        <v>3.14</v>
      </c>
      <c r="H4661" s="2" t="s">
        <v>12</v>
      </c>
    </row>
    <row r="4662" spans="1:8" x14ac:dyDescent="0.3">
      <c r="A4662" s="1">
        <v>0.28726859953703704</v>
      </c>
      <c r="B4662" s="2" t="s">
        <v>50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</row>
    <row r="4663" spans="1:8" x14ac:dyDescent="0.3">
      <c r="A4663" s="1">
        <v>0.28739592592592594</v>
      </c>
      <c r="B4663" s="2" t="s">
        <v>50</v>
      </c>
      <c r="C4663" s="2" t="s">
        <v>44</v>
      </c>
      <c r="D4663" s="2" t="s">
        <v>9</v>
      </c>
      <c r="E4663" s="2" t="s">
        <v>10</v>
      </c>
      <c r="F4663" s="2" t="s">
        <v>11</v>
      </c>
      <c r="G4663">
        <v>3.12</v>
      </c>
      <c r="H4663" s="2" t="s">
        <v>12</v>
      </c>
    </row>
    <row r="4664" spans="1:8" x14ac:dyDescent="0.3">
      <c r="A4664" s="1">
        <v>0.28751166666666667</v>
      </c>
      <c r="B4664" s="2" t="s">
        <v>50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3.14</v>
      </c>
      <c r="H4664" s="2" t="s">
        <v>12</v>
      </c>
    </row>
    <row r="4665" spans="1:8" x14ac:dyDescent="0.3">
      <c r="A4665" s="1">
        <v>0.28762739583333335</v>
      </c>
      <c r="B4665" s="2" t="s">
        <v>50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3.13</v>
      </c>
      <c r="H4665" s="2" t="s">
        <v>12</v>
      </c>
    </row>
    <row r="4666" spans="1:8" x14ac:dyDescent="0.3">
      <c r="A4666" s="1">
        <v>0.28774313657407408</v>
      </c>
      <c r="B4666" s="2" t="s">
        <v>50</v>
      </c>
      <c r="C4666" s="2" t="s">
        <v>44</v>
      </c>
      <c r="D4666" s="2" t="s">
        <v>9</v>
      </c>
      <c r="E4666" s="2" t="s">
        <v>10</v>
      </c>
      <c r="F4666" s="2" t="s">
        <v>11</v>
      </c>
      <c r="G4666">
        <v>3.14</v>
      </c>
      <c r="H4666" s="2" t="s">
        <v>12</v>
      </c>
    </row>
    <row r="4667" spans="1:8" x14ac:dyDescent="0.3">
      <c r="A4667" s="1">
        <v>0.28785888888888889</v>
      </c>
      <c r="B4667" s="2" t="s">
        <v>50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3.12</v>
      </c>
      <c r="H4667" s="2" t="s">
        <v>12</v>
      </c>
    </row>
    <row r="4668" spans="1:8" x14ac:dyDescent="0.3">
      <c r="A4668" s="1">
        <v>0.28798619212962961</v>
      </c>
      <c r="B4668" s="2" t="s">
        <v>50</v>
      </c>
      <c r="C4668" s="2" t="s">
        <v>44</v>
      </c>
      <c r="D4668" s="2" t="s">
        <v>9</v>
      </c>
      <c r="E4668" s="2" t="s">
        <v>10</v>
      </c>
      <c r="F4668" s="2" t="s">
        <v>11</v>
      </c>
      <c r="G4668">
        <v>3.14</v>
      </c>
      <c r="H4668" s="2" t="s">
        <v>12</v>
      </c>
    </row>
    <row r="4669" spans="1:8" x14ac:dyDescent="0.3">
      <c r="A4669" s="1">
        <v>0.28810193287037039</v>
      </c>
      <c r="B4669" s="2" t="s">
        <v>50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3.12</v>
      </c>
      <c r="H4669" s="2" t="s">
        <v>12</v>
      </c>
    </row>
    <row r="4670" spans="1:8" x14ac:dyDescent="0.3">
      <c r="A4670" s="1">
        <v>0.2882176851851852</v>
      </c>
      <c r="B4670" s="2" t="s">
        <v>50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3.06</v>
      </c>
      <c r="H4670" s="2" t="s">
        <v>12</v>
      </c>
    </row>
    <row r="4671" spans="1:8" x14ac:dyDescent="0.3">
      <c r="A4671" s="1">
        <v>0.28833342592592592</v>
      </c>
      <c r="B4671" s="2" t="s">
        <v>50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3.13</v>
      </c>
      <c r="H4671" s="2" t="s">
        <v>12</v>
      </c>
    </row>
    <row r="4672" spans="1:8" x14ac:dyDescent="0.3">
      <c r="A4672" s="1">
        <v>0.28846074074074074</v>
      </c>
      <c r="B4672" s="2" t="s">
        <v>50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3.14</v>
      </c>
      <c r="H4672" s="2" t="s">
        <v>12</v>
      </c>
    </row>
    <row r="4673" spans="1:8" x14ac:dyDescent="0.3">
      <c r="A4673" s="1">
        <v>0.28857649305555555</v>
      </c>
      <c r="B4673" s="2" t="s">
        <v>50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3.14</v>
      </c>
      <c r="H4673" s="2" t="s">
        <v>12</v>
      </c>
    </row>
    <row r="4674" spans="1:8" x14ac:dyDescent="0.3">
      <c r="A4674" s="1">
        <v>0.28869221064814815</v>
      </c>
      <c r="B4674" s="2" t="s">
        <v>50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3.14</v>
      </c>
      <c r="H4674" s="2" t="s">
        <v>12</v>
      </c>
    </row>
    <row r="4675" spans="1:8" x14ac:dyDescent="0.3">
      <c r="A4675" s="1">
        <v>0.28880795138888887</v>
      </c>
      <c r="B4675" s="2" t="s">
        <v>50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3.14</v>
      </c>
      <c r="H4675" s="2" t="s">
        <v>12</v>
      </c>
    </row>
    <row r="4676" spans="1:8" x14ac:dyDescent="0.3">
      <c r="A4676" s="1">
        <v>0.28892370370370368</v>
      </c>
      <c r="B4676" s="2" t="s">
        <v>50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3.1</v>
      </c>
      <c r="H4676" s="2" t="s">
        <v>12</v>
      </c>
    </row>
    <row r="4677" spans="1:8" x14ac:dyDescent="0.3">
      <c r="A4677" s="1">
        <v>0.28905100694444447</v>
      </c>
      <c r="B4677" s="2" t="s">
        <v>50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3.1</v>
      </c>
      <c r="H4677" s="2" t="s">
        <v>12</v>
      </c>
    </row>
    <row r="4678" spans="1:8" x14ac:dyDescent="0.3">
      <c r="A4678" s="1">
        <v>0.28916674768518519</v>
      </c>
      <c r="B4678" s="2" t="s">
        <v>50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3.11</v>
      </c>
      <c r="H4678" s="2" t="s">
        <v>12</v>
      </c>
    </row>
    <row r="4679" spans="1:8" x14ac:dyDescent="0.3">
      <c r="A4679" s="1">
        <v>0.28928248842592591</v>
      </c>
      <c r="B4679" s="2" t="s">
        <v>50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3.14</v>
      </c>
      <c r="H4679" s="2" t="s">
        <v>12</v>
      </c>
    </row>
    <row r="4680" spans="1:8" x14ac:dyDescent="0.3">
      <c r="A4680" s="1">
        <v>0.28939824074074072</v>
      </c>
      <c r="B4680" s="2" t="s">
        <v>50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3.14</v>
      </c>
      <c r="H4680" s="2" t="s">
        <v>12</v>
      </c>
    </row>
    <row r="4681" spans="1:8" x14ac:dyDescent="0.3">
      <c r="A4681" s="1">
        <v>0.28952555555555554</v>
      </c>
      <c r="B4681" s="2" t="s">
        <v>50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0.28964129629629631</v>
      </c>
      <c r="B4682" s="2" t="s">
        <v>50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3.13</v>
      </c>
      <c r="H4682" s="2" t="s">
        <v>12</v>
      </c>
    </row>
    <row r="4683" spans="1:8" x14ac:dyDescent="0.3">
      <c r="A4683" s="1">
        <v>0.28975703703703704</v>
      </c>
      <c r="B4683" s="2" t="s">
        <v>50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3.13</v>
      </c>
      <c r="H4683" s="2" t="s">
        <v>12</v>
      </c>
    </row>
    <row r="4684" spans="1:8" x14ac:dyDescent="0.3">
      <c r="A4684" s="1">
        <v>0.28987276620370372</v>
      </c>
      <c r="B4684" s="2" t="s">
        <v>50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3.13</v>
      </c>
      <c r="H4684" s="2" t="s">
        <v>12</v>
      </c>
    </row>
    <row r="4685" spans="1:8" x14ac:dyDescent="0.3">
      <c r="A4685" s="1">
        <v>0.29000008101851854</v>
      </c>
      <c r="B4685" s="2" t="s">
        <v>50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</row>
    <row r="4686" spans="1:8" x14ac:dyDescent="0.3">
      <c r="A4686" s="1">
        <v>0.29011582175925926</v>
      </c>
      <c r="B4686" s="2" t="s">
        <v>50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3.13</v>
      </c>
      <c r="H4686" s="2" t="s">
        <v>12</v>
      </c>
    </row>
    <row r="4687" spans="1:8" x14ac:dyDescent="0.3">
      <c r="A4687" s="1">
        <v>0.29023157407407407</v>
      </c>
      <c r="B4687" s="2" t="s">
        <v>50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3.11</v>
      </c>
      <c r="H4687" s="2" t="s">
        <v>12</v>
      </c>
    </row>
    <row r="4688" spans="1:8" x14ac:dyDescent="0.3">
      <c r="A4688" s="1">
        <v>0.29034730324074076</v>
      </c>
      <c r="B4688" s="2" t="s">
        <v>50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3.13</v>
      </c>
      <c r="H4688" s="2" t="s">
        <v>12</v>
      </c>
    </row>
    <row r="4689" spans="1:8" x14ac:dyDescent="0.3">
      <c r="A4689" s="1">
        <v>0.29046304398148148</v>
      </c>
      <c r="B4689" s="2" t="s">
        <v>50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3.11</v>
      </c>
      <c r="H4689" s="2" t="s">
        <v>12</v>
      </c>
    </row>
    <row r="4690" spans="1:8" x14ac:dyDescent="0.3">
      <c r="A4690" s="1">
        <v>0.2905903587962963</v>
      </c>
      <c r="B4690" s="2" t="s">
        <v>50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3.11</v>
      </c>
      <c r="H4690" s="2" t="s">
        <v>12</v>
      </c>
    </row>
    <row r="4691" spans="1:8" x14ac:dyDescent="0.3">
      <c r="A4691" s="1">
        <v>0.29070609953703702</v>
      </c>
      <c r="B4691" s="2" t="s">
        <v>50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</row>
    <row r="4692" spans="1:8" x14ac:dyDescent="0.3">
      <c r="A4692" s="1">
        <v>0.29082185185185183</v>
      </c>
      <c r="B4692" s="2" t="s">
        <v>50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3.09</v>
      </c>
      <c r="H4692" s="2" t="s">
        <v>12</v>
      </c>
    </row>
    <row r="4693" spans="1:8" x14ac:dyDescent="0.3">
      <c r="A4693" s="1">
        <v>0.29093758101851852</v>
      </c>
      <c r="B4693" s="2" t="s">
        <v>50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3.13</v>
      </c>
      <c r="H4693" s="2" t="s">
        <v>12</v>
      </c>
    </row>
    <row r="4694" spans="1:8" x14ac:dyDescent="0.3">
      <c r="A4694" s="1">
        <v>0.29106489583333334</v>
      </c>
      <c r="B4694" s="2" t="s">
        <v>50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3.13</v>
      </c>
      <c r="H4694" s="2" t="s">
        <v>12</v>
      </c>
    </row>
    <row r="4695" spans="1:8" x14ac:dyDescent="0.3">
      <c r="A4695" s="1">
        <v>0.29118064814814815</v>
      </c>
      <c r="B4695" s="2" t="s">
        <v>50</v>
      </c>
      <c r="C4695" s="2" t="s">
        <v>44</v>
      </c>
      <c r="D4695" s="2" t="s">
        <v>9</v>
      </c>
      <c r="E4695" s="2" t="s">
        <v>10</v>
      </c>
      <c r="F4695" s="2" t="s">
        <v>11</v>
      </c>
      <c r="G4695">
        <v>3.13</v>
      </c>
      <c r="H4695" s="2" t="s">
        <v>12</v>
      </c>
    </row>
    <row r="4696" spans="1:8" x14ac:dyDescent="0.3">
      <c r="A4696" s="1">
        <v>0.29129638888888887</v>
      </c>
      <c r="B4696" s="2" t="s">
        <v>50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</v>
      </c>
      <c r="H4696" s="2" t="s">
        <v>12</v>
      </c>
    </row>
    <row r="4697" spans="1:8" x14ac:dyDescent="0.3">
      <c r="A4697" s="1">
        <v>0.29141211805555556</v>
      </c>
      <c r="B4697" s="2" t="s">
        <v>50</v>
      </c>
      <c r="C4697" s="2" t="s">
        <v>44</v>
      </c>
      <c r="D4697" s="2" t="s">
        <v>9</v>
      </c>
      <c r="E4697" s="2" t="s">
        <v>10</v>
      </c>
      <c r="F4697" s="2" t="s">
        <v>11</v>
      </c>
      <c r="G4697">
        <v>3.12</v>
      </c>
      <c r="H4697" s="2" t="s">
        <v>12</v>
      </c>
    </row>
    <row r="4698" spans="1:8" x14ac:dyDescent="0.3">
      <c r="A4698" s="1">
        <v>0.29152788194444446</v>
      </c>
      <c r="B4698" s="2" t="s">
        <v>50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3.11</v>
      </c>
      <c r="H4698" s="2" t="s">
        <v>12</v>
      </c>
    </row>
    <row r="4699" spans="1:8" x14ac:dyDescent="0.3">
      <c r="A4699" s="1">
        <v>0.29165518518518518</v>
      </c>
      <c r="B4699" s="2" t="s">
        <v>50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3.13</v>
      </c>
      <c r="H4699" s="2" t="s">
        <v>12</v>
      </c>
    </row>
    <row r="4700" spans="1:8" x14ac:dyDescent="0.3">
      <c r="A4700" s="1">
        <v>0.29177092592592591</v>
      </c>
      <c r="B4700" s="2" t="s">
        <v>50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</v>
      </c>
      <c r="H4700" s="2" t="s">
        <v>12</v>
      </c>
    </row>
    <row r="4701" spans="1:8" x14ac:dyDescent="0.3">
      <c r="A4701" s="1">
        <v>0.2918866550925926</v>
      </c>
      <c r="B4701" s="2" t="s">
        <v>50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</v>
      </c>
      <c r="H4701" s="2" t="s">
        <v>12</v>
      </c>
    </row>
    <row r="4702" spans="1:8" x14ac:dyDescent="0.3">
      <c r="A4702" s="1">
        <v>0.2920024074074074</v>
      </c>
      <c r="B4702" s="2" t="s">
        <v>50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</row>
    <row r="4703" spans="1:8" x14ac:dyDescent="0.3">
      <c r="A4703" s="1">
        <v>0.29212971064814813</v>
      </c>
      <c r="B4703" s="2" t="s">
        <v>50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3.13</v>
      </c>
      <c r="H4703" s="2" t="s">
        <v>12</v>
      </c>
    </row>
    <row r="4704" spans="1:8" x14ac:dyDescent="0.3">
      <c r="A4704" s="1">
        <v>0.29224545138888891</v>
      </c>
      <c r="B4704" s="2" t="s">
        <v>50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3.06</v>
      </c>
      <c r="H4704" s="2" t="s">
        <v>12</v>
      </c>
    </row>
    <row r="4705" spans="1:8" x14ac:dyDescent="0.3">
      <c r="A4705" s="1">
        <v>0.29236119212962963</v>
      </c>
      <c r="B4705" s="2" t="s">
        <v>50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3.13</v>
      </c>
      <c r="H4705" s="2" t="s">
        <v>12</v>
      </c>
    </row>
    <row r="4706" spans="1:8" x14ac:dyDescent="0.3">
      <c r="A4706" s="1">
        <v>0.29247694444444444</v>
      </c>
      <c r="B4706" s="2" t="s">
        <v>50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3.13</v>
      </c>
      <c r="H4706" s="2" t="s">
        <v>12</v>
      </c>
    </row>
    <row r="4707" spans="1:8" x14ac:dyDescent="0.3">
      <c r="A4707" s="1">
        <v>0.29259267361111113</v>
      </c>
      <c r="B4707" s="2" t="s">
        <v>50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3.11</v>
      </c>
      <c r="H4707" s="2" t="s">
        <v>12</v>
      </c>
    </row>
    <row r="4708" spans="1:8" x14ac:dyDescent="0.3">
      <c r="A4708" s="1">
        <v>0.29272002314814816</v>
      </c>
      <c r="B4708" s="2" t="s">
        <v>50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3.12</v>
      </c>
      <c r="H4708" s="2" t="s">
        <v>12</v>
      </c>
    </row>
    <row r="4709" spans="1:8" x14ac:dyDescent="0.3">
      <c r="A4709" s="1">
        <v>0.29283572916666667</v>
      </c>
      <c r="B4709" s="2" t="s">
        <v>50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3.11</v>
      </c>
      <c r="H4709" s="2" t="s">
        <v>12</v>
      </c>
    </row>
    <row r="4710" spans="1:8" x14ac:dyDescent="0.3">
      <c r="A4710" s="1">
        <v>0.29295148148148148</v>
      </c>
      <c r="B4710" s="2" t="s">
        <v>50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3.13</v>
      </c>
      <c r="H4710" s="2" t="s">
        <v>12</v>
      </c>
    </row>
    <row r="4711" spans="1:8" x14ac:dyDescent="0.3">
      <c r="A4711" s="1">
        <v>0.2930672222222222</v>
      </c>
      <c r="B4711" s="2" t="s">
        <v>50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3.13</v>
      </c>
      <c r="H4711" s="2" t="s">
        <v>12</v>
      </c>
    </row>
    <row r="4712" spans="1:8" x14ac:dyDescent="0.3">
      <c r="A4712" s="1">
        <v>0.29319453703703702</v>
      </c>
      <c r="B4712" s="2" t="s">
        <v>50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3.12</v>
      </c>
      <c r="H4712" s="2" t="s">
        <v>12</v>
      </c>
    </row>
    <row r="4713" spans="1:8" x14ac:dyDescent="0.3">
      <c r="A4713" s="1">
        <v>0.29331026620370371</v>
      </c>
      <c r="B4713" s="2" t="s">
        <v>50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3.13</v>
      </c>
      <c r="H4713" s="2" t="s">
        <v>12</v>
      </c>
    </row>
    <row r="4714" spans="1:8" x14ac:dyDescent="0.3">
      <c r="A4714" s="1">
        <v>0.2934260300925926</v>
      </c>
      <c r="B4714" s="2" t="s">
        <v>50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3.13</v>
      </c>
      <c r="H4714" s="2" t="s">
        <v>12</v>
      </c>
    </row>
    <row r="4715" spans="1:8" x14ac:dyDescent="0.3">
      <c r="A4715" s="1">
        <v>0.29354177083333333</v>
      </c>
      <c r="B4715" s="2" t="s">
        <v>50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3.13</v>
      </c>
      <c r="H4715" s="2" t="s">
        <v>12</v>
      </c>
    </row>
    <row r="4716" spans="1:8" x14ac:dyDescent="0.3">
      <c r="A4716" s="1">
        <v>0.29365748842592593</v>
      </c>
      <c r="B4716" s="2" t="s">
        <v>50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3.11</v>
      </c>
      <c r="H4716" s="2" t="s">
        <v>12</v>
      </c>
    </row>
    <row r="4717" spans="1:8" x14ac:dyDescent="0.3">
      <c r="A4717" s="1">
        <v>0.29378480324074074</v>
      </c>
      <c r="B4717" s="2" t="s">
        <v>50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</v>
      </c>
      <c r="H4717" s="2" t="s">
        <v>12</v>
      </c>
    </row>
    <row r="4718" spans="1:8" x14ac:dyDescent="0.3">
      <c r="A4718" s="1">
        <v>0.29390054398148147</v>
      </c>
      <c r="B4718" s="2" t="s">
        <v>50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1">
        <v>0.29401629629629628</v>
      </c>
      <c r="B4719" s="2" t="s">
        <v>50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</v>
      </c>
      <c r="H4719" s="2" t="s">
        <v>12</v>
      </c>
    </row>
    <row r="4720" spans="1:8" x14ac:dyDescent="0.3">
      <c r="A4720" s="1">
        <v>0.29413202546296296</v>
      </c>
      <c r="B4720" s="2" t="s">
        <v>50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</v>
      </c>
      <c r="H4720" s="2" t="s">
        <v>12</v>
      </c>
    </row>
    <row r="4721" spans="1:8" x14ac:dyDescent="0.3">
      <c r="A4721" s="1">
        <v>0.29425935185185187</v>
      </c>
      <c r="B4721" s="2" t="s">
        <v>50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3.13</v>
      </c>
      <c r="H4721" s="2" t="s">
        <v>12</v>
      </c>
    </row>
    <row r="4722" spans="1:8" x14ac:dyDescent="0.3">
      <c r="A4722" s="1">
        <v>0.29437509259259259</v>
      </c>
      <c r="B4722" s="2" t="s">
        <v>50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</row>
    <row r="4723" spans="1:8" x14ac:dyDescent="0.3">
      <c r="A4723" s="1">
        <v>0.29449082175925928</v>
      </c>
      <c r="B4723" s="2" t="s">
        <v>50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</v>
      </c>
      <c r="H4723" s="2" t="s">
        <v>12</v>
      </c>
    </row>
    <row r="4724" spans="1:8" x14ac:dyDescent="0.3">
      <c r="A4724" s="1">
        <v>0.2946065625</v>
      </c>
      <c r="B4724" s="2" t="s">
        <v>50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</row>
    <row r="4725" spans="1:8" x14ac:dyDescent="0.3">
      <c r="A4725" s="1">
        <v>0.29473388888888891</v>
      </c>
      <c r="B4725" s="2" t="s">
        <v>50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0.29484962962962963</v>
      </c>
      <c r="B4726" s="2" t="s">
        <v>50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0.29496537037037035</v>
      </c>
      <c r="B4727" s="2" t="s">
        <v>50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3.12</v>
      </c>
      <c r="H4727" s="2" t="s">
        <v>12</v>
      </c>
    </row>
    <row r="4728" spans="1:8" x14ac:dyDescent="0.3">
      <c r="A4728" s="1">
        <v>0.29508111111111113</v>
      </c>
      <c r="B4728" s="2" t="s">
        <v>50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3.13</v>
      </c>
      <c r="H4728" s="2" t="s">
        <v>12</v>
      </c>
    </row>
    <row r="4729" spans="1:8" x14ac:dyDescent="0.3">
      <c r="A4729" s="1">
        <v>0.29519684027777776</v>
      </c>
      <c r="B4729" s="2" t="s">
        <v>50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3.11</v>
      </c>
      <c r="H4729" s="2" t="s">
        <v>12</v>
      </c>
    </row>
    <row r="4730" spans="1:8" x14ac:dyDescent="0.3">
      <c r="A4730" s="1">
        <v>0.29532416666666667</v>
      </c>
      <c r="B4730" s="2" t="s">
        <v>50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</v>
      </c>
      <c r="H4730" s="2" t="s">
        <v>12</v>
      </c>
    </row>
    <row r="4731" spans="1:8" x14ac:dyDescent="0.3">
      <c r="A4731" s="1">
        <v>0.29543989583333335</v>
      </c>
      <c r="B4731" s="2" t="s">
        <v>50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</v>
      </c>
      <c r="H4731" s="2" t="s">
        <v>12</v>
      </c>
    </row>
    <row r="4732" spans="1:8" x14ac:dyDescent="0.3">
      <c r="A4732" s="1">
        <v>0.29555564814814816</v>
      </c>
      <c r="B4732" s="2" t="s">
        <v>50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3.07</v>
      </c>
      <c r="H4732" s="2" t="s">
        <v>12</v>
      </c>
    </row>
    <row r="4733" spans="1:8" x14ac:dyDescent="0.3">
      <c r="A4733" s="1">
        <v>0.29567138888888889</v>
      </c>
      <c r="B4733" s="2" t="s">
        <v>50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3.13</v>
      </c>
      <c r="H4733" s="2" t="s">
        <v>12</v>
      </c>
    </row>
    <row r="4734" spans="1:8" x14ac:dyDescent="0.3">
      <c r="A4734" s="1">
        <v>0.29579871527777779</v>
      </c>
      <c r="B4734" s="2" t="s">
        <v>50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3.13</v>
      </c>
      <c r="H4734" s="2" t="s">
        <v>12</v>
      </c>
    </row>
    <row r="4735" spans="1:8" x14ac:dyDescent="0.3">
      <c r="A4735" s="1">
        <v>0.29591444444444442</v>
      </c>
      <c r="B4735" s="2" t="s">
        <v>50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</v>
      </c>
      <c r="H4735" s="2" t="s">
        <v>12</v>
      </c>
    </row>
    <row r="4736" spans="1:8" x14ac:dyDescent="0.3">
      <c r="A4736" s="1">
        <v>0.29603017361111111</v>
      </c>
      <c r="B4736" s="2" t="s">
        <v>50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3.13</v>
      </c>
      <c r="H4736" s="2" t="s">
        <v>12</v>
      </c>
    </row>
    <row r="4737" spans="1:8" x14ac:dyDescent="0.3">
      <c r="A4737" s="1">
        <v>0.29614592592592592</v>
      </c>
      <c r="B4737" s="2" t="s">
        <v>50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3.13</v>
      </c>
      <c r="H4737" s="2" t="s">
        <v>12</v>
      </c>
    </row>
    <row r="4738" spans="1:8" x14ac:dyDescent="0.3">
      <c r="A4738" s="1">
        <v>0.29626166666666665</v>
      </c>
      <c r="B4738" s="2" t="s">
        <v>50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3.11</v>
      </c>
      <c r="H4738" s="2" t="s">
        <v>12</v>
      </c>
    </row>
    <row r="4739" spans="1:8" x14ac:dyDescent="0.3">
      <c r="A4739" s="1">
        <v>0.29638898148148146</v>
      </c>
      <c r="B4739" s="2" t="s">
        <v>50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3.09</v>
      </c>
      <c r="H4739" s="2" t="s">
        <v>12</v>
      </c>
    </row>
    <row r="4740" spans="1:8" x14ac:dyDescent="0.3">
      <c r="A4740" s="1">
        <v>0.29650472222222224</v>
      </c>
      <c r="B4740" s="2" t="s">
        <v>50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3.11</v>
      </c>
      <c r="H4740" s="2" t="s">
        <v>12</v>
      </c>
    </row>
    <row r="4741" spans="1:8" x14ac:dyDescent="0.3">
      <c r="A4741" s="1">
        <v>0.29662045138888887</v>
      </c>
      <c r="B4741" s="2" t="s">
        <v>50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0.29673620370370368</v>
      </c>
      <c r="B4742" s="2" t="s">
        <v>50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3.12</v>
      </c>
      <c r="H4742" s="2" t="s">
        <v>12</v>
      </c>
    </row>
    <row r="4743" spans="1:8" x14ac:dyDescent="0.3">
      <c r="A4743" s="1">
        <v>0.29686350694444447</v>
      </c>
      <c r="B4743" s="2" t="s">
        <v>50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</v>
      </c>
      <c r="H4743" s="2" t="s">
        <v>12</v>
      </c>
    </row>
    <row r="4744" spans="1:8" x14ac:dyDescent="0.3">
      <c r="A4744" s="1">
        <v>0.29697925925925928</v>
      </c>
      <c r="B4744" s="2" t="s">
        <v>50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</row>
    <row r="4745" spans="1:8" x14ac:dyDescent="0.3">
      <c r="A4745" s="1">
        <v>0.29709498842592591</v>
      </c>
      <c r="B4745" s="2" t="s">
        <v>50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3.13</v>
      </c>
      <c r="H4745" s="2" t="s">
        <v>12</v>
      </c>
    </row>
    <row r="4746" spans="1:8" x14ac:dyDescent="0.3">
      <c r="A4746" s="1">
        <v>0.29721074074074072</v>
      </c>
      <c r="B4746" s="2" t="s">
        <v>50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3.06</v>
      </c>
      <c r="H4746" s="2" t="s">
        <v>12</v>
      </c>
    </row>
    <row r="4747" spans="1:8" x14ac:dyDescent="0.3">
      <c r="A4747" s="1">
        <v>0.2973264814814815</v>
      </c>
      <c r="B4747" s="2" t="s">
        <v>50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3.08</v>
      </c>
      <c r="H4747" s="2" t="s">
        <v>12</v>
      </c>
    </row>
    <row r="4748" spans="1:8" x14ac:dyDescent="0.3">
      <c r="A4748" s="1">
        <v>0.29745378472222223</v>
      </c>
      <c r="B4748" s="2" t="s">
        <v>50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3.13</v>
      </c>
      <c r="H4748" s="2" t="s">
        <v>12</v>
      </c>
    </row>
    <row r="4749" spans="1:8" x14ac:dyDescent="0.3">
      <c r="A4749" s="1">
        <v>0.29756952546296295</v>
      </c>
      <c r="B4749" s="2" t="s">
        <v>50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3.11</v>
      </c>
      <c r="H4749" s="2" t="s">
        <v>12</v>
      </c>
    </row>
    <row r="4750" spans="1:8" x14ac:dyDescent="0.3">
      <c r="A4750" s="1">
        <v>0.29768526620370372</v>
      </c>
      <c r="B4750" s="2" t="s">
        <v>50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3.12</v>
      </c>
      <c r="H4750" s="2" t="s">
        <v>12</v>
      </c>
    </row>
    <row r="4751" spans="1:8" x14ac:dyDescent="0.3">
      <c r="A4751" s="1">
        <v>0.29780101851851853</v>
      </c>
      <c r="B4751" s="2" t="s">
        <v>50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3.12</v>
      </c>
      <c r="H4751" s="2" t="s">
        <v>12</v>
      </c>
    </row>
    <row r="4752" spans="1:8" x14ac:dyDescent="0.3">
      <c r="A4752" s="1">
        <v>0.29792832175925926</v>
      </c>
      <c r="B4752" s="2" t="s">
        <v>50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3.07</v>
      </c>
      <c r="H4752" s="2" t="s">
        <v>12</v>
      </c>
    </row>
    <row r="4753" spans="1:8" x14ac:dyDescent="0.3">
      <c r="A4753" s="1">
        <v>0.29804407407407407</v>
      </c>
      <c r="B4753" s="2" t="s">
        <v>50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3.12</v>
      </c>
      <c r="H4753" s="2" t="s">
        <v>12</v>
      </c>
    </row>
    <row r="4754" spans="1:8" x14ac:dyDescent="0.3">
      <c r="A4754" s="1">
        <v>0.29815980324074076</v>
      </c>
      <c r="B4754" s="2" t="s">
        <v>50</v>
      </c>
      <c r="C4754" s="2" t="s">
        <v>46</v>
      </c>
      <c r="D4754" s="2" t="s">
        <v>9</v>
      </c>
      <c r="E4754" s="2" t="s">
        <v>10</v>
      </c>
      <c r="F4754" s="2" t="s">
        <v>11</v>
      </c>
      <c r="G4754">
        <v>3.12</v>
      </c>
      <c r="H4754" s="2" t="s">
        <v>12</v>
      </c>
    </row>
    <row r="4755" spans="1:8" x14ac:dyDescent="0.3">
      <c r="A4755" s="1">
        <v>0.29827555555555557</v>
      </c>
      <c r="B4755" s="2" t="s">
        <v>50</v>
      </c>
      <c r="C4755" s="2" t="s">
        <v>46</v>
      </c>
      <c r="D4755" s="2" t="s">
        <v>9</v>
      </c>
      <c r="E4755" s="2" t="s">
        <v>10</v>
      </c>
      <c r="F4755" s="2" t="s">
        <v>11</v>
      </c>
      <c r="G4755">
        <v>3.05</v>
      </c>
      <c r="H4755" s="2" t="s">
        <v>12</v>
      </c>
    </row>
    <row r="4756" spans="1:8" x14ac:dyDescent="0.3">
      <c r="A4756" s="1">
        <v>0.29840287037037039</v>
      </c>
      <c r="B4756" s="2" t="s">
        <v>50</v>
      </c>
      <c r="C4756" s="2" t="s">
        <v>46</v>
      </c>
      <c r="D4756" s="2" t="s">
        <v>9</v>
      </c>
      <c r="E4756" s="2" t="s">
        <v>10</v>
      </c>
      <c r="F4756" s="2" t="s">
        <v>11</v>
      </c>
      <c r="G4756">
        <v>3.12</v>
      </c>
      <c r="H4756" s="2" t="s">
        <v>12</v>
      </c>
    </row>
    <row r="4757" spans="1:8" x14ac:dyDescent="0.3">
      <c r="A4757" s="1">
        <v>0.29851861111111111</v>
      </c>
      <c r="B4757" s="2" t="s">
        <v>50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0.29863435185185183</v>
      </c>
      <c r="B4758" s="2" t="s">
        <v>50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</v>
      </c>
      <c r="H4758" s="2" t="s">
        <v>12</v>
      </c>
    </row>
    <row r="4759" spans="1:8" x14ac:dyDescent="0.3">
      <c r="A4759" s="1">
        <v>0.29875008101851852</v>
      </c>
      <c r="B4759" s="2" t="s">
        <v>50</v>
      </c>
      <c r="C4759" s="2" t="s">
        <v>46</v>
      </c>
      <c r="D4759" s="2" t="s">
        <v>9</v>
      </c>
      <c r="E4759" s="2" t="s">
        <v>10</v>
      </c>
      <c r="F4759" s="2" t="s">
        <v>11</v>
      </c>
      <c r="G4759">
        <v>3.12</v>
      </c>
      <c r="H4759" s="2" t="s">
        <v>12</v>
      </c>
    </row>
    <row r="4760" spans="1:8" x14ac:dyDescent="0.3">
      <c r="A4760" s="1">
        <v>0.29886584490740742</v>
      </c>
      <c r="B4760" s="2" t="s">
        <v>50</v>
      </c>
      <c r="C4760" s="2" t="s">
        <v>46</v>
      </c>
      <c r="D4760" s="2" t="s">
        <v>9</v>
      </c>
      <c r="E4760" s="2" t="s">
        <v>10</v>
      </c>
      <c r="F4760" s="2" t="s">
        <v>11</v>
      </c>
      <c r="G4760">
        <v>3.06</v>
      </c>
      <c r="H4760" s="2" t="s">
        <v>12</v>
      </c>
    </row>
    <row r="4761" spans="1:8" x14ac:dyDescent="0.3">
      <c r="A4761" s="1">
        <v>0.29899313657407406</v>
      </c>
      <c r="B4761" s="2" t="s">
        <v>50</v>
      </c>
      <c r="C4761" s="2" t="s">
        <v>46</v>
      </c>
      <c r="D4761" s="2" t="s">
        <v>9</v>
      </c>
      <c r="E4761" s="2" t="s">
        <v>10</v>
      </c>
      <c r="F4761" s="2" t="s">
        <v>11</v>
      </c>
      <c r="G4761">
        <v>3.13</v>
      </c>
      <c r="H4761" s="2" t="s">
        <v>12</v>
      </c>
    </row>
    <row r="4762" spans="1:8" x14ac:dyDescent="0.3">
      <c r="A4762" s="1">
        <v>0.29910887731481484</v>
      </c>
      <c r="B4762" s="2" t="s">
        <v>50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3.12</v>
      </c>
      <c r="H4762" s="2" t="s">
        <v>12</v>
      </c>
    </row>
    <row r="4763" spans="1:8" x14ac:dyDescent="0.3">
      <c r="A4763" s="1">
        <v>0.29922464120370368</v>
      </c>
      <c r="B4763" s="2" t="s">
        <v>50</v>
      </c>
      <c r="C4763" s="2" t="s">
        <v>46</v>
      </c>
      <c r="D4763" s="2" t="s">
        <v>9</v>
      </c>
      <c r="E4763" s="2" t="s">
        <v>10</v>
      </c>
      <c r="F4763" s="2" t="s">
        <v>11</v>
      </c>
      <c r="G4763">
        <v>3.1</v>
      </c>
      <c r="H4763" s="2" t="s">
        <v>12</v>
      </c>
    </row>
    <row r="4764" spans="1:8" x14ac:dyDescent="0.3">
      <c r="A4764" s="1">
        <v>0.29934035879629628</v>
      </c>
      <c r="B4764" s="2" t="s">
        <v>50</v>
      </c>
      <c r="C4764" s="2" t="s">
        <v>46</v>
      </c>
      <c r="D4764" s="2" t="s">
        <v>9</v>
      </c>
      <c r="E4764" s="2" t="s">
        <v>10</v>
      </c>
      <c r="F4764" s="2" t="s">
        <v>11</v>
      </c>
      <c r="G4764">
        <v>3.12</v>
      </c>
      <c r="H4764" s="2" t="s">
        <v>12</v>
      </c>
    </row>
    <row r="4765" spans="1:8" x14ac:dyDescent="0.3">
      <c r="A4765" s="1">
        <v>0.2994676736111111</v>
      </c>
      <c r="B4765" s="2" t="s">
        <v>50</v>
      </c>
      <c r="C4765" s="2" t="s">
        <v>46</v>
      </c>
      <c r="D4765" s="2" t="s">
        <v>9</v>
      </c>
      <c r="E4765" s="2" t="s">
        <v>10</v>
      </c>
      <c r="F4765" s="2" t="s">
        <v>11</v>
      </c>
      <c r="G4765">
        <v>3.12</v>
      </c>
      <c r="H4765" s="2" t="s">
        <v>12</v>
      </c>
    </row>
    <row r="4766" spans="1:8" x14ac:dyDescent="0.3">
      <c r="A4766" s="1">
        <v>0.29958341435185187</v>
      </c>
      <c r="B4766" s="2" t="s">
        <v>50</v>
      </c>
      <c r="C4766" s="2" t="s">
        <v>46</v>
      </c>
      <c r="D4766" s="2" t="s">
        <v>9</v>
      </c>
      <c r="E4766" s="2" t="s">
        <v>10</v>
      </c>
      <c r="F4766" s="2" t="s">
        <v>11</v>
      </c>
      <c r="G4766">
        <v>3.1</v>
      </c>
      <c r="H4766" s="2" t="s">
        <v>12</v>
      </c>
    </row>
    <row r="4767" spans="1:8" x14ac:dyDescent="0.3">
      <c r="A4767" s="1">
        <v>0.2996991550925926</v>
      </c>
      <c r="B4767" s="2" t="s">
        <v>50</v>
      </c>
      <c r="C4767" s="2" t="s">
        <v>46</v>
      </c>
      <c r="D4767" s="2" t="s">
        <v>9</v>
      </c>
      <c r="E4767" s="2" t="s">
        <v>10</v>
      </c>
      <c r="F4767" s="2" t="s">
        <v>11</v>
      </c>
      <c r="G4767">
        <v>3.12</v>
      </c>
      <c r="H4767" s="2" t="s">
        <v>12</v>
      </c>
    </row>
    <row r="4768" spans="1:8" x14ac:dyDescent="0.3">
      <c r="A4768" s="1">
        <v>0.2998149074074074</v>
      </c>
      <c r="B4768" s="2" t="s">
        <v>50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3.12</v>
      </c>
      <c r="H4768" s="2" t="s">
        <v>12</v>
      </c>
    </row>
    <row r="4769" spans="1:8" x14ac:dyDescent="0.3">
      <c r="A4769" s="1">
        <v>0.29993064814814813</v>
      </c>
      <c r="B4769" s="2" t="s">
        <v>50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</v>
      </c>
      <c r="H4769" s="2" t="s">
        <v>12</v>
      </c>
    </row>
    <row r="4770" spans="1:8" x14ac:dyDescent="0.3">
      <c r="A4770" s="1">
        <v>0.30005796296296294</v>
      </c>
      <c r="B4770" s="2" t="s">
        <v>50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3.12</v>
      </c>
      <c r="H4770" s="2" t="s">
        <v>12</v>
      </c>
    </row>
    <row r="4771" spans="1:8" x14ac:dyDescent="0.3">
      <c r="A4771" s="1">
        <v>0.30017369212962963</v>
      </c>
      <c r="B4771" s="2" t="s">
        <v>50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0.30028944444444444</v>
      </c>
      <c r="B4772" s="2" t="s">
        <v>50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3.12</v>
      </c>
      <c r="H4772" s="2" t="s">
        <v>12</v>
      </c>
    </row>
    <row r="4773" spans="1:8" x14ac:dyDescent="0.3">
      <c r="A4773" s="1">
        <v>0.30040520833333334</v>
      </c>
      <c r="B4773" s="2" t="s">
        <v>50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3.12</v>
      </c>
      <c r="H4773" s="2" t="s">
        <v>12</v>
      </c>
    </row>
    <row r="4774" spans="1:8" x14ac:dyDescent="0.3">
      <c r="A4774" s="1">
        <v>0.30053249999999998</v>
      </c>
      <c r="B4774" s="2" t="s">
        <v>50</v>
      </c>
      <c r="C4774" s="2" t="s">
        <v>46</v>
      </c>
      <c r="D4774" s="2" t="s">
        <v>9</v>
      </c>
      <c r="E4774" s="2" t="s">
        <v>10</v>
      </c>
      <c r="F4774" s="2" t="s">
        <v>11</v>
      </c>
      <c r="G4774">
        <v>3.12</v>
      </c>
      <c r="H4774" s="2" t="s">
        <v>12</v>
      </c>
    </row>
    <row r="4775" spans="1:8" x14ac:dyDescent="0.3">
      <c r="A4775" s="1">
        <v>0.30064824074074076</v>
      </c>
      <c r="B4775" s="2" t="s">
        <v>50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3.12</v>
      </c>
      <c r="H4775" s="2" t="s">
        <v>12</v>
      </c>
    </row>
    <row r="4776" spans="1:8" x14ac:dyDescent="0.3">
      <c r="A4776" s="1">
        <v>0.30076398148148148</v>
      </c>
      <c r="B4776" s="2" t="s">
        <v>50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3.12</v>
      </c>
      <c r="H4776" s="2" t="s">
        <v>12</v>
      </c>
    </row>
    <row r="4777" spans="1:8" x14ac:dyDescent="0.3">
      <c r="A4777" s="1">
        <v>0.3008797222222222</v>
      </c>
      <c r="B4777" s="2" t="s">
        <v>50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3.12</v>
      </c>
      <c r="H4777" s="2" t="s">
        <v>12</v>
      </c>
    </row>
    <row r="4778" spans="1:8" x14ac:dyDescent="0.3">
      <c r="A4778" s="1">
        <v>0.30099545138888889</v>
      </c>
      <c r="B4778" s="2" t="s">
        <v>50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</v>
      </c>
      <c r="H4778" s="2" t="s">
        <v>12</v>
      </c>
    </row>
    <row r="4779" spans="1:8" x14ac:dyDescent="0.3">
      <c r="A4779" s="1">
        <v>0.30112277777777779</v>
      </c>
      <c r="B4779" s="2" t="s">
        <v>50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3.07</v>
      </c>
      <c r="H4779" s="2" t="s">
        <v>12</v>
      </c>
    </row>
    <row r="4780" spans="1:8" x14ac:dyDescent="0.3">
      <c r="A4780" s="1">
        <v>0.30123851851851852</v>
      </c>
      <c r="B4780" s="2" t="s">
        <v>50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1">
        <v>0.30135425925925924</v>
      </c>
      <c r="B4781" s="2" t="s">
        <v>50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3.12</v>
      </c>
      <c r="H4781" s="2" t="s">
        <v>12</v>
      </c>
    </row>
    <row r="4782" spans="1:8" x14ac:dyDescent="0.3">
      <c r="A4782" s="1">
        <v>0.30146998842592593</v>
      </c>
      <c r="B4782" s="2" t="s">
        <v>50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3.12</v>
      </c>
      <c r="H4782" s="2" t="s">
        <v>12</v>
      </c>
    </row>
    <row r="4783" spans="1:8" x14ac:dyDescent="0.3">
      <c r="A4783" s="1">
        <v>0.30159730324074074</v>
      </c>
      <c r="B4783" s="2" t="s">
        <v>50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3.12</v>
      </c>
      <c r="H4783" s="2" t="s">
        <v>12</v>
      </c>
    </row>
    <row r="4784" spans="1:8" x14ac:dyDescent="0.3">
      <c r="A4784" s="1">
        <v>0.30171304398148147</v>
      </c>
      <c r="B4784" s="2" t="s">
        <v>50</v>
      </c>
      <c r="C4784" s="2" t="s">
        <v>46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</row>
    <row r="4785" spans="1:8" x14ac:dyDescent="0.3">
      <c r="A4785" s="1">
        <v>0.30182878472222224</v>
      </c>
      <c r="B4785" s="2" t="s">
        <v>50</v>
      </c>
      <c r="C4785" s="2" t="s">
        <v>46</v>
      </c>
      <c r="D4785" s="2" t="s">
        <v>9</v>
      </c>
      <c r="E4785" s="2" t="s">
        <v>10</v>
      </c>
      <c r="F4785" s="2" t="s">
        <v>11</v>
      </c>
      <c r="G4785">
        <v>3.12</v>
      </c>
      <c r="H4785" s="2" t="s">
        <v>12</v>
      </c>
    </row>
    <row r="4786" spans="1:8" x14ac:dyDescent="0.3">
      <c r="A4786" s="1">
        <v>0.30194452546296296</v>
      </c>
      <c r="B4786" s="2" t="s">
        <v>50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3.12</v>
      </c>
      <c r="H4786" s="2" t="s">
        <v>12</v>
      </c>
    </row>
    <row r="4787" spans="1:8" x14ac:dyDescent="0.3">
      <c r="A4787" s="1">
        <v>0.30207184027777778</v>
      </c>
      <c r="B4787" s="2" t="s">
        <v>50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3.01</v>
      </c>
      <c r="H4787" s="2" t="s">
        <v>12</v>
      </c>
    </row>
    <row r="4788" spans="1:8" x14ac:dyDescent="0.3">
      <c r="A4788" s="1">
        <v>0.30218759259259259</v>
      </c>
      <c r="B4788" s="2" t="s">
        <v>50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3.12</v>
      </c>
      <c r="H4788" s="2" t="s">
        <v>12</v>
      </c>
    </row>
    <row r="4789" spans="1:8" x14ac:dyDescent="0.3">
      <c r="A4789" s="1">
        <v>0.30230332175925928</v>
      </c>
      <c r="B4789" s="2" t="s">
        <v>50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</v>
      </c>
      <c r="H4789" s="2" t="s">
        <v>12</v>
      </c>
    </row>
    <row r="4790" spans="1:8" x14ac:dyDescent="0.3">
      <c r="A4790" s="1">
        <v>0.3024190625</v>
      </c>
      <c r="B4790" s="2" t="s">
        <v>50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3.12</v>
      </c>
      <c r="H4790" s="2" t="s">
        <v>12</v>
      </c>
    </row>
    <row r="4791" spans="1:8" x14ac:dyDescent="0.3">
      <c r="A4791" s="1">
        <v>0.30253480324074072</v>
      </c>
      <c r="B4791" s="2" t="s">
        <v>50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</v>
      </c>
      <c r="H4791" s="2" t="s">
        <v>12</v>
      </c>
    </row>
    <row r="4792" spans="1:8" x14ac:dyDescent="0.3">
      <c r="A4792" s="1">
        <v>0.30266212962962963</v>
      </c>
      <c r="B4792" s="2" t="s">
        <v>50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3.12</v>
      </c>
      <c r="H4792" s="2" t="s">
        <v>12</v>
      </c>
    </row>
    <row r="4793" spans="1:8" x14ac:dyDescent="0.3">
      <c r="A4793" s="1">
        <v>0.30277787037037035</v>
      </c>
      <c r="B4793" s="2" t="s">
        <v>50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</row>
    <row r="4794" spans="1:8" x14ac:dyDescent="0.3">
      <c r="A4794" s="1">
        <v>0.30289359953703704</v>
      </c>
      <c r="B4794" s="2" t="s">
        <v>50</v>
      </c>
      <c r="C4794" s="2" t="s">
        <v>46</v>
      </c>
      <c r="D4794" s="2" t="s">
        <v>9</v>
      </c>
      <c r="E4794" s="2" t="s">
        <v>10</v>
      </c>
      <c r="F4794" s="2" t="s">
        <v>11</v>
      </c>
      <c r="G4794">
        <v>3.04</v>
      </c>
      <c r="H4794" s="2" t="s">
        <v>12</v>
      </c>
    </row>
    <row r="4795" spans="1:8" x14ac:dyDescent="0.3">
      <c r="A4795" s="1">
        <v>0.30300935185185185</v>
      </c>
      <c r="B4795" s="2" t="s">
        <v>50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3.12</v>
      </c>
      <c r="H4795" s="2" t="s">
        <v>12</v>
      </c>
    </row>
    <row r="4796" spans="1:8" x14ac:dyDescent="0.3">
      <c r="A4796" s="1">
        <v>0.30313665509259258</v>
      </c>
      <c r="B4796" s="2" t="s">
        <v>50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3.12</v>
      </c>
      <c r="H4796" s="2" t="s">
        <v>12</v>
      </c>
    </row>
    <row r="4797" spans="1:8" x14ac:dyDescent="0.3">
      <c r="A4797" s="1">
        <v>0.30325240740740739</v>
      </c>
      <c r="B4797" s="2" t="s">
        <v>50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3.12</v>
      </c>
      <c r="H4797" s="2" t="s">
        <v>12</v>
      </c>
    </row>
    <row r="4798" spans="1:8" x14ac:dyDescent="0.3">
      <c r="A4798" s="1">
        <v>0.30336814814814816</v>
      </c>
      <c r="B4798" s="2" t="s">
        <v>50</v>
      </c>
      <c r="C4798" s="2" t="s">
        <v>46</v>
      </c>
      <c r="D4798" s="2" t="s">
        <v>9</v>
      </c>
      <c r="E4798" s="2" t="s">
        <v>10</v>
      </c>
      <c r="F4798" s="2" t="s">
        <v>11</v>
      </c>
      <c r="G4798">
        <v>3.11</v>
      </c>
      <c r="H4798" s="2" t="s">
        <v>12</v>
      </c>
    </row>
    <row r="4799" spans="1:8" x14ac:dyDescent="0.3">
      <c r="A4799" s="1">
        <v>0.30348388888888889</v>
      </c>
      <c r="B4799" s="2" t="s">
        <v>50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3.12</v>
      </c>
      <c r="H4799" s="2" t="s">
        <v>12</v>
      </c>
    </row>
    <row r="4800" spans="1:8" x14ac:dyDescent="0.3">
      <c r="A4800" s="1">
        <v>0.30359962962962961</v>
      </c>
      <c r="B4800" s="2" t="s">
        <v>50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</v>
      </c>
      <c r="H4800" s="2" t="s">
        <v>12</v>
      </c>
    </row>
    <row r="4801" spans="1:10" x14ac:dyDescent="0.3">
      <c r="A4801" s="1">
        <v>0.30372693287037039</v>
      </c>
      <c r="B4801" s="2" t="s">
        <v>50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3.12</v>
      </c>
      <c r="H4801" s="2" t="s">
        <v>12</v>
      </c>
    </row>
    <row r="4802" spans="1:10" x14ac:dyDescent="0.3">
      <c r="A4802" s="1">
        <v>0.30384267361111111</v>
      </c>
      <c r="B4802" s="2" t="s">
        <v>50</v>
      </c>
      <c r="C4802" s="2" t="s">
        <v>46</v>
      </c>
      <c r="D4802" s="2" t="s">
        <v>9</v>
      </c>
      <c r="E4802" s="2" t="s">
        <v>10</v>
      </c>
      <c r="F4802" s="2" t="s">
        <v>11</v>
      </c>
      <c r="G4802">
        <v>3.1</v>
      </c>
      <c r="H4802" s="2" t="s">
        <v>12</v>
      </c>
    </row>
    <row r="4803" spans="1:10" x14ac:dyDescent="0.3">
      <c r="A4803" s="1">
        <v>0.30395841435185184</v>
      </c>
      <c r="B4803" s="2" t="s">
        <v>50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3.04</v>
      </c>
      <c r="H4803" s="2" t="s">
        <v>12</v>
      </c>
    </row>
    <row r="4804" spans="1:10" x14ac:dyDescent="0.3">
      <c r="A4804" s="1">
        <v>0.30407416666666665</v>
      </c>
      <c r="B4804" s="2" t="s">
        <v>50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3.12</v>
      </c>
      <c r="H4804" s="2" t="s">
        <v>12</v>
      </c>
    </row>
    <row r="4805" spans="1:10" x14ac:dyDescent="0.3">
      <c r="A4805" s="1">
        <v>0.30420146990740743</v>
      </c>
      <c r="B4805" s="2" t="s">
        <v>50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3.12</v>
      </c>
      <c r="H4805" s="2" t="s">
        <v>12</v>
      </c>
    </row>
    <row r="4806" spans="1:10" x14ac:dyDescent="0.3">
      <c r="A4806" s="1">
        <v>0.30431721064814815</v>
      </c>
      <c r="B4806" s="2" t="s">
        <v>50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3.12</v>
      </c>
      <c r="H4806" s="2" t="s">
        <v>12</v>
      </c>
    </row>
    <row r="4807" spans="1:10" x14ac:dyDescent="0.3">
      <c r="A4807" s="1">
        <v>0.30443296296296296</v>
      </c>
      <c r="B4807" s="2" t="s">
        <v>50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3.11</v>
      </c>
      <c r="H4807" s="2" t="s">
        <v>12</v>
      </c>
    </row>
    <row r="4808" spans="1:10" x14ac:dyDescent="0.3">
      <c r="A4808" s="1">
        <v>0.30454869212962965</v>
      </c>
      <c r="B4808" s="2" t="s">
        <v>50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  <c r="J4808"/>
    </row>
    <row r="4809" spans="1:10" x14ac:dyDescent="0.3">
      <c r="A4809" s="1">
        <v>0.30466443287037037</v>
      </c>
      <c r="B4809" s="2" t="s">
        <v>50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3.09</v>
      </c>
      <c r="H4809" s="2" t="s">
        <v>12</v>
      </c>
    </row>
    <row r="4810" spans="1:10" x14ac:dyDescent="0.3">
      <c r="A4810" s="1">
        <v>0.30479174768518519</v>
      </c>
      <c r="B4810" s="2" t="s">
        <v>50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3.12</v>
      </c>
      <c r="H4810" s="2" t="s">
        <v>12</v>
      </c>
    </row>
    <row r="4811" spans="1:10" x14ac:dyDescent="0.3">
      <c r="A4811" s="1">
        <v>0.3049075</v>
      </c>
      <c r="B4811" s="2" t="s">
        <v>50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1">
        <v>0.30502322916666669</v>
      </c>
      <c r="B4812" s="2" t="s">
        <v>50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</row>
    <row r="4813" spans="1:10" x14ac:dyDescent="0.3">
      <c r="A4813" s="1">
        <v>0.30513899305555553</v>
      </c>
      <c r="B4813" s="2" t="s">
        <v>50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10" x14ac:dyDescent="0.3">
      <c r="A4814" s="1">
        <v>0.30526629629629631</v>
      </c>
      <c r="B4814" s="2" t="s">
        <v>50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3.12</v>
      </c>
      <c r="H4814" s="2" t="s">
        <v>12</v>
      </c>
    </row>
    <row r="4815" spans="1:10" x14ac:dyDescent="0.3">
      <c r="A4815" s="1">
        <v>0.30538202546296295</v>
      </c>
      <c r="B4815" s="2" t="s">
        <v>50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</v>
      </c>
      <c r="H4815" s="2" t="s">
        <v>12</v>
      </c>
    </row>
    <row r="4816" spans="1:10" x14ac:dyDescent="0.3">
      <c r="A4816" s="1">
        <v>0.30549776620370372</v>
      </c>
      <c r="B4816" s="2" t="s">
        <v>50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3.12</v>
      </c>
      <c r="H4816" s="2" t="s">
        <v>12</v>
      </c>
    </row>
    <row r="4817" spans="1:17" x14ac:dyDescent="0.3">
      <c r="A4817" s="1">
        <v>0.30561350694444445</v>
      </c>
      <c r="B4817" s="2" t="s">
        <v>50</v>
      </c>
      <c r="C4817" s="2" t="s">
        <v>46</v>
      </c>
      <c r="D4817" s="2" t="s">
        <v>9</v>
      </c>
      <c r="E4817" s="2" t="s">
        <v>10</v>
      </c>
      <c r="F4817" s="2" t="s">
        <v>11</v>
      </c>
      <c r="G4817">
        <v>3.11</v>
      </c>
      <c r="H4817" s="2" t="s">
        <v>12</v>
      </c>
    </row>
    <row r="4818" spans="1:17" x14ac:dyDescent="0.3">
      <c r="A4818" s="1">
        <v>0.30574083333333335</v>
      </c>
      <c r="B4818" s="2" t="s">
        <v>50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</v>
      </c>
      <c r="H4818" s="2" t="s">
        <v>12</v>
      </c>
    </row>
    <row r="4819" spans="1:17" x14ac:dyDescent="0.3">
      <c r="A4819" s="1">
        <v>0.30585657407407407</v>
      </c>
      <c r="B4819" s="2" t="s">
        <v>50</v>
      </c>
      <c r="C4819" s="2" t="s">
        <v>46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17" x14ac:dyDescent="0.3">
      <c r="A4820" s="1">
        <v>0.30597231481481479</v>
      </c>
      <c r="B4820" s="2" t="s">
        <v>50</v>
      </c>
      <c r="C4820" s="2" t="s">
        <v>46</v>
      </c>
      <c r="D4820" s="2" t="s">
        <v>9</v>
      </c>
      <c r="E4820" s="2" t="s">
        <v>10</v>
      </c>
      <c r="F4820" s="2" t="s">
        <v>11</v>
      </c>
      <c r="G4820">
        <v>3.09</v>
      </c>
      <c r="H4820" s="2" t="s">
        <v>12</v>
      </c>
    </row>
    <row r="4821" spans="1:17" x14ac:dyDescent="0.3">
      <c r="A4821" s="1">
        <v>0.30608805555555557</v>
      </c>
      <c r="B4821" s="2" t="s">
        <v>50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3.11</v>
      </c>
      <c r="H4821" s="2" t="s">
        <v>12</v>
      </c>
    </row>
    <row r="4822" spans="1:17" x14ac:dyDescent="0.3">
      <c r="A4822" s="1">
        <v>0.30620379629629629</v>
      </c>
      <c r="B4822" s="2" t="s">
        <v>50</v>
      </c>
      <c r="C4822" s="2" t="s">
        <v>46</v>
      </c>
      <c r="D4822" s="2" t="s">
        <v>9</v>
      </c>
      <c r="E4822" s="2" t="s">
        <v>10</v>
      </c>
      <c r="F4822" s="2" t="s">
        <v>11</v>
      </c>
      <c r="G4822">
        <v>3.07</v>
      </c>
      <c r="H4822" s="2" t="s">
        <v>12</v>
      </c>
    </row>
    <row r="4823" spans="1:17" x14ac:dyDescent="0.3">
      <c r="A4823" s="1">
        <v>0.3063311226851852</v>
      </c>
      <c r="B4823" s="2" t="s">
        <v>50</v>
      </c>
      <c r="C4823" s="2" t="s">
        <v>46</v>
      </c>
      <c r="D4823" s="2" t="s">
        <v>9</v>
      </c>
      <c r="E4823" s="2" t="s">
        <v>10</v>
      </c>
      <c r="F4823" s="2" t="s">
        <v>11</v>
      </c>
      <c r="G4823">
        <v>3.11</v>
      </c>
      <c r="H4823" s="2" t="s">
        <v>12</v>
      </c>
    </row>
    <row r="4824" spans="1:17" x14ac:dyDescent="0.3">
      <c r="A4824" s="1">
        <v>0.3064468402777778</v>
      </c>
      <c r="B4824" s="2" t="s">
        <v>50</v>
      </c>
      <c r="C4824" s="2" t="s">
        <v>46</v>
      </c>
      <c r="D4824" s="2" t="s">
        <v>9</v>
      </c>
      <c r="E4824" s="2" t="s">
        <v>10</v>
      </c>
      <c r="F4824" s="2" t="s">
        <v>11</v>
      </c>
      <c r="G4824">
        <v>3.11</v>
      </c>
      <c r="H4824" s="2" t="s">
        <v>12</v>
      </c>
    </row>
    <row r="4825" spans="1:17" x14ac:dyDescent="0.3">
      <c r="A4825" s="1">
        <v>0.30656259259259261</v>
      </c>
      <c r="B4825" s="2" t="s">
        <v>50</v>
      </c>
      <c r="C4825" s="2" t="s">
        <v>46</v>
      </c>
      <c r="D4825" s="2" t="s">
        <v>9</v>
      </c>
      <c r="E4825" s="2" t="s">
        <v>10</v>
      </c>
      <c r="F4825" s="2" t="s">
        <v>11</v>
      </c>
      <c r="G4825">
        <v>3.11</v>
      </c>
      <c r="H4825" s="2" t="s">
        <v>12</v>
      </c>
      <c r="Q4825" s="1"/>
    </row>
    <row r="4826" spans="1:17" x14ac:dyDescent="0.3">
      <c r="A4826" s="1">
        <v>0.30667832175925924</v>
      </c>
      <c r="B4826" s="2" t="s">
        <v>50</v>
      </c>
      <c r="C4826" s="2" t="s">
        <v>46</v>
      </c>
      <c r="D4826" s="2" t="s">
        <v>9</v>
      </c>
      <c r="E4826" s="2" t="s">
        <v>10</v>
      </c>
      <c r="F4826" s="2" t="s">
        <v>11</v>
      </c>
      <c r="G4826">
        <v>3.11</v>
      </c>
      <c r="H4826" s="2" t="s">
        <v>12</v>
      </c>
    </row>
    <row r="4827" spans="1:17" x14ac:dyDescent="0.3">
      <c r="A4827" s="1">
        <v>0.30680564814814815</v>
      </c>
      <c r="B4827" s="2" t="s">
        <v>50</v>
      </c>
      <c r="C4827" s="2" t="s">
        <v>46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</row>
    <row r="4828" spans="1:17" x14ac:dyDescent="0.3">
      <c r="A4828" s="1">
        <v>0.30692138888888887</v>
      </c>
      <c r="B4828" s="2" t="s">
        <v>50</v>
      </c>
      <c r="C4828" s="2" t="s">
        <v>46</v>
      </c>
      <c r="D4828" s="2" t="s">
        <v>9</v>
      </c>
      <c r="E4828" s="2" t="s">
        <v>10</v>
      </c>
      <c r="F4828" s="2" t="s">
        <v>11</v>
      </c>
      <c r="G4828">
        <v>3.11</v>
      </c>
      <c r="H4828" s="2" t="s">
        <v>12</v>
      </c>
    </row>
    <row r="4829" spans="1:17" x14ac:dyDescent="0.3">
      <c r="A4829" s="1">
        <v>0.30703711805555556</v>
      </c>
      <c r="B4829" s="2" t="s">
        <v>50</v>
      </c>
      <c r="C4829" s="2" t="s">
        <v>46</v>
      </c>
      <c r="D4829" s="2" t="s">
        <v>9</v>
      </c>
      <c r="E4829" s="2" t="s">
        <v>10</v>
      </c>
      <c r="F4829" s="2" t="s">
        <v>11</v>
      </c>
      <c r="G4829">
        <v>3.09</v>
      </c>
      <c r="H4829" s="2" t="s">
        <v>12</v>
      </c>
    </row>
    <row r="4830" spans="1:17" x14ac:dyDescent="0.3">
      <c r="A4830" s="1">
        <v>0.30715287037037037</v>
      </c>
      <c r="B4830" s="2" t="s">
        <v>50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3.11</v>
      </c>
      <c r="H4830" s="2" t="s">
        <v>12</v>
      </c>
    </row>
    <row r="4831" spans="1:17" x14ac:dyDescent="0.3">
      <c r="A4831" s="1">
        <v>0.30726861111111109</v>
      </c>
      <c r="B4831" s="2" t="s">
        <v>50</v>
      </c>
      <c r="C4831" s="2" t="s">
        <v>46</v>
      </c>
      <c r="D4831" s="2" t="s">
        <v>9</v>
      </c>
      <c r="E4831" s="2" t="s">
        <v>10</v>
      </c>
      <c r="F4831" s="2" t="s">
        <v>11</v>
      </c>
      <c r="G4831">
        <v>3.09</v>
      </c>
      <c r="H4831" s="2" t="s">
        <v>12</v>
      </c>
    </row>
    <row r="4832" spans="1:17" x14ac:dyDescent="0.3">
      <c r="A4832" s="1">
        <v>0.30739592592592591</v>
      </c>
      <c r="B4832" s="2" t="s">
        <v>50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3.11</v>
      </c>
      <c r="H4832" s="2" t="s">
        <v>12</v>
      </c>
    </row>
    <row r="4833" spans="1:8" x14ac:dyDescent="0.3">
      <c r="A4833" s="1">
        <v>0.30751166666666668</v>
      </c>
      <c r="B4833" s="2" t="s">
        <v>50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3.11</v>
      </c>
      <c r="H4833" s="2" t="s">
        <v>12</v>
      </c>
    </row>
    <row r="4834" spans="1:8" x14ac:dyDescent="0.3">
      <c r="A4834" s="1">
        <v>0.30762741898148149</v>
      </c>
      <c r="B4834" s="2" t="s">
        <v>50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</v>
      </c>
      <c r="H4834" s="2" t="s">
        <v>12</v>
      </c>
    </row>
    <row r="4835" spans="1:8" x14ac:dyDescent="0.3">
      <c r="A4835" s="1">
        <v>0.30774313657407409</v>
      </c>
      <c r="B4835" s="2" t="s">
        <v>50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3.03</v>
      </c>
      <c r="H4835" s="2" t="s">
        <v>12</v>
      </c>
    </row>
    <row r="4836" spans="1:8" x14ac:dyDescent="0.3">
      <c r="A4836" s="1">
        <v>0.30787046296296294</v>
      </c>
      <c r="B4836" s="2" t="s">
        <v>50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3.11</v>
      </c>
      <c r="H4836" s="2" t="s">
        <v>12</v>
      </c>
    </row>
    <row r="4837" spans="1:8" x14ac:dyDescent="0.3">
      <c r="A4837" s="1">
        <v>0.30798619212962963</v>
      </c>
      <c r="B4837" s="2" t="s">
        <v>50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3.11</v>
      </c>
      <c r="H4837" s="2" t="s">
        <v>12</v>
      </c>
    </row>
    <row r="4838" spans="1:8" x14ac:dyDescent="0.3">
      <c r="A4838" s="1">
        <v>0.30810194444444444</v>
      </c>
      <c r="B4838" s="2" t="s">
        <v>50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3.11</v>
      </c>
      <c r="H4838" s="2" t="s">
        <v>12</v>
      </c>
    </row>
    <row r="4839" spans="1:8" x14ac:dyDescent="0.3">
      <c r="A4839" s="1">
        <v>0.30821767361111113</v>
      </c>
      <c r="B4839" s="2" t="s">
        <v>50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</v>
      </c>
      <c r="H4839" s="2" t="s">
        <v>12</v>
      </c>
    </row>
    <row r="4840" spans="1:8" x14ac:dyDescent="0.3">
      <c r="A4840" s="1">
        <v>0.30833342592592594</v>
      </c>
      <c r="B4840" s="2" t="s">
        <v>50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3.09</v>
      </c>
      <c r="H4840" s="2" t="s">
        <v>12</v>
      </c>
    </row>
    <row r="4841" spans="1:8" x14ac:dyDescent="0.3">
      <c r="A4841" s="1">
        <v>0.30846298611111111</v>
      </c>
      <c r="B4841" s="2" t="s">
        <v>50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3.11</v>
      </c>
      <c r="H4841" s="2" t="s">
        <v>12</v>
      </c>
    </row>
    <row r="4842" spans="1:8" x14ac:dyDescent="0.3">
      <c r="A4842" s="1">
        <v>0.30857869212962963</v>
      </c>
      <c r="B4842" s="2" t="s">
        <v>50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</row>
    <row r="4843" spans="1:8" x14ac:dyDescent="0.3">
      <c r="A4843" s="1">
        <v>0.30870023148148146</v>
      </c>
      <c r="B4843" s="2" t="s">
        <v>50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3.05</v>
      </c>
      <c r="H4843" s="2" t="s">
        <v>12</v>
      </c>
    </row>
    <row r="4844" spans="1:8" x14ac:dyDescent="0.3">
      <c r="A4844" s="1">
        <v>0.30880796296296298</v>
      </c>
      <c r="B4844" s="2" t="s">
        <v>50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</v>
      </c>
      <c r="H4844" s="2" t="s">
        <v>12</v>
      </c>
    </row>
    <row r="4845" spans="1:8" x14ac:dyDescent="0.3">
      <c r="A4845" s="1">
        <v>0.30893527777777779</v>
      </c>
      <c r="B4845" s="2" t="s">
        <v>50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3.11</v>
      </c>
      <c r="H4845" s="2" t="s">
        <v>12</v>
      </c>
    </row>
    <row r="4846" spans="1:8" x14ac:dyDescent="0.3">
      <c r="A4846" s="1">
        <v>0.30905101851851852</v>
      </c>
      <c r="B4846" s="2" t="s">
        <v>50</v>
      </c>
      <c r="C4846" s="2" t="s">
        <v>46</v>
      </c>
      <c r="D4846" s="2" t="s">
        <v>9</v>
      </c>
      <c r="E4846" s="2" t="s">
        <v>10</v>
      </c>
      <c r="F4846" s="2" t="s">
        <v>11</v>
      </c>
      <c r="G4846">
        <v>3.11</v>
      </c>
      <c r="H4846" s="2" t="s">
        <v>12</v>
      </c>
    </row>
    <row r="4847" spans="1:8" x14ac:dyDescent="0.3">
      <c r="A4847" s="1">
        <v>0.30916675925925924</v>
      </c>
      <c r="B4847" s="2" t="s">
        <v>50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3.11</v>
      </c>
      <c r="H4847" s="2" t="s">
        <v>12</v>
      </c>
    </row>
    <row r="4848" spans="1:8" x14ac:dyDescent="0.3">
      <c r="A4848" s="1">
        <v>0.30928250000000002</v>
      </c>
      <c r="B4848" s="2" t="s">
        <v>50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</row>
    <row r="4849" spans="1:8" x14ac:dyDescent="0.3">
      <c r="A4849" s="1">
        <v>0.30939824074074074</v>
      </c>
      <c r="B4849" s="2" t="s">
        <v>50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3.06</v>
      </c>
      <c r="H4849" s="2" t="s">
        <v>12</v>
      </c>
    </row>
    <row r="4850" spans="1:8" x14ac:dyDescent="0.3">
      <c r="A4850" s="1">
        <v>0.30952554398148147</v>
      </c>
      <c r="B4850" s="2" t="s">
        <v>50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</v>
      </c>
      <c r="H4850" s="2" t="s">
        <v>12</v>
      </c>
    </row>
    <row r="4851" spans="1:8" x14ac:dyDescent="0.3">
      <c r="A4851" s="1">
        <v>0.30964129629629628</v>
      </c>
      <c r="B4851" s="2" t="s">
        <v>50</v>
      </c>
      <c r="C4851" s="2" t="s">
        <v>46</v>
      </c>
      <c r="D4851" s="2" t="s">
        <v>9</v>
      </c>
      <c r="E4851" s="2" t="s">
        <v>10</v>
      </c>
      <c r="F4851" s="2" t="s">
        <v>11</v>
      </c>
      <c r="G4851">
        <v>3.02</v>
      </c>
      <c r="H4851" s="2" t="s">
        <v>12</v>
      </c>
    </row>
    <row r="4852" spans="1:8" x14ac:dyDescent="0.3">
      <c r="A4852" s="1">
        <v>0.30975703703703705</v>
      </c>
      <c r="B4852" s="2" t="s">
        <v>50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0.30987276620370369</v>
      </c>
      <c r="B4853" s="2" t="s">
        <v>50</v>
      </c>
      <c r="C4853" s="2" t="s">
        <v>46</v>
      </c>
      <c r="D4853" s="2" t="s">
        <v>9</v>
      </c>
      <c r="E4853" s="2" t="s">
        <v>10</v>
      </c>
      <c r="F4853" s="2" t="s">
        <v>11</v>
      </c>
      <c r="G4853">
        <v>3.08</v>
      </c>
      <c r="H4853" s="2" t="s">
        <v>12</v>
      </c>
    </row>
    <row r="4854" spans="1:8" x14ac:dyDescent="0.3">
      <c r="A4854" s="1">
        <v>0.31000009259259259</v>
      </c>
      <c r="B4854" s="2" t="s">
        <v>50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3.11</v>
      </c>
      <c r="H4854" s="2" t="s">
        <v>12</v>
      </c>
    </row>
    <row r="4855" spans="1:8" x14ac:dyDescent="0.3">
      <c r="A4855" s="1">
        <v>0.31011583333333331</v>
      </c>
      <c r="B4855" s="2" t="s">
        <v>50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</v>
      </c>
      <c r="H4855" s="2" t="s">
        <v>12</v>
      </c>
    </row>
    <row r="4856" spans="1:8" x14ac:dyDescent="0.3">
      <c r="A4856" s="1">
        <v>0.31023157407407409</v>
      </c>
      <c r="B4856" s="2" t="s">
        <v>50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0.31034731481481481</v>
      </c>
      <c r="B4857" s="2" t="s">
        <v>50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3.11</v>
      </c>
      <c r="H4857" s="2" t="s">
        <v>12</v>
      </c>
    </row>
    <row r="4858" spans="1:8" x14ac:dyDescent="0.3">
      <c r="A4858" s="1">
        <v>0.31047461805555554</v>
      </c>
      <c r="B4858" s="2" t="s">
        <v>50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3.1</v>
      </c>
      <c r="H4858" s="2" t="s">
        <v>12</v>
      </c>
    </row>
    <row r="4859" spans="1:8" x14ac:dyDescent="0.3">
      <c r="A4859" s="1">
        <v>0.31059035879629632</v>
      </c>
      <c r="B4859" s="2" t="s">
        <v>50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0.31070611111111113</v>
      </c>
      <c r="B4860" s="2" t="s">
        <v>50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</row>
    <row r="4861" spans="1:8" x14ac:dyDescent="0.3">
      <c r="A4861" s="1">
        <v>0.31082185185185185</v>
      </c>
      <c r="B4861" s="2" t="s">
        <v>50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</row>
    <row r="4862" spans="1:8" x14ac:dyDescent="0.3">
      <c r="A4862" s="1">
        <v>0.31093759259259257</v>
      </c>
      <c r="B4862" s="2" t="s">
        <v>50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3.08</v>
      </c>
      <c r="H4862" s="2" t="s">
        <v>12</v>
      </c>
    </row>
    <row r="4863" spans="1:8" x14ac:dyDescent="0.3">
      <c r="A4863" s="1">
        <v>0.31106489583333335</v>
      </c>
      <c r="B4863" s="2" t="s">
        <v>50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</row>
    <row r="4864" spans="1:8" x14ac:dyDescent="0.3">
      <c r="A4864" s="1">
        <v>0.31118064814814816</v>
      </c>
      <c r="B4864" s="2" t="s">
        <v>50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</v>
      </c>
      <c r="H4864" s="2" t="s">
        <v>12</v>
      </c>
    </row>
    <row r="4865" spans="1:8" x14ac:dyDescent="0.3">
      <c r="A4865" s="1">
        <v>0.31129638888888889</v>
      </c>
      <c r="B4865" s="2" t="s">
        <v>50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3.1</v>
      </c>
      <c r="H4865" s="2" t="s">
        <v>12</v>
      </c>
    </row>
    <row r="4866" spans="1:8" x14ac:dyDescent="0.3">
      <c r="A4866" s="1">
        <v>0.31141212962962961</v>
      </c>
      <c r="B4866" s="2" t="s">
        <v>50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</v>
      </c>
      <c r="H4866" s="2" t="s">
        <v>12</v>
      </c>
    </row>
    <row r="4867" spans="1:8" x14ac:dyDescent="0.3">
      <c r="A4867" s="1">
        <v>0.31153945601851851</v>
      </c>
      <c r="B4867" s="2" t="s">
        <v>50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0.31165517361111111</v>
      </c>
      <c r="B4868" s="2" t="s">
        <v>50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</v>
      </c>
      <c r="H4868" s="2" t="s">
        <v>12</v>
      </c>
    </row>
    <row r="4869" spans="1:8" x14ac:dyDescent="0.3">
      <c r="A4869" s="1">
        <v>0.31177092592592592</v>
      </c>
      <c r="B4869" s="2" t="s">
        <v>50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3.1</v>
      </c>
      <c r="H4869" s="2" t="s">
        <v>12</v>
      </c>
    </row>
    <row r="4870" spans="1:8" x14ac:dyDescent="0.3">
      <c r="A4870" s="1">
        <v>0.31188665509259261</v>
      </c>
      <c r="B4870" s="2" t="s">
        <v>50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0.31200240740740742</v>
      </c>
      <c r="B4871" s="2" t="s">
        <v>50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3.08</v>
      </c>
      <c r="H4871" s="2" t="s">
        <v>12</v>
      </c>
    </row>
    <row r="4872" spans="1:8" x14ac:dyDescent="0.3">
      <c r="A4872" s="1">
        <v>0.31212972222222224</v>
      </c>
      <c r="B4872" s="2" t="s">
        <v>50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3.1</v>
      </c>
      <c r="H4872" s="2" t="s">
        <v>12</v>
      </c>
    </row>
    <row r="4873" spans="1:8" x14ac:dyDescent="0.3">
      <c r="A4873" s="1">
        <v>0.31224546296296296</v>
      </c>
      <c r="B4873" s="2" t="s">
        <v>50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3.08</v>
      </c>
      <c r="H4873" s="2" t="s">
        <v>12</v>
      </c>
    </row>
    <row r="4874" spans="1:8" x14ac:dyDescent="0.3">
      <c r="A4874" s="1">
        <v>0.31236120370370368</v>
      </c>
      <c r="B4874" s="2" t="s">
        <v>50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</v>
      </c>
      <c r="H4874" s="2" t="s">
        <v>12</v>
      </c>
    </row>
    <row r="4875" spans="1:8" x14ac:dyDescent="0.3">
      <c r="A4875" s="1">
        <v>0.31247694444444446</v>
      </c>
      <c r="B4875" s="2" t="s">
        <v>50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3.1</v>
      </c>
      <c r="H4875" s="2" t="s">
        <v>12</v>
      </c>
    </row>
    <row r="4876" spans="1:8" x14ac:dyDescent="0.3">
      <c r="A4876" s="1">
        <v>0.31260425925925928</v>
      </c>
      <c r="B4876" s="2" t="s">
        <v>50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3.1</v>
      </c>
      <c r="H4876" s="2" t="s">
        <v>12</v>
      </c>
    </row>
    <row r="4877" spans="1:8" x14ac:dyDescent="0.3">
      <c r="A4877" s="1">
        <v>0.31272</v>
      </c>
      <c r="B4877" s="2" t="s">
        <v>50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3.09</v>
      </c>
      <c r="H4877" s="2" t="s">
        <v>12</v>
      </c>
    </row>
    <row r="4878" spans="1:8" x14ac:dyDescent="0.3">
      <c r="A4878" s="1">
        <v>0.31283574074074072</v>
      </c>
      <c r="B4878" s="2" t="s">
        <v>50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3.1</v>
      </c>
      <c r="H4878" s="2" t="s">
        <v>12</v>
      </c>
    </row>
    <row r="4879" spans="1:8" x14ac:dyDescent="0.3">
      <c r="A4879" s="1">
        <v>0.3129514814814815</v>
      </c>
      <c r="B4879" s="2" t="s">
        <v>50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</v>
      </c>
      <c r="H4879" s="2" t="s">
        <v>12</v>
      </c>
    </row>
    <row r="4880" spans="1:8" x14ac:dyDescent="0.3">
      <c r="A4880" s="1">
        <v>0.31306721064814813</v>
      </c>
      <c r="B4880" s="2" t="s">
        <v>50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3.09</v>
      </c>
      <c r="H4880" s="2" t="s">
        <v>12</v>
      </c>
    </row>
    <row r="4881" spans="1:8" x14ac:dyDescent="0.3">
      <c r="A4881" s="1">
        <v>0.31319453703703704</v>
      </c>
      <c r="B4881" s="2" t="s">
        <v>50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</row>
    <row r="4882" spans="1:8" x14ac:dyDescent="0.3">
      <c r="A4882" s="1">
        <v>0.31331027777777776</v>
      </c>
      <c r="B4882" s="2" t="s">
        <v>50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3.08</v>
      </c>
      <c r="H4882" s="2" t="s">
        <v>12</v>
      </c>
    </row>
    <row r="4883" spans="1:8" x14ac:dyDescent="0.3">
      <c r="A4883" s="1">
        <v>0.31342601851851853</v>
      </c>
      <c r="B4883" s="2" t="s">
        <v>50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0.31354174768518517</v>
      </c>
      <c r="B4884" s="2" t="s">
        <v>50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3.06</v>
      </c>
      <c r="H4884" s="2" t="s">
        <v>12</v>
      </c>
    </row>
    <row r="4885" spans="1:8" x14ac:dyDescent="0.3">
      <c r="A4885" s="1">
        <v>0.31366907407407407</v>
      </c>
      <c r="B4885" s="2" t="s">
        <v>50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</v>
      </c>
      <c r="H4885" s="2" t="s">
        <v>12</v>
      </c>
    </row>
    <row r="4886" spans="1:8" x14ac:dyDescent="0.3">
      <c r="A4886" s="1">
        <v>0.31378480324074076</v>
      </c>
      <c r="B4886" s="2" t="s">
        <v>50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3.1</v>
      </c>
      <c r="H4886" s="2" t="s">
        <v>12</v>
      </c>
    </row>
    <row r="4887" spans="1:8" x14ac:dyDescent="0.3">
      <c r="A4887" s="1">
        <v>0.31390055555555557</v>
      </c>
      <c r="B4887" s="2" t="s">
        <v>50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3.1</v>
      </c>
      <c r="H4887" s="2" t="s">
        <v>12</v>
      </c>
    </row>
    <row r="4888" spans="1:8" x14ac:dyDescent="0.3">
      <c r="A4888" s="1">
        <v>0.31401628472222221</v>
      </c>
      <c r="B4888" s="2" t="s">
        <v>50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</v>
      </c>
      <c r="H4888" s="2" t="s">
        <v>12</v>
      </c>
    </row>
    <row r="4889" spans="1:8" x14ac:dyDescent="0.3">
      <c r="A4889" s="1">
        <v>0.31414361111111111</v>
      </c>
      <c r="B4889" s="2" t="s">
        <v>50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3.1</v>
      </c>
      <c r="H4889" s="2" t="s">
        <v>12</v>
      </c>
    </row>
    <row r="4890" spans="1:8" x14ac:dyDescent="0.3">
      <c r="A4890" s="1">
        <v>0.3142593402777778</v>
      </c>
      <c r="B4890" s="2" t="s">
        <v>50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</v>
      </c>
      <c r="H4890" s="2" t="s">
        <v>12</v>
      </c>
    </row>
    <row r="4891" spans="1:8" x14ac:dyDescent="0.3">
      <c r="A4891" s="1">
        <v>0.31437509259259261</v>
      </c>
      <c r="B4891" s="2" t="s">
        <v>50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3.04</v>
      </c>
      <c r="H4891" s="2" t="s">
        <v>12</v>
      </c>
    </row>
    <row r="4892" spans="1:8" x14ac:dyDescent="0.3">
      <c r="A4892" s="1">
        <v>0.31449083333333333</v>
      </c>
      <c r="B4892" s="2" t="s">
        <v>50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</v>
      </c>
      <c r="H4892" s="2" t="s">
        <v>12</v>
      </c>
    </row>
    <row r="4893" spans="1:8" x14ac:dyDescent="0.3">
      <c r="A4893" s="1">
        <v>0.31460658564814814</v>
      </c>
      <c r="B4893" s="2" t="s">
        <v>50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3.08</v>
      </c>
      <c r="H4893" s="2" t="s">
        <v>12</v>
      </c>
    </row>
    <row r="4894" spans="1:8" x14ac:dyDescent="0.3">
      <c r="A4894" s="1">
        <v>0.31473387731481484</v>
      </c>
      <c r="B4894" s="2" t="s">
        <v>50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3.1</v>
      </c>
      <c r="H4894" s="2" t="s">
        <v>12</v>
      </c>
    </row>
    <row r="4895" spans="1:8" x14ac:dyDescent="0.3">
      <c r="A4895" s="1">
        <v>0.31484961805555556</v>
      </c>
      <c r="B4895" s="2" t="s">
        <v>50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</v>
      </c>
      <c r="H4895" s="2" t="s">
        <v>12</v>
      </c>
    </row>
    <row r="4896" spans="1:8" x14ac:dyDescent="0.3">
      <c r="A4896" s="1">
        <v>0.31496542824074075</v>
      </c>
      <c r="B4896" s="2" t="s">
        <v>50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3.1</v>
      </c>
      <c r="H4896" s="2" t="s">
        <v>12</v>
      </c>
    </row>
    <row r="4897" spans="1:8" x14ac:dyDescent="0.3">
      <c r="A4897" s="1">
        <v>0.31508111111111109</v>
      </c>
      <c r="B4897" s="2" t="s">
        <v>50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3.04</v>
      </c>
      <c r="H4897" s="2" t="s">
        <v>12</v>
      </c>
    </row>
    <row r="4898" spans="1:8" x14ac:dyDescent="0.3">
      <c r="A4898" s="1">
        <v>0.31520841435185187</v>
      </c>
      <c r="B4898" s="2" t="s">
        <v>50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3.1</v>
      </c>
      <c r="H4898" s="2" t="s">
        <v>12</v>
      </c>
    </row>
    <row r="4899" spans="1:8" x14ac:dyDescent="0.3">
      <c r="A4899" s="1">
        <v>0.31532416666666668</v>
      </c>
      <c r="B4899" s="2" t="s">
        <v>50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0.31543989583333332</v>
      </c>
      <c r="B4900" s="2" t="s">
        <v>50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3.09</v>
      </c>
      <c r="H4900" s="2" t="s">
        <v>12</v>
      </c>
    </row>
    <row r="4901" spans="1:8" x14ac:dyDescent="0.3">
      <c r="A4901" s="1">
        <v>0.31555563657407409</v>
      </c>
      <c r="B4901" s="2" t="s">
        <v>50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</v>
      </c>
      <c r="H4901" s="2" t="s">
        <v>12</v>
      </c>
    </row>
    <row r="4902" spans="1:8" x14ac:dyDescent="0.3">
      <c r="A4902" s="1">
        <v>0.31567140046296294</v>
      </c>
      <c r="B4902" s="2" t="s">
        <v>50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3.08</v>
      </c>
      <c r="H4902" s="2" t="s">
        <v>12</v>
      </c>
    </row>
    <row r="4903" spans="1:8" x14ac:dyDescent="0.3">
      <c r="A4903" s="1">
        <v>0.31579870370370372</v>
      </c>
      <c r="B4903" s="2" t="s">
        <v>50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</v>
      </c>
      <c r="H4903" s="2" t="s">
        <v>12</v>
      </c>
    </row>
    <row r="4904" spans="1:8" x14ac:dyDescent="0.3">
      <c r="A4904" s="1">
        <v>0.31591443287037035</v>
      </c>
      <c r="B4904" s="2" t="s">
        <v>50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3.06</v>
      </c>
      <c r="H4904" s="2" t="s">
        <v>12</v>
      </c>
    </row>
    <row r="4905" spans="1:8" x14ac:dyDescent="0.3">
      <c r="A4905" s="1">
        <v>0.31603017361111113</v>
      </c>
      <c r="B4905" s="2" t="s">
        <v>50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3.09</v>
      </c>
      <c r="H4905" s="2" t="s">
        <v>12</v>
      </c>
    </row>
    <row r="4906" spans="1:8" x14ac:dyDescent="0.3">
      <c r="A4906" s="1">
        <v>0.31614592592592594</v>
      </c>
      <c r="B4906" s="2" t="s">
        <v>50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3.09</v>
      </c>
      <c r="H4906" s="2" t="s">
        <v>12</v>
      </c>
    </row>
    <row r="4907" spans="1:8" x14ac:dyDescent="0.3">
      <c r="A4907" s="1">
        <v>0.31627322916666667</v>
      </c>
      <c r="B4907" s="2" t="s">
        <v>50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3.09</v>
      </c>
      <c r="H4907" s="2" t="s">
        <v>12</v>
      </c>
    </row>
    <row r="4908" spans="1:8" x14ac:dyDescent="0.3">
      <c r="A4908" s="1">
        <v>0.31638896990740739</v>
      </c>
      <c r="B4908" s="2" t="s">
        <v>50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3.09</v>
      </c>
      <c r="H4908" s="2" t="s">
        <v>12</v>
      </c>
    </row>
    <row r="4909" spans="1:8" x14ac:dyDescent="0.3">
      <c r="A4909" s="1">
        <v>0.3165047222222222</v>
      </c>
      <c r="B4909" s="2" t="s">
        <v>50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3.09</v>
      </c>
      <c r="H4909" s="2" t="s">
        <v>12</v>
      </c>
    </row>
    <row r="4910" spans="1:8" x14ac:dyDescent="0.3">
      <c r="A4910" s="1">
        <v>0.31663203703703702</v>
      </c>
      <c r="B4910" s="2" t="s">
        <v>50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3.09</v>
      </c>
      <c r="H4910" s="2" t="s">
        <v>12</v>
      </c>
    </row>
    <row r="4911" spans="1:8" x14ac:dyDescent="0.3">
      <c r="A4911" s="1">
        <v>0.3167362037037037</v>
      </c>
      <c r="B4911" s="2" t="s">
        <v>50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3.01</v>
      </c>
      <c r="H4911" s="2" t="s">
        <v>12</v>
      </c>
    </row>
    <row r="4912" spans="1:8" x14ac:dyDescent="0.3">
      <c r="A4912" s="1">
        <v>0.31686351851851852</v>
      </c>
      <c r="B4912" s="2" t="s">
        <v>50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3.09</v>
      </c>
      <c r="H4912" s="2" t="s">
        <v>12</v>
      </c>
    </row>
    <row r="4913" spans="1:8" x14ac:dyDescent="0.3">
      <c r="A4913" s="1">
        <v>0.31697924768518521</v>
      </c>
      <c r="B4913" s="2" t="s">
        <v>50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3.07</v>
      </c>
      <c r="H4913" s="2" t="s">
        <v>12</v>
      </c>
    </row>
    <row r="4914" spans="1:8" x14ac:dyDescent="0.3">
      <c r="A4914" s="1">
        <v>0.31709500000000002</v>
      </c>
      <c r="B4914" s="2" t="s">
        <v>50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</row>
    <row r="4915" spans="1:8" x14ac:dyDescent="0.3">
      <c r="A4915" s="1">
        <v>0.31721074074074074</v>
      </c>
      <c r="B4915" s="2" t="s">
        <v>50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0.31733804398148147</v>
      </c>
      <c r="B4916" s="2" t="s">
        <v>50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</v>
      </c>
      <c r="H4916" s="2" t="s">
        <v>12</v>
      </c>
    </row>
    <row r="4917" spans="1:8" x14ac:dyDescent="0.3">
      <c r="A4917" s="1">
        <v>0.31745378472222224</v>
      </c>
      <c r="B4917" s="2" t="s">
        <v>50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3.09</v>
      </c>
      <c r="H4917" s="2" t="s">
        <v>12</v>
      </c>
    </row>
    <row r="4918" spans="1:8" x14ac:dyDescent="0.3">
      <c r="A4918" s="1">
        <v>0.31756953703703705</v>
      </c>
      <c r="B4918" s="2" t="s">
        <v>50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1">
        <v>0.31768528935185186</v>
      </c>
      <c r="B4919" s="2" t="s">
        <v>50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3.09</v>
      </c>
      <c r="H4919" s="2" t="s">
        <v>12</v>
      </c>
    </row>
    <row r="4920" spans="1:8" x14ac:dyDescent="0.3">
      <c r="A4920" s="1">
        <v>0.31781259259259259</v>
      </c>
      <c r="B4920" s="2" t="s">
        <v>50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3.09</v>
      </c>
      <c r="H4920" s="2" t="s">
        <v>12</v>
      </c>
    </row>
    <row r="4921" spans="1:8" x14ac:dyDescent="0.3">
      <c r="A4921" s="1">
        <v>0.31792832175925928</v>
      </c>
      <c r="B4921" s="2" t="s">
        <v>50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3.09</v>
      </c>
      <c r="H4921" s="2" t="s">
        <v>12</v>
      </c>
    </row>
    <row r="4922" spans="1:8" x14ac:dyDescent="0.3">
      <c r="A4922" s="1">
        <v>0.31804407407407409</v>
      </c>
      <c r="B4922" s="2" t="s">
        <v>50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3.07</v>
      </c>
      <c r="H4922" s="2" t="s">
        <v>12</v>
      </c>
    </row>
    <row r="4923" spans="1:8" x14ac:dyDescent="0.3">
      <c r="A4923" s="1">
        <v>0.31815981481481481</v>
      </c>
      <c r="B4923" s="2" t="s">
        <v>50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3.07</v>
      </c>
      <c r="H4923" s="2" t="s">
        <v>12</v>
      </c>
    </row>
    <row r="4924" spans="1:8" x14ac:dyDescent="0.3">
      <c r="A4924" s="1">
        <v>0.3182755439814815</v>
      </c>
      <c r="B4924" s="2" t="s">
        <v>50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3.08</v>
      </c>
      <c r="H4924" s="2" t="s">
        <v>12</v>
      </c>
    </row>
    <row r="4925" spans="1:8" x14ac:dyDescent="0.3">
      <c r="A4925" s="1">
        <v>0.31840287037037035</v>
      </c>
      <c r="B4925" s="2" t="s">
        <v>50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3.04</v>
      </c>
      <c r="H4925" s="2" t="s">
        <v>12</v>
      </c>
    </row>
    <row r="4926" spans="1:8" x14ac:dyDescent="0.3">
      <c r="A4926" s="1">
        <v>0.31851859953703704</v>
      </c>
      <c r="B4926" s="2" t="s">
        <v>50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3.09</v>
      </c>
      <c r="H4926" s="2" t="s">
        <v>12</v>
      </c>
    </row>
    <row r="4927" spans="1:8" x14ac:dyDescent="0.3">
      <c r="A4927" s="1">
        <v>0.31863434027777776</v>
      </c>
      <c r="B4927" s="2" t="s">
        <v>50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3.09</v>
      </c>
      <c r="H4927" s="2" t="s">
        <v>12</v>
      </c>
    </row>
    <row r="4928" spans="1:8" x14ac:dyDescent="0.3">
      <c r="A4928" s="1">
        <v>0.31875008101851854</v>
      </c>
      <c r="B4928" s="2" t="s">
        <v>50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0.31887740740740739</v>
      </c>
      <c r="B4929" s="2" t="s">
        <v>50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3.09</v>
      </c>
      <c r="H4929" s="2" t="s">
        <v>12</v>
      </c>
    </row>
    <row r="4930" spans="1:8" x14ac:dyDescent="0.3">
      <c r="A4930" s="1">
        <v>0.31899313657407408</v>
      </c>
      <c r="B4930" s="2" t="s">
        <v>50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</v>
      </c>
      <c r="H4930" s="2" t="s">
        <v>12</v>
      </c>
    </row>
    <row r="4931" spans="1:8" x14ac:dyDescent="0.3">
      <c r="A4931" s="1">
        <v>0.3191088773148148</v>
      </c>
      <c r="B4931" s="2" t="s">
        <v>50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1">
        <v>0.31922462962962961</v>
      </c>
      <c r="B4932" s="2" t="s">
        <v>50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3.08</v>
      </c>
      <c r="H4932" s="2" t="s">
        <v>12</v>
      </c>
    </row>
    <row r="4933" spans="1:8" x14ac:dyDescent="0.3">
      <c r="A4933" s="1">
        <v>0.3193403587962963</v>
      </c>
      <c r="B4933" s="2" t="s">
        <v>50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3.07</v>
      </c>
      <c r="H4933" s="2" t="s">
        <v>12</v>
      </c>
    </row>
    <row r="4934" spans="1:8" x14ac:dyDescent="0.3">
      <c r="A4934" s="1">
        <v>0.31946774305555553</v>
      </c>
      <c r="B4934" s="2" t="s">
        <v>50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3.09</v>
      </c>
      <c r="H4934" s="2" t="s">
        <v>12</v>
      </c>
    </row>
    <row r="4935" spans="1:8" x14ac:dyDescent="0.3">
      <c r="A4935" s="1">
        <v>0.31958342592592592</v>
      </c>
      <c r="B4935" s="2" t="s">
        <v>50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3.07</v>
      </c>
      <c r="H4935" s="2" t="s">
        <v>12</v>
      </c>
    </row>
    <row r="4936" spans="1:8" x14ac:dyDescent="0.3">
      <c r="A4936" s="1">
        <v>0.31969916666666665</v>
      </c>
      <c r="B4936" s="2" t="s">
        <v>50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</v>
      </c>
      <c r="H4936" s="2" t="s">
        <v>12</v>
      </c>
    </row>
    <row r="4937" spans="1:8" x14ac:dyDescent="0.3">
      <c r="A4937" s="1">
        <v>0.31981489583333333</v>
      </c>
      <c r="B4937" s="2" t="s">
        <v>50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3.09</v>
      </c>
      <c r="H4937" s="2" t="s">
        <v>12</v>
      </c>
    </row>
    <row r="4938" spans="1:8" x14ac:dyDescent="0.3">
      <c r="A4938" s="1">
        <v>0.31994222222222224</v>
      </c>
      <c r="B4938" s="2" t="s">
        <v>50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3.09</v>
      </c>
      <c r="H4938" s="2" t="s">
        <v>12</v>
      </c>
    </row>
    <row r="4939" spans="1:8" x14ac:dyDescent="0.3">
      <c r="A4939" s="1">
        <v>0.32005795138888887</v>
      </c>
      <c r="B4939" s="2" t="s">
        <v>50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2.97</v>
      </c>
      <c r="H4939" s="2" t="s">
        <v>12</v>
      </c>
    </row>
    <row r="4940" spans="1:8" x14ac:dyDescent="0.3">
      <c r="A4940" s="1">
        <v>0.32017369212962965</v>
      </c>
      <c r="B4940" s="2" t="s">
        <v>50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3.09</v>
      </c>
      <c r="H4940" s="2" t="s">
        <v>12</v>
      </c>
    </row>
    <row r="4941" spans="1:8" x14ac:dyDescent="0.3">
      <c r="A4941" s="1">
        <v>0.32028943287037037</v>
      </c>
      <c r="B4941" s="2" t="s">
        <v>50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3.09</v>
      </c>
      <c r="H4941" s="2" t="s">
        <v>12</v>
      </c>
    </row>
    <row r="4942" spans="1:8" x14ac:dyDescent="0.3">
      <c r="A4942" s="1">
        <v>0.32040517361111109</v>
      </c>
      <c r="B4942" s="2" t="s">
        <v>50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3.07</v>
      </c>
      <c r="H4942" s="2" t="s">
        <v>12</v>
      </c>
    </row>
    <row r="4943" spans="1:8" x14ac:dyDescent="0.3">
      <c r="A4943" s="1">
        <v>0.3205325</v>
      </c>
      <c r="B4943" s="2" t="s">
        <v>50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</v>
      </c>
      <c r="H4943" s="2" t="s">
        <v>12</v>
      </c>
    </row>
    <row r="4944" spans="1:8" x14ac:dyDescent="0.3">
      <c r="A4944" s="1">
        <v>0.32064822916666669</v>
      </c>
      <c r="B4944" s="2" t="s">
        <v>50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3.07</v>
      </c>
      <c r="H4944" s="2" t="s">
        <v>12</v>
      </c>
    </row>
    <row r="4945" spans="1:8" x14ac:dyDescent="0.3">
      <c r="A4945" s="1">
        <v>0.3207639814814815</v>
      </c>
      <c r="B4945" s="2" t="s">
        <v>50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</row>
    <row r="4946" spans="1:8" x14ac:dyDescent="0.3">
      <c r="A4946" s="1">
        <v>0.32087972222222222</v>
      </c>
      <c r="B4946" s="2" t="s">
        <v>50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</v>
      </c>
      <c r="H4946" s="2" t="s">
        <v>12</v>
      </c>
    </row>
    <row r="4947" spans="1:8" x14ac:dyDescent="0.3">
      <c r="A4947" s="1">
        <v>0.32100702546296295</v>
      </c>
      <c r="B4947" s="2" t="s">
        <v>50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0.32112282407407405</v>
      </c>
      <c r="B4948" s="2" t="s">
        <v>50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</row>
    <row r="4949" spans="1:8" x14ac:dyDescent="0.3">
      <c r="A4949" s="1">
        <v>0.32123853009259257</v>
      </c>
      <c r="B4949" s="2" t="s">
        <v>50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3.09</v>
      </c>
      <c r="H4949" s="2" t="s">
        <v>12</v>
      </c>
    </row>
    <row r="4950" spans="1:8" x14ac:dyDescent="0.3">
      <c r="A4950" s="1">
        <v>0.32135425925925926</v>
      </c>
      <c r="B4950" s="2" t="s">
        <v>50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3.09</v>
      </c>
      <c r="H4950" s="2" t="s">
        <v>12</v>
      </c>
    </row>
    <row r="4951" spans="1:8" x14ac:dyDescent="0.3">
      <c r="A4951" s="1">
        <v>0.32148157407407407</v>
      </c>
      <c r="B4951" s="2" t="s">
        <v>50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3.09</v>
      </c>
      <c r="H4951" s="2" t="s">
        <v>12</v>
      </c>
    </row>
    <row r="4952" spans="1:8" x14ac:dyDescent="0.3">
      <c r="A4952" s="1">
        <v>0.32159730324074076</v>
      </c>
      <c r="B4952" s="2" t="s">
        <v>50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3.06</v>
      </c>
      <c r="H4952" s="2" t="s">
        <v>12</v>
      </c>
    </row>
    <row r="4953" spans="1:8" x14ac:dyDescent="0.3">
      <c r="A4953" s="1">
        <v>0.32171304398148148</v>
      </c>
      <c r="B4953" s="2" t="s">
        <v>50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3.07</v>
      </c>
      <c r="H4953" s="2" t="s">
        <v>12</v>
      </c>
    </row>
    <row r="4954" spans="1:8" x14ac:dyDescent="0.3">
      <c r="A4954" s="1">
        <v>0.32182879629629629</v>
      </c>
      <c r="B4954" s="2" t="s">
        <v>50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</row>
    <row r="4955" spans="1:8" x14ac:dyDescent="0.3">
      <c r="A4955" s="1">
        <v>0.32194453703703702</v>
      </c>
      <c r="B4955" s="2" t="s">
        <v>50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1">
        <v>0.3220718402777778</v>
      </c>
      <c r="B4956" s="2" t="s">
        <v>50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3.08</v>
      </c>
      <c r="H4956" s="2" t="s">
        <v>12</v>
      </c>
    </row>
    <row r="4957" spans="1:8" x14ac:dyDescent="0.3">
      <c r="A4957" s="1">
        <v>0.32218760416666664</v>
      </c>
      <c r="B4957" s="2" t="s">
        <v>50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3.09</v>
      </c>
      <c r="H4957" s="2" t="s">
        <v>12</v>
      </c>
    </row>
    <row r="4958" spans="1:8" x14ac:dyDescent="0.3">
      <c r="A4958" s="1">
        <v>0.32230333333333333</v>
      </c>
      <c r="B4958" s="2" t="s">
        <v>50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3.09</v>
      </c>
      <c r="H4958" s="2" t="s">
        <v>12</v>
      </c>
    </row>
    <row r="4959" spans="1:8" x14ac:dyDescent="0.3">
      <c r="A4959" s="1">
        <v>0.32241907407407405</v>
      </c>
      <c r="B4959" s="2" t="s">
        <v>50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</v>
      </c>
      <c r="H4959" s="2" t="s">
        <v>12</v>
      </c>
    </row>
    <row r="4960" spans="1:8" x14ac:dyDescent="0.3">
      <c r="A4960" s="1">
        <v>0.32254637731481484</v>
      </c>
      <c r="B4960" s="2" t="s">
        <v>50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3.09</v>
      </c>
      <c r="H4960" s="2" t="s">
        <v>12</v>
      </c>
    </row>
    <row r="4961" spans="1:8" x14ac:dyDescent="0.3">
      <c r="A4961" s="1">
        <v>0.32266211805555556</v>
      </c>
      <c r="B4961" s="2" t="s">
        <v>50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</row>
    <row r="4962" spans="1:8" x14ac:dyDescent="0.3">
      <c r="A4962" s="1">
        <v>0.32277787037037037</v>
      </c>
      <c r="B4962" s="2" t="s">
        <v>50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3.07</v>
      </c>
      <c r="H4962" s="2" t="s">
        <v>12</v>
      </c>
    </row>
    <row r="4963" spans="1:8" x14ac:dyDescent="0.3">
      <c r="A4963" s="1">
        <v>0.32289361111111109</v>
      </c>
      <c r="B4963" s="2" t="s">
        <v>50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0.32300934027777778</v>
      </c>
      <c r="B4964" s="2" t="s">
        <v>50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3.07</v>
      </c>
      <c r="H4964" s="2" t="s">
        <v>12</v>
      </c>
    </row>
    <row r="4965" spans="1:8" x14ac:dyDescent="0.3">
      <c r="A4965" s="1">
        <v>0.32313666666666668</v>
      </c>
      <c r="B4965" s="2" t="s">
        <v>50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</v>
      </c>
      <c r="H4965" s="2" t="s">
        <v>12</v>
      </c>
    </row>
    <row r="4966" spans="1:8" x14ac:dyDescent="0.3">
      <c r="A4966" s="1">
        <v>0.32325239583333332</v>
      </c>
      <c r="B4966" s="2" t="s">
        <v>50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3.01</v>
      </c>
      <c r="H4966" s="2" t="s">
        <v>12</v>
      </c>
    </row>
    <row r="4967" spans="1:8" x14ac:dyDescent="0.3">
      <c r="A4967" s="1">
        <v>0.32336813657407409</v>
      </c>
      <c r="B4967" s="2" t="s">
        <v>50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</v>
      </c>
      <c r="H4967" s="2" t="s">
        <v>12</v>
      </c>
    </row>
    <row r="4968" spans="1:8" x14ac:dyDescent="0.3">
      <c r="A4968" s="1">
        <v>0.3234838888888889</v>
      </c>
      <c r="B4968" s="2" t="s">
        <v>50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3.09</v>
      </c>
      <c r="H4968" s="2" t="s">
        <v>12</v>
      </c>
    </row>
    <row r="4969" spans="1:8" x14ac:dyDescent="0.3">
      <c r="A4969" s="1">
        <v>0.32361120370370372</v>
      </c>
      <c r="B4969" s="2" t="s">
        <v>50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</row>
    <row r="4970" spans="1:8" x14ac:dyDescent="0.3">
      <c r="A4970" s="1">
        <v>0.32372693287037035</v>
      </c>
      <c r="B4970" s="2" t="s">
        <v>50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</v>
      </c>
      <c r="H4970" s="2" t="s">
        <v>12</v>
      </c>
    </row>
    <row r="4971" spans="1:8" x14ac:dyDescent="0.3">
      <c r="A4971" s="1">
        <v>0.32384267361111113</v>
      </c>
      <c r="B4971" s="2" t="s">
        <v>50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3.01</v>
      </c>
      <c r="H4971" s="2" t="s">
        <v>12</v>
      </c>
    </row>
    <row r="4972" spans="1:8" x14ac:dyDescent="0.3">
      <c r="A4972" s="1">
        <v>0.32395842592592594</v>
      </c>
      <c r="B4972" s="2" t="s">
        <v>50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3.09</v>
      </c>
      <c r="H4972" s="2" t="s">
        <v>12</v>
      </c>
    </row>
    <row r="4973" spans="1:8" x14ac:dyDescent="0.3">
      <c r="A4973" s="1">
        <v>0.32407416666666666</v>
      </c>
      <c r="B4973" s="2" t="s">
        <v>50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3.06</v>
      </c>
      <c r="H4973" s="2" t="s">
        <v>12</v>
      </c>
    </row>
    <row r="4974" spans="1:8" x14ac:dyDescent="0.3">
      <c r="A4974" s="1">
        <v>0.32420149305555557</v>
      </c>
      <c r="B4974" s="2" t="s">
        <v>50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3.09</v>
      </c>
      <c r="H4974" s="2" t="s">
        <v>12</v>
      </c>
    </row>
    <row r="4975" spans="1:8" x14ac:dyDescent="0.3">
      <c r="A4975" s="1">
        <v>0.3243172222222222</v>
      </c>
      <c r="B4975" s="2" t="s">
        <v>50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3.06</v>
      </c>
      <c r="H4975" s="2" t="s">
        <v>12</v>
      </c>
    </row>
    <row r="4976" spans="1:8" x14ac:dyDescent="0.3">
      <c r="A4976" s="1">
        <v>0.32443296296296298</v>
      </c>
      <c r="B4976" s="2" t="s">
        <v>50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</v>
      </c>
      <c r="H4976" s="2" t="s">
        <v>12</v>
      </c>
    </row>
    <row r="4977" spans="1:8" x14ac:dyDescent="0.3">
      <c r="A4977" s="1">
        <v>0.32454869212962961</v>
      </c>
      <c r="B4977" s="2" t="s">
        <v>50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</row>
    <row r="4978" spans="1:8" x14ac:dyDescent="0.3">
      <c r="A4978" s="1">
        <v>0.32467600694444443</v>
      </c>
      <c r="B4978" s="2" t="s">
        <v>50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3.09</v>
      </c>
      <c r="H4978" s="2" t="s">
        <v>12</v>
      </c>
    </row>
    <row r="4979" spans="1:8" x14ac:dyDescent="0.3">
      <c r="A4979" s="1">
        <v>0.32479174768518521</v>
      </c>
      <c r="B4979" s="2" t="s">
        <v>50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3.01</v>
      </c>
      <c r="H4979" s="2" t="s">
        <v>12</v>
      </c>
    </row>
    <row r="4980" spans="1:8" x14ac:dyDescent="0.3">
      <c r="A4980" s="1">
        <v>0.32490750000000002</v>
      </c>
      <c r="B4980" s="2" t="s">
        <v>50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3.01</v>
      </c>
      <c r="H4980" s="2" t="s">
        <v>12</v>
      </c>
    </row>
    <row r="4981" spans="1:8" x14ac:dyDescent="0.3">
      <c r="A4981" s="1">
        <v>0.32502322916666665</v>
      </c>
      <c r="B4981" s="2" t="s">
        <v>50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3.09</v>
      </c>
      <c r="H4981" s="2" t="s">
        <v>12</v>
      </c>
    </row>
    <row r="4982" spans="1:8" x14ac:dyDescent="0.3">
      <c r="A4982" s="1">
        <v>0.32513898148148146</v>
      </c>
      <c r="B4982" s="2" t="s">
        <v>50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3.09</v>
      </c>
      <c r="H4982" s="2" t="s">
        <v>12</v>
      </c>
    </row>
    <row r="4983" spans="1:8" x14ac:dyDescent="0.3">
      <c r="A4983" s="1">
        <v>0.32526628472222224</v>
      </c>
      <c r="B4983" s="2" t="s">
        <v>50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</v>
      </c>
      <c r="H4983" s="2" t="s">
        <v>12</v>
      </c>
    </row>
    <row r="4984" spans="1:8" x14ac:dyDescent="0.3">
      <c r="A4984" s="1">
        <v>0.32538203703703705</v>
      </c>
      <c r="B4984" s="2" t="s">
        <v>50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3.07</v>
      </c>
      <c r="H4984" s="2" t="s">
        <v>12</v>
      </c>
    </row>
    <row r="4985" spans="1:8" x14ac:dyDescent="0.3">
      <c r="A4985" s="1">
        <v>0.32549777777777777</v>
      </c>
      <c r="B4985" s="2" t="s">
        <v>50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</row>
    <row r="4986" spans="1:8" x14ac:dyDescent="0.3">
      <c r="A4986" s="1">
        <v>0.32561350694444446</v>
      </c>
      <c r="B4986" s="2" t="s">
        <v>50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</row>
    <row r="4987" spans="1:8" x14ac:dyDescent="0.3">
      <c r="A4987" s="1">
        <v>0.32574083333333331</v>
      </c>
      <c r="B4987" s="2" t="s">
        <v>50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2.98</v>
      </c>
      <c r="H4987" s="2" t="s">
        <v>12</v>
      </c>
    </row>
    <row r="4988" spans="1:8" x14ac:dyDescent="0.3">
      <c r="A4988" s="1">
        <v>0.32585657407407409</v>
      </c>
      <c r="B4988" s="2" t="s">
        <v>50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</v>
      </c>
      <c r="H4988" s="2" t="s">
        <v>12</v>
      </c>
    </row>
    <row r="4989" spans="1:8" x14ac:dyDescent="0.3">
      <c r="A4989" s="1">
        <v>0.32597231481481481</v>
      </c>
      <c r="B4989" s="2" t="s">
        <v>50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3.08</v>
      </c>
      <c r="H4989" s="2" t="s">
        <v>12</v>
      </c>
    </row>
    <row r="4990" spans="1:8" x14ac:dyDescent="0.3">
      <c r="A4990" s="1">
        <v>0.32608805555555553</v>
      </c>
      <c r="B4990" s="2" t="s">
        <v>50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3.08</v>
      </c>
      <c r="H4990" s="2" t="s">
        <v>12</v>
      </c>
    </row>
    <row r="4991" spans="1:8" x14ac:dyDescent="0.3">
      <c r="A4991" s="1">
        <v>0.32621537037037035</v>
      </c>
      <c r="B4991" s="2" t="s">
        <v>50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3.09</v>
      </c>
      <c r="H4991" s="2" t="s">
        <v>12</v>
      </c>
    </row>
    <row r="4992" spans="1:8" x14ac:dyDescent="0.3">
      <c r="A4992" s="1">
        <v>0.32633111111111113</v>
      </c>
      <c r="B4992" s="2" t="s">
        <v>50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</v>
      </c>
      <c r="H4992" s="2" t="s">
        <v>12</v>
      </c>
    </row>
    <row r="4993" spans="1:8" x14ac:dyDescent="0.3">
      <c r="A4993" s="1">
        <v>0.32644685185185185</v>
      </c>
      <c r="B4993" s="2" t="s">
        <v>50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3.05</v>
      </c>
      <c r="H4993" s="2" t="s">
        <v>12</v>
      </c>
    </row>
    <row r="4994" spans="1:8" x14ac:dyDescent="0.3">
      <c r="A4994" s="1">
        <v>0.32656258101851854</v>
      </c>
      <c r="B4994" s="2" t="s">
        <v>50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3.06</v>
      </c>
      <c r="H4994" s="2" t="s">
        <v>12</v>
      </c>
    </row>
    <row r="4995" spans="1:8" x14ac:dyDescent="0.3">
      <c r="A4995" s="1">
        <v>0.32667834490740738</v>
      </c>
      <c r="B4995" s="2" t="s">
        <v>50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3.07</v>
      </c>
      <c r="H4995" s="2" t="s">
        <v>12</v>
      </c>
    </row>
    <row r="4996" spans="1:8" x14ac:dyDescent="0.3">
      <c r="A4996" s="1">
        <v>0.32680564814814816</v>
      </c>
      <c r="B4996" s="2" t="s">
        <v>50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3.08</v>
      </c>
      <c r="H4996" s="2" t="s">
        <v>12</v>
      </c>
    </row>
    <row r="4997" spans="1:8" x14ac:dyDescent="0.3">
      <c r="A4997" s="1">
        <v>0.32692138888888889</v>
      </c>
      <c r="B4997" s="2" t="s">
        <v>50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3.08</v>
      </c>
      <c r="H4997" s="2" t="s">
        <v>12</v>
      </c>
    </row>
    <row r="4998" spans="1:8" x14ac:dyDescent="0.3">
      <c r="A4998" s="1">
        <v>0.32703711805555558</v>
      </c>
      <c r="B4998" s="2" t="s">
        <v>50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0.32715287037037039</v>
      </c>
      <c r="B4999" s="2" t="s">
        <v>50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3.08</v>
      </c>
      <c r="H4999" s="2" t="s">
        <v>12</v>
      </c>
    </row>
    <row r="5000" spans="1:8" x14ac:dyDescent="0.3">
      <c r="A5000" s="1">
        <v>0.32728017361111111</v>
      </c>
      <c r="B5000" s="2" t="s">
        <v>50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3.08</v>
      </c>
      <c r="H5000" s="2" t="s">
        <v>12</v>
      </c>
    </row>
    <row r="5001" spans="1:8" x14ac:dyDescent="0.3">
      <c r="A5001" s="1">
        <v>0.32739592592592592</v>
      </c>
      <c r="B5001" s="2" t="s">
        <v>50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3.08</v>
      </c>
      <c r="H5001" s="2" t="s">
        <v>12</v>
      </c>
    </row>
    <row r="5002" spans="1:8" x14ac:dyDescent="0.3">
      <c r="A5002" s="1">
        <v>0.32751166666666665</v>
      </c>
      <c r="B5002" s="2" t="s">
        <v>50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3.08</v>
      </c>
      <c r="H5002" s="2" t="s">
        <v>12</v>
      </c>
    </row>
    <row r="5003" spans="1:8" x14ac:dyDescent="0.3">
      <c r="A5003" s="1">
        <v>0.32762739583333333</v>
      </c>
      <c r="B5003" s="2" t="s">
        <v>50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3.08</v>
      </c>
      <c r="H5003" s="2" t="s">
        <v>12</v>
      </c>
    </row>
    <row r="5004" spans="1:8" x14ac:dyDescent="0.3">
      <c r="A5004" s="1">
        <v>0.32774313657407406</v>
      </c>
      <c r="B5004" s="2" t="s">
        <v>50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3.06</v>
      </c>
      <c r="H5004" s="2" t="s">
        <v>12</v>
      </c>
    </row>
    <row r="5005" spans="1:8" x14ac:dyDescent="0.3">
      <c r="A5005" s="1">
        <v>0.32787046296296296</v>
      </c>
      <c r="B5005" s="2" t="s">
        <v>50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0.32798619212962965</v>
      </c>
      <c r="B5006" s="2" t="s">
        <v>50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3.06</v>
      </c>
      <c r="H5006" s="2" t="s">
        <v>12</v>
      </c>
    </row>
    <row r="5007" spans="1:8" x14ac:dyDescent="0.3">
      <c r="A5007" s="1">
        <v>0.32810194444444446</v>
      </c>
      <c r="B5007" s="2" t="s">
        <v>50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3.08</v>
      </c>
      <c r="H5007" s="2" t="s">
        <v>12</v>
      </c>
    </row>
    <row r="5008" spans="1:8" x14ac:dyDescent="0.3">
      <c r="A5008" s="1">
        <v>0.32821767361111109</v>
      </c>
      <c r="B5008" s="2" t="s">
        <v>50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3.08</v>
      </c>
      <c r="H5008" s="2" t="s">
        <v>12</v>
      </c>
    </row>
    <row r="5009" spans="1:8" x14ac:dyDescent="0.3">
      <c r="A5009" s="1">
        <v>0.32834498842592591</v>
      </c>
      <c r="B5009" s="2" t="s">
        <v>50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3.08</v>
      </c>
      <c r="H5009" s="2" t="s">
        <v>12</v>
      </c>
    </row>
    <row r="5010" spans="1:8" x14ac:dyDescent="0.3">
      <c r="A5010" s="1">
        <v>0.32846072916666669</v>
      </c>
      <c r="B5010" s="2" t="s">
        <v>50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</row>
    <row r="5011" spans="1:8" x14ac:dyDescent="0.3">
      <c r="A5011" s="1">
        <v>0.3285764814814815</v>
      </c>
      <c r="B5011" s="2" t="s">
        <v>50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3.08</v>
      </c>
      <c r="H5011" s="2" t="s">
        <v>12</v>
      </c>
    </row>
    <row r="5012" spans="1:8" x14ac:dyDescent="0.3">
      <c r="A5012" s="1">
        <v>0.32869221064814813</v>
      </c>
      <c r="B5012" s="2" t="s">
        <v>50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3.08</v>
      </c>
      <c r="H5012" s="2" t="s">
        <v>12</v>
      </c>
    </row>
    <row r="5013" spans="1:8" x14ac:dyDescent="0.3">
      <c r="A5013" s="1">
        <v>0.32880796296296294</v>
      </c>
      <c r="B5013" s="2" t="s">
        <v>50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3.07</v>
      </c>
      <c r="H5013" s="2" t="s">
        <v>12</v>
      </c>
    </row>
    <row r="5014" spans="1:8" x14ac:dyDescent="0.3">
      <c r="A5014" s="1">
        <v>0.32893526620370372</v>
      </c>
      <c r="B5014" s="2" t="s">
        <v>50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3.01</v>
      </c>
      <c r="H5014" s="2" t="s">
        <v>12</v>
      </c>
    </row>
    <row r="5015" spans="1:8" x14ac:dyDescent="0.3">
      <c r="A5015" s="1">
        <v>0.32905101851851853</v>
      </c>
      <c r="B5015" s="2" t="s">
        <v>50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3.06</v>
      </c>
      <c r="H5015" s="2" t="s">
        <v>12</v>
      </c>
    </row>
    <row r="5016" spans="1:8" x14ac:dyDescent="0.3">
      <c r="A5016" s="1">
        <v>0.32916674768518517</v>
      </c>
      <c r="B5016" s="2" t="s">
        <v>50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3.08</v>
      </c>
      <c r="H5016" s="2" t="s">
        <v>12</v>
      </c>
    </row>
    <row r="5017" spans="1:8" x14ac:dyDescent="0.3">
      <c r="A5017" s="1">
        <v>0.32928249999999998</v>
      </c>
      <c r="B5017" s="2" t="s">
        <v>50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3.07</v>
      </c>
      <c r="H5017" s="2" t="s">
        <v>12</v>
      </c>
    </row>
    <row r="5018" spans="1:8" x14ac:dyDescent="0.3">
      <c r="A5018" s="1">
        <v>0.32940980324074076</v>
      </c>
      <c r="B5018" s="2" t="s">
        <v>50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3.08</v>
      </c>
      <c r="H5018" s="2" t="s">
        <v>12</v>
      </c>
    </row>
    <row r="5019" spans="1:8" x14ac:dyDescent="0.3">
      <c r="A5019" s="1">
        <v>0.32952555555555557</v>
      </c>
      <c r="B5019" s="2" t="s">
        <v>50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3.08</v>
      </c>
      <c r="H5019" s="2" t="s">
        <v>12</v>
      </c>
    </row>
    <row r="5020" spans="1:8" x14ac:dyDescent="0.3">
      <c r="A5020" s="1">
        <v>0.32964128472222221</v>
      </c>
      <c r="B5020" s="2" t="s">
        <v>50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3.08</v>
      </c>
      <c r="H5020" s="2" t="s">
        <v>12</v>
      </c>
    </row>
    <row r="5021" spans="1:8" x14ac:dyDescent="0.3">
      <c r="A5021" s="1">
        <v>0.32975702546296298</v>
      </c>
      <c r="B5021" s="2" t="s">
        <v>50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3.08</v>
      </c>
      <c r="H5021" s="2" t="s">
        <v>12</v>
      </c>
    </row>
    <row r="5022" spans="1:8" x14ac:dyDescent="0.3">
      <c r="A5022" s="1">
        <v>0.3298843402777778</v>
      </c>
      <c r="B5022" s="2" t="s">
        <v>50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3.08</v>
      </c>
      <c r="H5022" s="2" t="s">
        <v>12</v>
      </c>
    </row>
    <row r="5023" spans="1:8" x14ac:dyDescent="0.3">
      <c r="A5023" s="1">
        <v>0.33000008101851852</v>
      </c>
      <c r="B5023" s="2" t="s">
        <v>50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3.08</v>
      </c>
      <c r="H5023" s="2" t="s">
        <v>12</v>
      </c>
    </row>
    <row r="5024" spans="1:8" x14ac:dyDescent="0.3">
      <c r="A5024" s="1">
        <v>0.33011583333333333</v>
      </c>
      <c r="B5024" s="2" t="s">
        <v>50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3.06</v>
      </c>
      <c r="H5024" s="2" t="s">
        <v>12</v>
      </c>
    </row>
    <row r="5025" spans="1:8" x14ac:dyDescent="0.3">
      <c r="A5025" s="1">
        <v>0.33023157407407405</v>
      </c>
      <c r="B5025" s="2" t="s">
        <v>50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3.08</v>
      </c>
      <c r="H5025" s="2" t="s">
        <v>12</v>
      </c>
    </row>
    <row r="5026" spans="1:8" x14ac:dyDescent="0.3">
      <c r="A5026" s="1">
        <v>0.33034731481481483</v>
      </c>
      <c r="B5026" s="2" t="s">
        <v>50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3.06</v>
      </c>
      <c r="H5026" s="2" t="s">
        <v>12</v>
      </c>
    </row>
    <row r="5027" spans="1:8" x14ac:dyDescent="0.3">
      <c r="A5027" s="1">
        <v>0.33047468749999998</v>
      </c>
      <c r="B5027" s="2" t="s">
        <v>50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</row>
    <row r="5028" spans="1:8" x14ac:dyDescent="0.3">
      <c r="A5028" s="1">
        <v>0.33059037037037037</v>
      </c>
      <c r="B5028" s="2" t="s">
        <v>50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3.01</v>
      </c>
      <c r="H5028" s="2" t="s">
        <v>12</v>
      </c>
    </row>
    <row r="5029" spans="1:8" x14ac:dyDescent="0.3">
      <c r="A5029" s="1">
        <v>0.33070609953703706</v>
      </c>
      <c r="B5029" s="2" t="s">
        <v>50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3.08</v>
      </c>
      <c r="H5029" s="2" t="s">
        <v>12</v>
      </c>
    </row>
    <row r="5030" spans="1:8" x14ac:dyDescent="0.3">
      <c r="A5030" s="1">
        <v>0.33082185185185187</v>
      </c>
      <c r="B5030" s="2" t="s">
        <v>50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3.08</v>
      </c>
      <c r="H5030" s="2" t="s">
        <v>12</v>
      </c>
    </row>
    <row r="5031" spans="1:8" x14ac:dyDescent="0.3">
      <c r="A5031" s="1">
        <v>0.33094916666666668</v>
      </c>
      <c r="B5031" s="2" t="s">
        <v>50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3.08</v>
      </c>
      <c r="H5031" s="2" t="s">
        <v>12</v>
      </c>
    </row>
    <row r="5032" spans="1:8" x14ac:dyDescent="0.3">
      <c r="A5032" s="1">
        <v>0.3310649074074074</v>
      </c>
      <c r="B5032" s="2" t="s">
        <v>50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0.33118064814814813</v>
      </c>
      <c r="B5033" s="2" t="s">
        <v>50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3.08</v>
      </c>
      <c r="H5033" s="2" t="s">
        <v>12</v>
      </c>
    </row>
    <row r="5034" spans="1:8" x14ac:dyDescent="0.3">
      <c r="A5034" s="1">
        <v>0.33129637731481482</v>
      </c>
      <c r="B5034" s="2" t="s">
        <v>50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3.08</v>
      </c>
      <c r="H5034" s="2" t="s">
        <v>12</v>
      </c>
    </row>
    <row r="5035" spans="1:8" x14ac:dyDescent="0.3">
      <c r="A5035" s="1">
        <v>0.33141212962962963</v>
      </c>
      <c r="B5035" s="2" t="s">
        <v>50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3.02</v>
      </c>
      <c r="H5035" s="2" t="s">
        <v>12</v>
      </c>
    </row>
    <row r="5036" spans="1:8" x14ac:dyDescent="0.3">
      <c r="A5036" s="1">
        <v>0.33153943287037035</v>
      </c>
      <c r="B5036" s="2" t="s">
        <v>50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3.08</v>
      </c>
      <c r="H5036" s="2" t="s">
        <v>12</v>
      </c>
    </row>
    <row r="5037" spans="1:8" x14ac:dyDescent="0.3">
      <c r="A5037" s="1">
        <v>0.33165517361111113</v>
      </c>
      <c r="B5037" s="2" t="s">
        <v>50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3.06</v>
      </c>
      <c r="H5037" s="2" t="s">
        <v>12</v>
      </c>
    </row>
    <row r="5038" spans="1:8" x14ac:dyDescent="0.3">
      <c r="A5038" s="1">
        <v>0.33177092592592594</v>
      </c>
      <c r="B5038" s="2" t="s">
        <v>50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3.08</v>
      </c>
      <c r="H5038" s="2" t="s">
        <v>12</v>
      </c>
    </row>
    <row r="5039" spans="1:8" x14ac:dyDescent="0.3">
      <c r="A5039" s="1">
        <v>0.33188666666666666</v>
      </c>
      <c r="B5039" s="2" t="s">
        <v>50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3.08</v>
      </c>
      <c r="H5039" s="2" t="s">
        <v>12</v>
      </c>
    </row>
    <row r="5040" spans="1:8" x14ac:dyDescent="0.3">
      <c r="A5040" s="1">
        <v>0.33201398148148148</v>
      </c>
      <c r="B5040" s="2" t="s">
        <v>50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3.08</v>
      </c>
      <c r="H5040" s="2" t="s">
        <v>12</v>
      </c>
    </row>
    <row r="5041" spans="1:8" x14ac:dyDescent="0.3">
      <c r="A5041" s="1">
        <v>0.3321297222222222</v>
      </c>
      <c r="B5041" s="2" t="s">
        <v>50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3.08</v>
      </c>
      <c r="H5041" s="2" t="s">
        <v>12</v>
      </c>
    </row>
    <row r="5042" spans="1:8" x14ac:dyDescent="0.3">
      <c r="A5042" s="1">
        <v>0.33224546296296298</v>
      </c>
      <c r="B5042" s="2" t="s">
        <v>50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3.08</v>
      </c>
      <c r="H5042" s="2" t="s">
        <v>12</v>
      </c>
    </row>
    <row r="5043" spans="1:8" x14ac:dyDescent="0.3">
      <c r="A5043" s="1">
        <v>0.3323612037037037</v>
      </c>
      <c r="B5043" s="2" t="s">
        <v>50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3.08</v>
      </c>
      <c r="H5043" s="2" t="s">
        <v>12</v>
      </c>
    </row>
    <row r="5044" spans="1:8" x14ac:dyDescent="0.3">
      <c r="A5044" s="1">
        <v>0.33247694444444442</v>
      </c>
      <c r="B5044" s="2" t="s">
        <v>50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3.06</v>
      </c>
      <c r="H5044" s="2" t="s">
        <v>12</v>
      </c>
    </row>
    <row r="5045" spans="1:8" x14ac:dyDescent="0.3">
      <c r="A5045" s="1">
        <v>0.33260424768518521</v>
      </c>
      <c r="B5045" s="2" t="s">
        <v>50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3.08</v>
      </c>
      <c r="H5045" s="2" t="s">
        <v>12</v>
      </c>
    </row>
    <row r="5046" spans="1:8" x14ac:dyDescent="0.3">
      <c r="A5046" s="1">
        <v>0.33272001157407405</v>
      </c>
      <c r="B5046" s="2" t="s">
        <v>50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3.06</v>
      </c>
      <c r="H5046" s="2" t="s">
        <v>12</v>
      </c>
    </row>
    <row r="5047" spans="1:8" x14ac:dyDescent="0.3">
      <c r="A5047" s="1">
        <v>0.33283574074074074</v>
      </c>
      <c r="B5047" s="2" t="s">
        <v>50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3.08</v>
      </c>
      <c r="H5047" s="2" t="s">
        <v>12</v>
      </c>
    </row>
    <row r="5048" spans="1:8" x14ac:dyDescent="0.3">
      <c r="A5048" s="1">
        <v>0.33295148148148146</v>
      </c>
      <c r="B5048" s="2" t="s">
        <v>50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3.08</v>
      </c>
      <c r="H5048" s="2" t="s">
        <v>12</v>
      </c>
    </row>
    <row r="5049" spans="1:8" x14ac:dyDescent="0.3">
      <c r="A5049" s="1">
        <v>0.33307878472222224</v>
      </c>
      <c r="B5049" s="2" t="s">
        <v>50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3.01</v>
      </c>
      <c r="H5049" s="2" t="s">
        <v>12</v>
      </c>
    </row>
    <row r="5050" spans="1:8" x14ac:dyDescent="0.3">
      <c r="A5050" s="1">
        <v>0.33319452546296296</v>
      </c>
      <c r="B5050" s="2" t="s">
        <v>50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3.08</v>
      </c>
      <c r="H5050" s="2" t="s">
        <v>12</v>
      </c>
    </row>
    <row r="5051" spans="1:8" x14ac:dyDescent="0.3">
      <c r="A5051" s="1">
        <v>0.33331027777777777</v>
      </c>
      <c r="B5051" s="2" t="s">
        <v>50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3.08</v>
      </c>
      <c r="H5051" s="2" t="s">
        <v>12</v>
      </c>
    </row>
    <row r="5052" spans="1:8" x14ac:dyDescent="0.3">
      <c r="A5052" s="1">
        <v>0.33342600694444446</v>
      </c>
      <c r="B5052" s="2" t="s">
        <v>50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</row>
    <row r="5053" spans="1:8" x14ac:dyDescent="0.3">
      <c r="A5053" s="1">
        <v>0.33355333333333331</v>
      </c>
      <c r="B5053" s="2" t="s">
        <v>50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3.08</v>
      </c>
      <c r="H5053" s="2" t="s">
        <v>12</v>
      </c>
    </row>
    <row r="5054" spans="1:8" x14ac:dyDescent="0.3">
      <c r="A5054" s="1">
        <v>0.3336690625</v>
      </c>
      <c r="B5054" s="2" t="s">
        <v>50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3.08</v>
      </c>
      <c r="H5054" s="2" t="s">
        <v>12</v>
      </c>
    </row>
    <row r="5055" spans="1:8" x14ac:dyDescent="0.3">
      <c r="A5055" s="1">
        <v>0.33378480324074072</v>
      </c>
      <c r="B5055" s="2" t="s">
        <v>50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3.05</v>
      </c>
      <c r="H5055" s="2" t="s">
        <v>12</v>
      </c>
    </row>
    <row r="5056" spans="1:8" x14ac:dyDescent="0.3">
      <c r="A5056" s="1">
        <v>0.3339005439814815</v>
      </c>
      <c r="B5056" s="2" t="s">
        <v>50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3.04</v>
      </c>
      <c r="H5056" s="2" t="s">
        <v>12</v>
      </c>
    </row>
    <row r="5057" spans="1:8" x14ac:dyDescent="0.3">
      <c r="A5057" s="1">
        <v>0.33401629629629631</v>
      </c>
      <c r="B5057" s="2" t="s">
        <v>50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3.06</v>
      </c>
      <c r="H5057" s="2" t="s">
        <v>12</v>
      </c>
    </row>
    <row r="5058" spans="1:8" x14ac:dyDescent="0.3">
      <c r="A5058" s="1">
        <v>0.33414361111111113</v>
      </c>
      <c r="B5058" s="2" t="s">
        <v>50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3.08</v>
      </c>
      <c r="H5058" s="2" t="s">
        <v>12</v>
      </c>
    </row>
    <row r="5059" spans="1:8" x14ac:dyDescent="0.3">
      <c r="A5059" s="1">
        <v>0.33425935185185185</v>
      </c>
      <c r="B5059" s="2" t="s">
        <v>50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3.08</v>
      </c>
      <c r="H5059" s="2" t="s">
        <v>12</v>
      </c>
    </row>
    <row r="5060" spans="1:8" x14ac:dyDescent="0.3">
      <c r="A5060" s="1">
        <v>0.33437509259259257</v>
      </c>
      <c r="B5060" s="2" t="s">
        <v>50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3.08</v>
      </c>
      <c r="H5060" s="2" t="s">
        <v>12</v>
      </c>
    </row>
    <row r="5061" spans="1:8" x14ac:dyDescent="0.3">
      <c r="A5061" s="1">
        <v>0.33449083333333335</v>
      </c>
      <c r="B5061" s="2" t="s">
        <v>50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3.08</v>
      </c>
      <c r="H5061" s="2" t="s">
        <v>12</v>
      </c>
    </row>
    <row r="5062" spans="1:8" x14ac:dyDescent="0.3">
      <c r="A5062" s="1">
        <v>0.33461814814814816</v>
      </c>
      <c r="B5062" s="2" t="s">
        <v>50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3.06</v>
      </c>
      <c r="H5062" s="2" t="s">
        <v>12</v>
      </c>
    </row>
    <row r="5063" spans="1:8" x14ac:dyDescent="0.3">
      <c r="A5063" s="1">
        <v>0.33473388888888889</v>
      </c>
      <c r="B5063" s="2" t="s">
        <v>50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3.08</v>
      </c>
      <c r="H5063" s="2" t="s">
        <v>12</v>
      </c>
    </row>
    <row r="5064" spans="1:8" x14ac:dyDescent="0.3">
      <c r="A5064" s="1">
        <v>0.33484961805555558</v>
      </c>
      <c r="B5064" s="2" t="s">
        <v>50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3.08</v>
      </c>
      <c r="H5064" s="2" t="s">
        <v>12</v>
      </c>
    </row>
    <row r="5065" spans="1:8" x14ac:dyDescent="0.3">
      <c r="A5065" s="1">
        <v>0.3349653587962963</v>
      </c>
      <c r="B5065" s="2" t="s">
        <v>50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3.08</v>
      </c>
      <c r="H5065" s="2" t="s">
        <v>12</v>
      </c>
    </row>
    <row r="5066" spans="1:8" x14ac:dyDescent="0.3">
      <c r="A5066" s="1">
        <v>0.33508111111111111</v>
      </c>
      <c r="B5066" s="2" t="s">
        <v>50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3.06</v>
      </c>
      <c r="H5066" s="2" t="s">
        <v>12</v>
      </c>
    </row>
    <row r="5067" spans="1:8" x14ac:dyDescent="0.3">
      <c r="A5067" s="1">
        <v>0.3352084490740741</v>
      </c>
      <c r="B5067" s="2" t="s">
        <v>50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3.08</v>
      </c>
      <c r="H5067" s="2" t="s">
        <v>12</v>
      </c>
    </row>
    <row r="5068" spans="1:8" x14ac:dyDescent="0.3">
      <c r="A5068" s="1">
        <v>0.33532416666666665</v>
      </c>
      <c r="B5068" s="2" t="s">
        <v>50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3.06</v>
      </c>
      <c r="H5068" s="2" t="s">
        <v>12</v>
      </c>
    </row>
    <row r="5069" spans="1:8" x14ac:dyDescent="0.3">
      <c r="A5069" s="1">
        <v>0.33543989583333333</v>
      </c>
      <c r="B5069" s="2" t="s">
        <v>50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0.33555564814814814</v>
      </c>
      <c r="B5070" s="2" t="s">
        <v>50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</v>
      </c>
      <c r="H5070" s="2" t="s">
        <v>12</v>
      </c>
    </row>
    <row r="5071" spans="1:8" x14ac:dyDescent="0.3">
      <c r="A5071" s="1">
        <v>0.33568295138888887</v>
      </c>
      <c r="B5071" s="2" t="s">
        <v>50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3.08</v>
      </c>
      <c r="H5071" s="2" t="s">
        <v>12</v>
      </c>
    </row>
    <row r="5072" spans="1:8" x14ac:dyDescent="0.3">
      <c r="A5072" s="1">
        <v>0.33579869212962965</v>
      </c>
      <c r="B5072" s="2" t="s">
        <v>50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3.08</v>
      </c>
      <c r="H5072" s="2" t="s">
        <v>12</v>
      </c>
    </row>
    <row r="5073" spans="1:8" x14ac:dyDescent="0.3">
      <c r="A5073" s="1">
        <v>0.33591443287037037</v>
      </c>
      <c r="B5073" s="2" t="s">
        <v>50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3.08</v>
      </c>
      <c r="H5073" s="2" t="s">
        <v>12</v>
      </c>
    </row>
    <row r="5074" spans="1:8" x14ac:dyDescent="0.3">
      <c r="A5074" s="1">
        <v>0.33603018518518518</v>
      </c>
      <c r="B5074" s="2" t="s">
        <v>50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3.06</v>
      </c>
      <c r="H5074" s="2" t="s">
        <v>12</v>
      </c>
    </row>
    <row r="5075" spans="1:8" x14ac:dyDescent="0.3">
      <c r="A5075" s="1">
        <v>0.33614591435185187</v>
      </c>
      <c r="B5075" s="2" t="s">
        <v>50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3.05</v>
      </c>
      <c r="H5075" s="2" t="s">
        <v>12</v>
      </c>
    </row>
    <row r="5076" spans="1:8" x14ac:dyDescent="0.3">
      <c r="A5076" s="1">
        <v>0.33627324074074072</v>
      </c>
      <c r="B5076" s="2" t="s">
        <v>50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3.01</v>
      </c>
      <c r="H5076" s="2" t="s">
        <v>12</v>
      </c>
    </row>
    <row r="5077" spans="1:8" x14ac:dyDescent="0.3">
      <c r="A5077" s="1">
        <v>0.3363889814814815</v>
      </c>
      <c r="B5077" s="2" t="s">
        <v>50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3.06</v>
      </c>
      <c r="H5077" s="2" t="s">
        <v>12</v>
      </c>
    </row>
    <row r="5078" spans="1:8" x14ac:dyDescent="0.3">
      <c r="A5078" s="1">
        <v>0.33650471064814813</v>
      </c>
      <c r="B5078" s="2" t="s">
        <v>50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3.08</v>
      </c>
      <c r="H5078" s="2" t="s">
        <v>12</v>
      </c>
    </row>
    <row r="5079" spans="1:8" x14ac:dyDescent="0.3">
      <c r="A5079" s="1">
        <v>0.33662045138888891</v>
      </c>
      <c r="B5079" s="2" t="s">
        <v>50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3.08</v>
      </c>
      <c r="H5079" s="2" t="s">
        <v>12</v>
      </c>
    </row>
    <row r="5080" spans="1:8" x14ac:dyDescent="0.3">
      <c r="A5080" s="1">
        <v>0.33674776620370372</v>
      </c>
      <c r="B5080" s="2" t="s">
        <v>50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3.08</v>
      </c>
      <c r="H5080" s="2" t="s">
        <v>12</v>
      </c>
    </row>
    <row r="5081" spans="1:8" x14ac:dyDescent="0.3">
      <c r="A5081" s="1">
        <v>0.33686351851851853</v>
      </c>
      <c r="B5081" s="2" t="s">
        <v>50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3.08</v>
      </c>
      <c r="H5081" s="2" t="s">
        <v>12</v>
      </c>
    </row>
    <row r="5082" spans="1:8" x14ac:dyDescent="0.3">
      <c r="A5082" s="1">
        <v>0.33697924768518517</v>
      </c>
      <c r="B5082" s="2" t="s">
        <v>50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3.07</v>
      </c>
      <c r="H5082" s="2" t="s">
        <v>12</v>
      </c>
    </row>
    <row r="5083" spans="1:8" x14ac:dyDescent="0.3">
      <c r="A5083" s="1">
        <v>0.33709498842592595</v>
      </c>
      <c r="B5083" s="2" t="s">
        <v>50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3.01</v>
      </c>
      <c r="H5083" s="2" t="s">
        <v>12</v>
      </c>
    </row>
    <row r="5084" spans="1:8" x14ac:dyDescent="0.3">
      <c r="A5084" s="1">
        <v>0.33722231481481479</v>
      </c>
      <c r="B5084" s="2" t="s">
        <v>50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0.33733805555555557</v>
      </c>
      <c r="B5085" s="2" t="s">
        <v>50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3.08</v>
      </c>
      <c r="H5085" s="2" t="s">
        <v>12</v>
      </c>
    </row>
    <row r="5086" spans="1:8" x14ac:dyDescent="0.3">
      <c r="A5086" s="1">
        <v>0.33745379629629629</v>
      </c>
      <c r="B5086" s="2" t="s">
        <v>50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3.06</v>
      </c>
      <c r="H5086" s="2" t="s">
        <v>12</v>
      </c>
    </row>
    <row r="5087" spans="1:8" x14ac:dyDescent="0.3">
      <c r="A5087" s="1">
        <v>0.33756953703703702</v>
      </c>
      <c r="B5087" s="2" t="s">
        <v>50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3.08</v>
      </c>
      <c r="H5087" s="2" t="s">
        <v>12</v>
      </c>
    </row>
    <row r="5088" spans="1:8" x14ac:dyDescent="0.3">
      <c r="A5088" s="1">
        <v>0.3376852662037037</v>
      </c>
      <c r="B5088" s="2" t="s">
        <v>50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</row>
    <row r="5089" spans="1:8" x14ac:dyDescent="0.3">
      <c r="A5089" s="1">
        <v>0.33781259259259261</v>
      </c>
      <c r="B5089" s="2" t="s">
        <v>50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3.08</v>
      </c>
      <c r="H5089" s="2" t="s">
        <v>12</v>
      </c>
    </row>
    <row r="5090" spans="1:8" x14ac:dyDescent="0.3">
      <c r="A5090" s="1">
        <v>0.33792832175925924</v>
      </c>
      <c r="B5090" s="2" t="s">
        <v>50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2.97</v>
      </c>
      <c r="H5090" s="2" t="s">
        <v>12</v>
      </c>
    </row>
    <row r="5091" spans="1:8" x14ac:dyDescent="0.3">
      <c r="A5091" s="1">
        <v>0.33804407407407405</v>
      </c>
      <c r="B5091" s="2" t="s">
        <v>50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3.08</v>
      </c>
      <c r="H5091" s="2" t="s">
        <v>12</v>
      </c>
    </row>
    <row r="5092" spans="1:8" x14ac:dyDescent="0.3">
      <c r="A5092" s="1">
        <v>0.33815981481481483</v>
      </c>
      <c r="B5092" s="2" t="s">
        <v>50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3.08</v>
      </c>
      <c r="H5092" s="2" t="s">
        <v>12</v>
      </c>
    </row>
    <row r="5093" spans="1:8" x14ac:dyDescent="0.3">
      <c r="A5093" s="1">
        <v>0.33828711805555556</v>
      </c>
      <c r="B5093" s="2" t="s">
        <v>50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3.08</v>
      </c>
      <c r="H5093" s="2" t="s">
        <v>12</v>
      </c>
    </row>
    <row r="5094" spans="1:8" x14ac:dyDescent="0.3">
      <c r="A5094" s="1">
        <v>0.33840287037037037</v>
      </c>
      <c r="B5094" s="2" t="s">
        <v>50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3.08</v>
      </c>
      <c r="H5094" s="2" t="s">
        <v>12</v>
      </c>
    </row>
    <row r="5095" spans="1:8" x14ac:dyDescent="0.3">
      <c r="A5095" s="1">
        <v>0.33851859953703706</v>
      </c>
      <c r="B5095" s="2" t="s">
        <v>50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3.06</v>
      </c>
      <c r="H5095" s="2" t="s">
        <v>12</v>
      </c>
    </row>
    <row r="5096" spans="1:8" x14ac:dyDescent="0.3">
      <c r="A5096" s="1">
        <v>0.33863434027777778</v>
      </c>
      <c r="B5096" s="2" t="s">
        <v>50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3.08</v>
      </c>
      <c r="H5096" s="2" t="s">
        <v>12</v>
      </c>
    </row>
    <row r="5097" spans="1:8" x14ac:dyDescent="0.3">
      <c r="A5097" s="1">
        <v>0.33875009259259259</v>
      </c>
      <c r="B5097" s="2" t="s">
        <v>50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0.33887739583333332</v>
      </c>
      <c r="B5098" s="2" t="s">
        <v>50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0.33899313657407409</v>
      </c>
      <c r="B5099" s="2" t="s">
        <v>50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3.07</v>
      </c>
      <c r="H5099" s="2" t="s">
        <v>12</v>
      </c>
    </row>
    <row r="5100" spans="1:8" x14ac:dyDescent="0.3">
      <c r="A5100" s="1">
        <v>0.3391088888888889</v>
      </c>
      <c r="B5100" s="2" t="s">
        <v>50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3.08</v>
      </c>
      <c r="H5100" s="2" t="s">
        <v>12</v>
      </c>
    </row>
    <row r="5101" spans="1:8" x14ac:dyDescent="0.3">
      <c r="A5101" s="1">
        <v>0.33922461805555554</v>
      </c>
      <c r="B5101" s="2" t="s">
        <v>50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3.08</v>
      </c>
      <c r="H5101" s="2" t="s">
        <v>12</v>
      </c>
    </row>
    <row r="5102" spans="1:8" x14ac:dyDescent="0.3">
      <c r="A5102" s="1">
        <v>0.33935194444444444</v>
      </c>
      <c r="B5102" s="2" t="s">
        <v>50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3.08</v>
      </c>
      <c r="H5102" s="2" t="s">
        <v>12</v>
      </c>
    </row>
    <row r="5103" spans="1:8" x14ac:dyDescent="0.3">
      <c r="A5103" s="1">
        <v>0.33946767361111113</v>
      </c>
      <c r="B5103" s="2" t="s">
        <v>50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3.08</v>
      </c>
      <c r="H5103" s="2" t="s">
        <v>12</v>
      </c>
    </row>
    <row r="5104" spans="1:8" x14ac:dyDescent="0.3">
      <c r="A5104" s="1">
        <v>0.33958342592592594</v>
      </c>
      <c r="B5104" s="2" t="s">
        <v>50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3.01</v>
      </c>
      <c r="H5104" s="2" t="s">
        <v>12</v>
      </c>
    </row>
    <row r="5105" spans="1:8" x14ac:dyDescent="0.3">
      <c r="A5105" s="1">
        <v>0.33969915509259258</v>
      </c>
      <c r="B5105" s="2" t="s">
        <v>50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0.33981489583333335</v>
      </c>
      <c r="B5106" s="2" t="s">
        <v>50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1">
        <v>0.3399422222222222</v>
      </c>
      <c r="B5107" s="2" t="s">
        <v>50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3.08</v>
      </c>
      <c r="H5107" s="2" t="s">
        <v>12</v>
      </c>
    </row>
    <row r="5108" spans="1:8" x14ac:dyDescent="0.3">
      <c r="A5108" s="1">
        <v>0.34005796296296298</v>
      </c>
      <c r="B5108" s="2" t="s">
        <v>50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3.06</v>
      </c>
      <c r="H5108" s="2" t="s">
        <v>12</v>
      </c>
    </row>
    <row r="5109" spans="1:8" x14ac:dyDescent="0.3">
      <c r="A5109" s="1">
        <v>0.3401737037037037</v>
      </c>
      <c r="B5109" s="2" t="s">
        <v>50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3.08</v>
      </c>
      <c r="H5109" s="2" t="s">
        <v>12</v>
      </c>
    </row>
    <row r="5110" spans="1:8" x14ac:dyDescent="0.3">
      <c r="A5110" s="1">
        <v>0.34028943287037039</v>
      </c>
      <c r="B5110" s="2" t="s">
        <v>50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3.08</v>
      </c>
      <c r="H5110" s="2" t="s">
        <v>12</v>
      </c>
    </row>
    <row r="5111" spans="1:8" x14ac:dyDescent="0.3">
      <c r="A5111" s="1">
        <v>0.34041675925925924</v>
      </c>
      <c r="B5111" s="2" t="s">
        <v>50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3.08</v>
      </c>
      <c r="H5111" s="2" t="s">
        <v>12</v>
      </c>
    </row>
    <row r="5112" spans="1:8" x14ac:dyDescent="0.3">
      <c r="A5112" s="1">
        <v>0.34053250000000002</v>
      </c>
      <c r="B5112" s="2" t="s">
        <v>50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3.08</v>
      </c>
      <c r="H5112" s="2" t="s">
        <v>12</v>
      </c>
    </row>
    <row r="5113" spans="1:8" x14ac:dyDescent="0.3">
      <c r="A5113" s="1">
        <v>0.34064822916666665</v>
      </c>
      <c r="B5113" s="2" t="s">
        <v>50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3.08</v>
      </c>
      <c r="H5113" s="2" t="s">
        <v>12</v>
      </c>
    </row>
    <row r="5114" spans="1:8" x14ac:dyDescent="0.3">
      <c r="A5114" s="1">
        <v>0.34076396990740743</v>
      </c>
      <c r="B5114" s="2" t="s">
        <v>50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</v>
      </c>
      <c r="H5114" s="2" t="s">
        <v>12</v>
      </c>
    </row>
    <row r="5115" spans="1:8" x14ac:dyDescent="0.3">
      <c r="A5115" s="1">
        <v>0.34089128472222224</v>
      </c>
      <c r="B5115" s="2" t="s">
        <v>50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3.07</v>
      </c>
      <c r="H5115" s="2" t="s">
        <v>12</v>
      </c>
    </row>
    <row r="5116" spans="1:8" x14ac:dyDescent="0.3">
      <c r="A5116" s="1">
        <v>0.34100703703703705</v>
      </c>
      <c r="B5116" s="2" t="s">
        <v>50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3.08</v>
      </c>
      <c r="H5116" s="2" t="s">
        <v>12</v>
      </c>
    </row>
    <row r="5117" spans="1:8" x14ac:dyDescent="0.3">
      <c r="A5117" s="1">
        <v>0.34112277777777777</v>
      </c>
      <c r="B5117" s="2" t="s">
        <v>50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3.06</v>
      </c>
      <c r="H5117" s="2" t="s">
        <v>12</v>
      </c>
    </row>
    <row r="5118" spans="1:8" x14ac:dyDescent="0.3">
      <c r="A5118" s="1">
        <v>0.34123850694444446</v>
      </c>
      <c r="B5118" s="2" t="s">
        <v>50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</v>
      </c>
      <c r="H5118" s="2" t="s">
        <v>12</v>
      </c>
    </row>
    <row r="5119" spans="1:8" x14ac:dyDescent="0.3">
      <c r="A5119" s="1">
        <v>0.34135424768518519</v>
      </c>
      <c r="B5119" s="2" t="s">
        <v>50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3.06</v>
      </c>
      <c r="H5119" s="2" t="s">
        <v>12</v>
      </c>
    </row>
    <row r="5120" spans="1:8" x14ac:dyDescent="0.3">
      <c r="A5120" s="1">
        <v>0.3414815625</v>
      </c>
      <c r="B5120" s="2" t="s">
        <v>50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3.08</v>
      </c>
      <c r="H5120" s="2" t="s">
        <v>12</v>
      </c>
    </row>
    <row r="5121" spans="1:8" x14ac:dyDescent="0.3">
      <c r="A5121" s="1">
        <v>0.34159731481481481</v>
      </c>
      <c r="B5121" s="2" t="s">
        <v>50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3.08</v>
      </c>
      <c r="H5121" s="2" t="s">
        <v>12</v>
      </c>
    </row>
    <row r="5122" spans="1:8" x14ac:dyDescent="0.3">
      <c r="A5122" s="1">
        <v>0.34171305555555553</v>
      </c>
      <c r="B5122" s="2" t="s">
        <v>50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</row>
    <row r="5123" spans="1:8" x14ac:dyDescent="0.3">
      <c r="A5123" s="1">
        <v>0.34182880787037034</v>
      </c>
      <c r="B5123" s="2" t="s">
        <v>50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3.08</v>
      </c>
      <c r="H5123" s="2" t="s">
        <v>12</v>
      </c>
    </row>
    <row r="5124" spans="1:8" x14ac:dyDescent="0.3">
      <c r="A5124" s="1">
        <v>0.34195609953703704</v>
      </c>
      <c r="B5124" s="2" t="s">
        <v>50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3.08</v>
      </c>
      <c r="H5124" s="2" t="s">
        <v>12</v>
      </c>
    </row>
    <row r="5125" spans="1:8" x14ac:dyDescent="0.3">
      <c r="A5125" s="1">
        <v>0.34207184027777776</v>
      </c>
      <c r="B5125" s="2" t="s">
        <v>50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</row>
    <row r="5126" spans="1:8" x14ac:dyDescent="0.3">
      <c r="A5126" s="1">
        <v>0.34218758101851854</v>
      </c>
      <c r="B5126" s="2" t="s">
        <v>50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3.06</v>
      </c>
      <c r="H5126" s="2" t="s">
        <v>12</v>
      </c>
    </row>
    <row r="5127" spans="1:8" x14ac:dyDescent="0.3">
      <c r="A5127" s="1">
        <v>0.34230333333333335</v>
      </c>
      <c r="B5127" s="2" t="s">
        <v>50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3.08</v>
      </c>
      <c r="H5127" s="2" t="s">
        <v>12</v>
      </c>
    </row>
    <row r="5128" spans="1:8" x14ac:dyDescent="0.3">
      <c r="A5128" s="1">
        <v>0.3424228587962963</v>
      </c>
      <c r="B5128" s="2" t="s">
        <v>50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3.06</v>
      </c>
      <c r="H5128" s="2" t="s">
        <v>12</v>
      </c>
    </row>
    <row r="5129" spans="1:8" x14ac:dyDescent="0.3">
      <c r="A5129" s="1">
        <v>0.3425463773148148</v>
      </c>
      <c r="B5129" s="2" t="s">
        <v>50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0.34266212962962961</v>
      </c>
      <c r="B5130" s="2" t="s">
        <v>50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0.34277787037037039</v>
      </c>
      <c r="B5131" s="2" t="s">
        <v>50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3.08</v>
      </c>
      <c r="H5131" s="2" t="s">
        <v>12</v>
      </c>
    </row>
    <row r="5132" spans="1:8" x14ac:dyDescent="0.3">
      <c r="A5132" s="1">
        <v>0.34289359953703702</v>
      </c>
      <c r="B5132" s="2" t="s">
        <v>50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</v>
      </c>
      <c r="H5132" s="2" t="s">
        <v>12</v>
      </c>
    </row>
    <row r="5133" spans="1:8" x14ac:dyDescent="0.3">
      <c r="A5133" s="1">
        <v>0.34302091435185184</v>
      </c>
      <c r="B5133" s="2" t="s">
        <v>50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3.08</v>
      </c>
      <c r="H5133" s="2" t="s">
        <v>12</v>
      </c>
    </row>
    <row r="5134" spans="1:8" x14ac:dyDescent="0.3">
      <c r="A5134" s="1">
        <v>0.34313667824074073</v>
      </c>
      <c r="B5134" s="2" t="s">
        <v>50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3.08</v>
      </c>
      <c r="H5134" s="2" t="s">
        <v>12</v>
      </c>
    </row>
    <row r="5135" spans="1:8" x14ac:dyDescent="0.3">
      <c r="A5135" s="1">
        <v>0.34325239583333333</v>
      </c>
      <c r="B5135" s="2" t="s">
        <v>50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3.08</v>
      </c>
      <c r="H5135" s="2" t="s">
        <v>12</v>
      </c>
    </row>
    <row r="5136" spans="1:8" x14ac:dyDescent="0.3">
      <c r="A5136" s="1">
        <v>0.34336814814814814</v>
      </c>
      <c r="B5136" s="2" t="s">
        <v>50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3.08</v>
      </c>
      <c r="H5136" s="2" t="s">
        <v>12</v>
      </c>
    </row>
    <row r="5137" spans="1:8" x14ac:dyDescent="0.3">
      <c r="A5137" s="1">
        <v>0.34348388888888887</v>
      </c>
      <c r="B5137" s="2" t="s">
        <v>50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3.06</v>
      </c>
      <c r="H5137" s="2" t="s">
        <v>12</v>
      </c>
    </row>
    <row r="5138" spans="1:8" x14ac:dyDescent="0.3">
      <c r="A5138" s="1">
        <v>0.34361120370370368</v>
      </c>
      <c r="B5138" s="2" t="s">
        <v>50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0.34372693287037037</v>
      </c>
      <c r="B5139" s="2" t="s">
        <v>50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3.06</v>
      </c>
      <c r="H5139" s="2" t="s">
        <v>12</v>
      </c>
    </row>
    <row r="5140" spans="1:8" x14ac:dyDescent="0.3">
      <c r="A5140" s="1">
        <v>0.34384267361111109</v>
      </c>
      <c r="B5140" s="2" t="s">
        <v>50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3.08</v>
      </c>
      <c r="H5140" s="2" t="s">
        <v>12</v>
      </c>
    </row>
    <row r="5141" spans="1:8" x14ac:dyDescent="0.3">
      <c r="A5141" s="1">
        <v>0.34395841435185187</v>
      </c>
      <c r="B5141" s="2" t="s">
        <v>50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3.08</v>
      </c>
      <c r="H5141" s="2" t="s">
        <v>12</v>
      </c>
    </row>
    <row r="5142" spans="1:8" x14ac:dyDescent="0.3">
      <c r="A5142" s="1">
        <v>0.34408572916666669</v>
      </c>
      <c r="B5142" s="2" t="s">
        <v>50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</row>
    <row r="5143" spans="1:8" x14ac:dyDescent="0.3">
      <c r="A5143" s="1">
        <v>0.34420146990740741</v>
      </c>
      <c r="B5143" s="2" t="s">
        <v>50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3.08</v>
      </c>
      <c r="H5143" s="2" t="s">
        <v>12</v>
      </c>
    </row>
    <row r="5144" spans="1:8" x14ac:dyDescent="0.3">
      <c r="A5144" s="1">
        <v>0.34431722222222222</v>
      </c>
      <c r="B5144" s="2" t="s">
        <v>50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3.08</v>
      </c>
      <c r="H5144" s="2" t="s">
        <v>12</v>
      </c>
    </row>
    <row r="5145" spans="1:8" x14ac:dyDescent="0.3">
      <c r="A5145" s="1">
        <v>0.34443295138888891</v>
      </c>
      <c r="B5145" s="2" t="s">
        <v>50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0.34454869212962963</v>
      </c>
      <c r="B5146" s="2" t="s">
        <v>50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2.99</v>
      </c>
      <c r="H5146" s="2" t="s">
        <v>12</v>
      </c>
    </row>
    <row r="5147" spans="1:8" x14ac:dyDescent="0.3">
      <c r="A5147" s="1">
        <v>0.34467600694444445</v>
      </c>
      <c r="B5147" s="2" t="s">
        <v>50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3.08</v>
      </c>
      <c r="H5147" s="2" t="s">
        <v>12</v>
      </c>
    </row>
    <row r="5148" spans="1:8" x14ac:dyDescent="0.3">
      <c r="A5148" s="1">
        <v>0.34479174768518517</v>
      </c>
      <c r="B5148" s="2" t="s">
        <v>50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3.06</v>
      </c>
      <c r="H5148" s="2" t="s">
        <v>12</v>
      </c>
    </row>
    <row r="5149" spans="1:8" x14ac:dyDescent="0.3">
      <c r="A5149" s="1">
        <v>0.34490748842592595</v>
      </c>
      <c r="B5149" s="2" t="s">
        <v>50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3.08</v>
      </c>
      <c r="H5149" s="2" t="s">
        <v>12</v>
      </c>
    </row>
    <row r="5150" spans="1:8" x14ac:dyDescent="0.3">
      <c r="A5150" s="1">
        <v>0.34502324074074076</v>
      </c>
      <c r="B5150" s="2" t="s">
        <v>50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3.06</v>
      </c>
      <c r="H5150" s="2" t="s">
        <v>12</v>
      </c>
    </row>
    <row r="5151" spans="1:8" x14ac:dyDescent="0.3">
      <c r="A5151" s="1">
        <v>0.34515055555555557</v>
      </c>
      <c r="B5151" s="2" t="s">
        <v>50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3.08</v>
      </c>
      <c r="H5151" s="2" t="s">
        <v>12</v>
      </c>
    </row>
    <row r="5152" spans="1:8" x14ac:dyDescent="0.3">
      <c r="A5152" s="1">
        <v>0.34526629629629629</v>
      </c>
      <c r="B5152" s="2" t="s">
        <v>50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3.08</v>
      </c>
      <c r="H5152" s="2" t="s">
        <v>12</v>
      </c>
    </row>
    <row r="5153" spans="1:8" x14ac:dyDescent="0.3">
      <c r="A5153" s="1">
        <v>0.34538203703703702</v>
      </c>
      <c r="B5153" s="2" t="s">
        <v>50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3.08</v>
      </c>
      <c r="H5153" s="2" t="s">
        <v>12</v>
      </c>
    </row>
    <row r="5154" spans="1:8" x14ac:dyDescent="0.3">
      <c r="A5154" s="1">
        <v>0.34549777777777779</v>
      </c>
      <c r="B5154" s="2" t="s">
        <v>50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0.34562509259259261</v>
      </c>
      <c r="B5155" s="2" t="s">
        <v>50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3.08</v>
      </c>
      <c r="H5155" s="2" t="s">
        <v>12</v>
      </c>
    </row>
    <row r="5156" spans="1:8" x14ac:dyDescent="0.3">
      <c r="A5156" s="1">
        <v>0.34574084490740742</v>
      </c>
      <c r="B5156" s="2" t="s">
        <v>50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3.08</v>
      </c>
      <c r="H5156" s="2" t="s">
        <v>12</v>
      </c>
    </row>
    <row r="5157" spans="1:8" x14ac:dyDescent="0.3">
      <c r="A5157" s="1">
        <v>0.34585657407407405</v>
      </c>
      <c r="B5157" s="2" t="s">
        <v>50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3.06</v>
      </c>
      <c r="H5157" s="2" t="s">
        <v>12</v>
      </c>
    </row>
    <row r="5158" spans="1:8" x14ac:dyDescent="0.3">
      <c r="A5158" s="1">
        <v>0.34597230324074074</v>
      </c>
      <c r="B5158" s="2" t="s">
        <v>50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3.08</v>
      </c>
      <c r="H5158" s="2" t="s">
        <v>12</v>
      </c>
    </row>
    <row r="5159" spans="1:8" x14ac:dyDescent="0.3">
      <c r="A5159" s="1">
        <v>0.34608811342592594</v>
      </c>
      <c r="B5159" s="2" t="s">
        <v>50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2.99</v>
      </c>
      <c r="H5159" s="2" t="s">
        <v>12</v>
      </c>
    </row>
    <row r="5160" spans="1:8" x14ac:dyDescent="0.3">
      <c r="A5160" s="1">
        <v>0.34621535879629628</v>
      </c>
      <c r="B5160" s="2" t="s">
        <v>50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3.08</v>
      </c>
      <c r="H5160" s="2" t="s">
        <v>12</v>
      </c>
    </row>
    <row r="5161" spans="1:8" x14ac:dyDescent="0.3">
      <c r="A5161" s="1">
        <v>0.34633112268518518</v>
      </c>
      <c r="B5161" s="2" t="s">
        <v>50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3.08</v>
      </c>
      <c r="H5161" s="2" t="s">
        <v>12</v>
      </c>
    </row>
    <row r="5162" spans="1:8" x14ac:dyDescent="0.3">
      <c r="A5162" s="1">
        <v>0.3464468634259259</v>
      </c>
      <c r="B5162" s="2" t="s">
        <v>50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1">
        <v>0.3465625810185185</v>
      </c>
      <c r="B5163" s="2" t="s">
        <v>50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3.08</v>
      </c>
      <c r="H5163" s="2" t="s">
        <v>12</v>
      </c>
    </row>
    <row r="5164" spans="1:8" x14ac:dyDescent="0.3">
      <c r="A5164" s="1">
        <v>0.34668989583333332</v>
      </c>
      <c r="B5164" s="2" t="s">
        <v>50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3.08</v>
      </c>
      <c r="H5164" s="2" t="s">
        <v>12</v>
      </c>
    </row>
    <row r="5165" spans="1:8" x14ac:dyDescent="0.3">
      <c r="A5165" s="1">
        <v>0.34680564814814813</v>
      </c>
      <c r="B5165" s="2" t="s">
        <v>50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3.08</v>
      </c>
      <c r="H5165" s="2" t="s">
        <v>12</v>
      </c>
    </row>
    <row r="5166" spans="1:8" x14ac:dyDescent="0.3">
      <c r="A5166" s="1">
        <v>0.3469213888888889</v>
      </c>
      <c r="B5166" s="2" t="s">
        <v>50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0.34703712962962963</v>
      </c>
      <c r="B5167" s="2" t="s">
        <v>50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3.08</v>
      </c>
      <c r="H5167" s="2" t="s">
        <v>12</v>
      </c>
    </row>
    <row r="5168" spans="1:8" x14ac:dyDescent="0.3">
      <c r="A5168" s="1">
        <v>0.34715288194444444</v>
      </c>
      <c r="B5168" s="2" t="s">
        <v>50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3.06</v>
      </c>
      <c r="H5168" s="2" t="s">
        <v>12</v>
      </c>
    </row>
    <row r="5169" spans="1:8" x14ac:dyDescent="0.3">
      <c r="A5169" s="1">
        <v>0.34728017361111113</v>
      </c>
      <c r="B5169" s="2" t="s">
        <v>50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3.08</v>
      </c>
      <c r="H5169" s="2" t="s">
        <v>12</v>
      </c>
    </row>
    <row r="5170" spans="1:8" x14ac:dyDescent="0.3">
      <c r="A5170" s="1">
        <v>0.34739598379629627</v>
      </c>
      <c r="B5170" s="2" t="s">
        <v>50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</row>
    <row r="5171" spans="1:8" x14ac:dyDescent="0.3">
      <c r="A5171" s="1">
        <v>0.34751166666666666</v>
      </c>
      <c r="B5171" s="2" t="s">
        <v>50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3.08</v>
      </c>
      <c r="H5171" s="2" t="s">
        <v>12</v>
      </c>
    </row>
    <row r="5172" spans="1:8" x14ac:dyDescent="0.3">
      <c r="A5172" s="1">
        <v>0.34762740740740738</v>
      </c>
      <c r="B5172" s="2" t="s">
        <v>50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</row>
    <row r="5173" spans="1:8" x14ac:dyDescent="0.3">
      <c r="A5173" s="1">
        <v>0.3477547222222222</v>
      </c>
      <c r="B5173" s="2" t="s">
        <v>50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1">
        <v>0.34787046296296298</v>
      </c>
      <c r="B5174" s="2" t="s">
        <v>50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</row>
    <row r="5175" spans="1:8" x14ac:dyDescent="0.3">
      <c r="A5175" s="1">
        <v>0.34799777777777779</v>
      </c>
      <c r="B5175" s="2" t="s">
        <v>50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3.08</v>
      </c>
      <c r="H5175" s="2" t="s">
        <v>12</v>
      </c>
    </row>
    <row r="5176" spans="1:8" x14ac:dyDescent="0.3">
      <c r="A5176" s="1">
        <v>0.34810194444444442</v>
      </c>
      <c r="B5176" s="2" t="s">
        <v>50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0.34821767361111111</v>
      </c>
      <c r="B5177" s="2" t="s">
        <v>50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3.06</v>
      </c>
      <c r="H5177" s="2" t="s">
        <v>12</v>
      </c>
    </row>
    <row r="5178" spans="1:8" x14ac:dyDescent="0.3">
      <c r="A5178" s="1">
        <v>0.34834498842592593</v>
      </c>
      <c r="B5178" s="2" t="s">
        <v>50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0.34846074074074074</v>
      </c>
      <c r="B5179" s="2" t="s">
        <v>50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3.06</v>
      </c>
      <c r="H5179" s="2" t="s">
        <v>12</v>
      </c>
    </row>
    <row r="5180" spans="1:8" x14ac:dyDescent="0.3">
      <c r="A5180" s="1">
        <v>0.34857648148148146</v>
      </c>
      <c r="B5180" s="2" t="s">
        <v>50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</v>
      </c>
      <c r="H5180" s="2" t="s">
        <v>12</v>
      </c>
    </row>
    <row r="5181" spans="1:8" x14ac:dyDescent="0.3">
      <c r="A5181" s="1">
        <v>0.34869222222222224</v>
      </c>
      <c r="B5181" s="2" t="s">
        <v>50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3.08</v>
      </c>
      <c r="H5181" s="2" t="s">
        <v>12</v>
      </c>
    </row>
    <row r="5182" spans="1:8" x14ac:dyDescent="0.3">
      <c r="A5182" s="1">
        <v>0.34881952546296296</v>
      </c>
      <c r="B5182" s="2" t="s">
        <v>50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</row>
    <row r="5183" spans="1:8" x14ac:dyDescent="0.3">
      <c r="A5183" s="1">
        <v>0.34893527777777777</v>
      </c>
      <c r="B5183" s="2" t="s">
        <v>50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3.08</v>
      </c>
      <c r="H5183" s="2" t="s">
        <v>12</v>
      </c>
    </row>
    <row r="5184" spans="1:8" x14ac:dyDescent="0.3">
      <c r="A5184" s="1">
        <v>0.34905100694444446</v>
      </c>
      <c r="B5184" s="2" t="s">
        <v>50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3.08</v>
      </c>
      <c r="H5184" s="2" t="s">
        <v>12</v>
      </c>
    </row>
    <row r="5185" spans="1:8" x14ac:dyDescent="0.3">
      <c r="A5185" s="1">
        <v>0.34916674768518519</v>
      </c>
      <c r="B5185" s="2" t="s">
        <v>50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3.08</v>
      </c>
      <c r="H5185" s="2" t="s">
        <v>12</v>
      </c>
    </row>
    <row r="5186" spans="1:8" x14ac:dyDescent="0.3">
      <c r="A5186" s="1">
        <v>0.34929407407407409</v>
      </c>
      <c r="B5186" s="2" t="s">
        <v>50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3</v>
      </c>
      <c r="H5186" s="2" t="s">
        <v>12</v>
      </c>
    </row>
    <row r="5187" spans="1:8" x14ac:dyDescent="0.3">
      <c r="A5187" s="1">
        <v>0.34940981481481481</v>
      </c>
      <c r="B5187" s="2" t="s">
        <v>50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0.34952555555555553</v>
      </c>
      <c r="B5188" s="2" t="s">
        <v>50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3.05</v>
      </c>
      <c r="H5188" s="2" t="s">
        <v>12</v>
      </c>
    </row>
    <row r="5189" spans="1:8" x14ac:dyDescent="0.3">
      <c r="A5189" s="1">
        <v>0.34964129629629631</v>
      </c>
      <c r="B5189" s="2" t="s">
        <v>50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3.08</v>
      </c>
      <c r="H5189" s="2" t="s">
        <v>12</v>
      </c>
    </row>
    <row r="5190" spans="1:8" x14ac:dyDescent="0.3">
      <c r="A5190" s="1">
        <v>0.34975703703703703</v>
      </c>
      <c r="B5190" s="2" t="s">
        <v>50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3.05</v>
      </c>
      <c r="H5190" s="2" t="s">
        <v>12</v>
      </c>
    </row>
    <row r="5191" spans="1:8" x14ac:dyDescent="0.3">
      <c r="A5191" s="1">
        <v>0.34988435185185185</v>
      </c>
      <c r="B5191" s="2" t="s">
        <v>50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3.08</v>
      </c>
      <c r="H5191" s="2" t="s">
        <v>12</v>
      </c>
    </row>
    <row r="5192" spans="1:8" x14ac:dyDescent="0.3">
      <c r="A5192" s="1">
        <v>0.35000009259259257</v>
      </c>
      <c r="B5192" s="2" t="s">
        <v>50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3.08</v>
      </c>
      <c r="H5192" s="2" t="s">
        <v>12</v>
      </c>
    </row>
    <row r="5193" spans="1:8" x14ac:dyDescent="0.3">
      <c r="A5193" s="1">
        <v>0.35011582175925926</v>
      </c>
      <c r="B5193" s="2" t="s">
        <v>50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1">
        <v>0.35023156249999998</v>
      </c>
      <c r="B5194" s="2" t="s">
        <v>50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3.07</v>
      </c>
      <c r="H5194" s="2" t="s">
        <v>12</v>
      </c>
    </row>
    <row r="5195" spans="1:8" x14ac:dyDescent="0.3">
      <c r="A5195" s="1">
        <v>0.35035888888888889</v>
      </c>
      <c r="B5195" s="2" t="s">
        <v>50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3.08</v>
      </c>
      <c r="H5195" s="2" t="s">
        <v>12</v>
      </c>
    </row>
    <row r="5196" spans="1:8" x14ac:dyDescent="0.3">
      <c r="A5196" s="1">
        <v>0.35047462962962961</v>
      </c>
      <c r="B5196" s="2" t="s">
        <v>50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3.08</v>
      </c>
      <c r="H5196" s="2" t="s">
        <v>12</v>
      </c>
    </row>
    <row r="5197" spans="1:8" x14ac:dyDescent="0.3">
      <c r="A5197" s="1">
        <v>0.35059037037037039</v>
      </c>
      <c r="B5197" s="2" t="s">
        <v>50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3.08</v>
      </c>
      <c r="H5197" s="2" t="s">
        <v>12</v>
      </c>
    </row>
    <row r="5198" spans="1:8" x14ac:dyDescent="0.3">
      <c r="A5198" s="1">
        <v>0.35070609953703702</v>
      </c>
      <c r="B5198" s="2" t="s">
        <v>50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0.3508218402777778</v>
      </c>
      <c r="B5199" s="2" t="s">
        <v>50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3.06</v>
      </c>
      <c r="H5199" s="2" t="s">
        <v>12</v>
      </c>
    </row>
    <row r="5200" spans="1:8" x14ac:dyDescent="0.3">
      <c r="A5200" s="1">
        <v>0.35094922453703703</v>
      </c>
      <c r="B5200" s="2" t="s">
        <v>50</v>
      </c>
      <c r="C5200" s="2" t="s">
        <v>45</v>
      </c>
      <c r="D5200" s="2" t="s">
        <v>9</v>
      </c>
      <c r="E5200" s="2" t="s">
        <v>10</v>
      </c>
      <c r="F5200" s="2" t="s">
        <v>11</v>
      </c>
      <c r="G5200">
        <v>3.05</v>
      </c>
      <c r="H5200" s="2" t="s">
        <v>12</v>
      </c>
    </row>
    <row r="5201" spans="1:8" x14ac:dyDescent="0.3">
      <c r="A5201" s="1">
        <v>0.35106489583333333</v>
      </c>
      <c r="B5201" s="2" t="s">
        <v>50</v>
      </c>
      <c r="C5201" s="2" t="s">
        <v>45</v>
      </c>
      <c r="D5201" s="2" t="s">
        <v>9</v>
      </c>
      <c r="E5201" s="2" t="s">
        <v>10</v>
      </c>
      <c r="F5201" s="2" t="s">
        <v>11</v>
      </c>
      <c r="G5201">
        <v>3.06</v>
      </c>
      <c r="H5201" s="2" t="s">
        <v>12</v>
      </c>
    </row>
    <row r="5202" spans="1:8" x14ac:dyDescent="0.3">
      <c r="A5202" s="1">
        <v>0.35118063657407406</v>
      </c>
      <c r="B5202" s="2" t="s">
        <v>50</v>
      </c>
      <c r="C5202" s="2" t="s">
        <v>45</v>
      </c>
      <c r="D5202" s="2" t="s">
        <v>9</v>
      </c>
      <c r="E5202" s="2" t="s">
        <v>10</v>
      </c>
      <c r="F5202" s="2" t="s">
        <v>11</v>
      </c>
      <c r="G5202">
        <v>3.04</v>
      </c>
      <c r="H5202" s="2" t="s">
        <v>12</v>
      </c>
    </row>
    <row r="5203" spans="1:8" x14ac:dyDescent="0.3">
      <c r="A5203" s="1">
        <v>0.35129638888888887</v>
      </c>
      <c r="B5203" s="2" t="s">
        <v>50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3.07</v>
      </c>
      <c r="H5203" s="2" t="s">
        <v>12</v>
      </c>
    </row>
    <row r="5204" spans="1:8" x14ac:dyDescent="0.3">
      <c r="A5204" s="1">
        <v>0.35142371527777777</v>
      </c>
      <c r="B5204" s="2" t="s">
        <v>50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3.07</v>
      </c>
      <c r="H5204" s="2" t="s">
        <v>12</v>
      </c>
    </row>
    <row r="5205" spans="1:8" x14ac:dyDescent="0.3">
      <c r="A5205" s="1">
        <v>0.35153944444444446</v>
      </c>
      <c r="B5205" s="2" t="s">
        <v>50</v>
      </c>
      <c r="C5205" s="2" t="s">
        <v>45</v>
      </c>
      <c r="D5205" s="2" t="s">
        <v>9</v>
      </c>
      <c r="E5205" s="2" t="s">
        <v>10</v>
      </c>
      <c r="F5205" s="2" t="s">
        <v>11</v>
      </c>
      <c r="G5205">
        <v>3.08</v>
      </c>
      <c r="H5205" s="2" t="s">
        <v>12</v>
      </c>
    </row>
    <row r="5206" spans="1:8" x14ac:dyDescent="0.3">
      <c r="A5206" s="1">
        <v>0.35165517361111109</v>
      </c>
      <c r="B5206" s="2" t="s">
        <v>50</v>
      </c>
      <c r="C5206" s="2" t="s">
        <v>45</v>
      </c>
      <c r="D5206" s="2" t="s">
        <v>9</v>
      </c>
      <c r="E5206" s="2" t="s">
        <v>10</v>
      </c>
      <c r="F5206" s="2" t="s">
        <v>11</v>
      </c>
      <c r="G5206">
        <v>3.07</v>
      </c>
      <c r="H5206" s="2" t="s">
        <v>12</v>
      </c>
    </row>
    <row r="5207" spans="1:8" x14ac:dyDescent="0.3">
      <c r="A5207" s="1">
        <v>0.35177091435185187</v>
      </c>
      <c r="B5207" s="2" t="s">
        <v>50</v>
      </c>
      <c r="C5207" s="2" t="s">
        <v>45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0.35188666666666668</v>
      </c>
      <c r="B5208" s="2" t="s">
        <v>50</v>
      </c>
      <c r="C5208" s="2" t="s">
        <v>45</v>
      </c>
      <c r="D5208" s="2" t="s">
        <v>9</v>
      </c>
      <c r="E5208" s="2" t="s">
        <v>10</v>
      </c>
      <c r="F5208" s="2" t="s">
        <v>11</v>
      </c>
      <c r="G5208">
        <v>3.05</v>
      </c>
      <c r="H5208" s="2" t="s">
        <v>12</v>
      </c>
    </row>
    <row r="5209" spans="1:8" x14ac:dyDescent="0.3">
      <c r="A5209" s="1">
        <v>0.35201396990740741</v>
      </c>
      <c r="B5209" s="2" t="s">
        <v>50</v>
      </c>
      <c r="C5209" s="2" t="s">
        <v>45</v>
      </c>
      <c r="D5209" s="2" t="s">
        <v>9</v>
      </c>
      <c r="E5209" s="2" t="s">
        <v>10</v>
      </c>
      <c r="F5209" s="2" t="s">
        <v>11</v>
      </c>
      <c r="G5209">
        <v>3.07</v>
      </c>
      <c r="H5209" s="2" t="s">
        <v>12</v>
      </c>
    </row>
    <row r="5210" spans="1:8" x14ac:dyDescent="0.3">
      <c r="A5210" s="1">
        <v>0.35212971064814813</v>
      </c>
      <c r="B5210" s="2" t="s">
        <v>50</v>
      </c>
      <c r="C5210" s="2" t="s">
        <v>45</v>
      </c>
      <c r="D5210" s="2" t="s">
        <v>9</v>
      </c>
      <c r="E5210" s="2" t="s">
        <v>10</v>
      </c>
      <c r="F5210" s="2" t="s">
        <v>11</v>
      </c>
      <c r="G5210">
        <v>3.05</v>
      </c>
      <c r="H5210" s="2" t="s">
        <v>12</v>
      </c>
    </row>
    <row r="5211" spans="1:8" x14ac:dyDescent="0.3">
      <c r="A5211" s="1">
        <v>0.35224546296296294</v>
      </c>
      <c r="B5211" s="2" t="s">
        <v>50</v>
      </c>
      <c r="C5211" s="2" t="s">
        <v>45</v>
      </c>
      <c r="D5211" s="2" t="s">
        <v>9</v>
      </c>
      <c r="E5211" s="2" t="s">
        <v>10</v>
      </c>
      <c r="F5211" s="2" t="s">
        <v>11</v>
      </c>
      <c r="G5211">
        <v>3.07</v>
      </c>
      <c r="H5211" s="2" t="s">
        <v>12</v>
      </c>
    </row>
    <row r="5212" spans="1:8" x14ac:dyDescent="0.3">
      <c r="A5212" s="1">
        <v>0.35236120370370372</v>
      </c>
      <c r="B5212" s="2" t="s">
        <v>50</v>
      </c>
      <c r="C5212" s="2" t="s">
        <v>45</v>
      </c>
      <c r="D5212" s="2" t="s">
        <v>9</v>
      </c>
      <c r="E5212" s="2" t="s">
        <v>10</v>
      </c>
      <c r="F5212" s="2" t="s">
        <v>11</v>
      </c>
      <c r="G5212">
        <v>3.07</v>
      </c>
      <c r="H5212" s="2" t="s">
        <v>12</v>
      </c>
    </row>
    <row r="5213" spans="1:8" x14ac:dyDescent="0.3">
      <c r="A5213" s="1">
        <v>0.35248851851851853</v>
      </c>
      <c r="B5213" s="2" t="s">
        <v>50</v>
      </c>
      <c r="C5213" s="2" t="s">
        <v>45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0.35260425925925926</v>
      </c>
      <c r="B5214" s="2" t="s">
        <v>50</v>
      </c>
      <c r="C5214" s="2" t="s">
        <v>45</v>
      </c>
      <c r="D5214" s="2" t="s">
        <v>9</v>
      </c>
      <c r="E5214" s="2" t="s">
        <v>10</v>
      </c>
      <c r="F5214" s="2" t="s">
        <v>11</v>
      </c>
      <c r="G5214">
        <v>3.07</v>
      </c>
      <c r="H5214" s="2" t="s">
        <v>12</v>
      </c>
    </row>
    <row r="5215" spans="1:8" x14ac:dyDescent="0.3">
      <c r="A5215" s="1">
        <v>0.35271998842592595</v>
      </c>
      <c r="B5215" s="2" t="s">
        <v>50</v>
      </c>
      <c r="C5215" s="2" t="s">
        <v>45</v>
      </c>
      <c r="D5215" s="2" t="s">
        <v>9</v>
      </c>
      <c r="E5215" s="2" t="s">
        <v>10</v>
      </c>
      <c r="F5215" s="2" t="s">
        <v>11</v>
      </c>
      <c r="G5215">
        <v>3.07</v>
      </c>
      <c r="H5215" s="2" t="s">
        <v>12</v>
      </c>
    </row>
    <row r="5216" spans="1:8" x14ac:dyDescent="0.3">
      <c r="A5216" s="1">
        <v>0.35283572916666667</v>
      </c>
      <c r="B5216" s="2" t="s">
        <v>50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3.07</v>
      </c>
      <c r="H5216" s="2" t="s">
        <v>12</v>
      </c>
    </row>
    <row r="5217" spans="1:8" x14ac:dyDescent="0.3">
      <c r="A5217" s="1">
        <v>0.35296305555555557</v>
      </c>
      <c r="B5217" s="2" t="s">
        <v>50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3.07</v>
      </c>
      <c r="H5217" s="2" t="s">
        <v>12</v>
      </c>
    </row>
    <row r="5218" spans="1:8" x14ac:dyDescent="0.3">
      <c r="A5218" s="1">
        <v>0.35307878472222221</v>
      </c>
      <c r="B5218" s="2" t="s">
        <v>50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3.07</v>
      </c>
      <c r="H5218" s="2" t="s">
        <v>12</v>
      </c>
    </row>
    <row r="5219" spans="1:8" x14ac:dyDescent="0.3">
      <c r="A5219" s="1">
        <v>0.35319452546296298</v>
      </c>
      <c r="B5219" s="2" t="s">
        <v>50</v>
      </c>
      <c r="C5219" s="2" t="s">
        <v>45</v>
      </c>
      <c r="D5219" s="2" t="s">
        <v>9</v>
      </c>
      <c r="E5219" s="2" t="s">
        <v>10</v>
      </c>
      <c r="F5219" s="2" t="s">
        <v>11</v>
      </c>
      <c r="G5219">
        <v>3.06</v>
      </c>
      <c r="H5219" s="2" t="s">
        <v>12</v>
      </c>
    </row>
    <row r="5220" spans="1:8" x14ac:dyDescent="0.3">
      <c r="A5220" s="1">
        <v>0.3533102662037037</v>
      </c>
      <c r="B5220" s="2" t="s">
        <v>50</v>
      </c>
      <c r="C5220" s="2" t="s">
        <v>45</v>
      </c>
      <c r="D5220" s="2" t="s">
        <v>9</v>
      </c>
      <c r="E5220" s="2" t="s">
        <v>10</v>
      </c>
      <c r="F5220" s="2" t="s">
        <v>11</v>
      </c>
      <c r="G5220">
        <v>3.07</v>
      </c>
      <c r="H5220" s="2" t="s">
        <v>12</v>
      </c>
    </row>
    <row r="5221" spans="1:8" x14ac:dyDescent="0.3">
      <c r="A5221" s="1">
        <v>0.35342600694444443</v>
      </c>
      <c r="B5221" s="2" t="s">
        <v>50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3.05</v>
      </c>
      <c r="H5221" s="2" t="s">
        <v>12</v>
      </c>
    </row>
    <row r="5222" spans="1:8" x14ac:dyDescent="0.3">
      <c r="A5222" s="1">
        <v>0.35355333333333333</v>
      </c>
      <c r="B5222" s="2" t="s">
        <v>50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0.35366906250000002</v>
      </c>
      <c r="B5223" s="2" t="s">
        <v>50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3.07</v>
      </c>
      <c r="H5223" s="2" t="s">
        <v>12</v>
      </c>
    </row>
    <row r="5224" spans="1:8" x14ac:dyDescent="0.3">
      <c r="A5224" s="1">
        <v>0.35378481481481483</v>
      </c>
      <c r="B5224" s="2" t="s">
        <v>50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3.07</v>
      </c>
      <c r="H5224" s="2" t="s">
        <v>12</v>
      </c>
    </row>
    <row r="5225" spans="1:8" x14ac:dyDescent="0.3">
      <c r="A5225" s="1">
        <v>0.35390055555555555</v>
      </c>
      <c r="B5225" s="2" t="s">
        <v>50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3.07</v>
      </c>
      <c r="H5225" s="2" t="s">
        <v>12</v>
      </c>
    </row>
    <row r="5226" spans="1:8" x14ac:dyDescent="0.3">
      <c r="A5226" s="1">
        <v>0.35402785879629628</v>
      </c>
      <c r="B5226" s="2" t="s">
        <v>50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</row>
    <row r="5227" spans="1:8" x14ac:dyDescent="0.3">
      <c r="A5227" s="1">
        <v>0.35414361111111109</v>
      </c>
      <c r="B5227" s="2" t="s">
        <v>50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</v>
      </c>
      <c r="H5227" s="2" t="s">
        <v>12</v>
      </c>
    </row>
    <row r="5228" spans="1:8" x14ac:dyDescent="0.3">
      <c r="A5228" s="1">
        <v>0.35425934027777778</v>
      </c>
      <c r="B5228" s="2" t="s">
        <v>50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</row>
    <row r="5229" spans="1:8" x14ac:dyDescent="0.3">
      <c r="A5229" s="1">
        <v>0.3543750810185185</v>
      </c>
      <c r="B5229" s="2" t="s">
        <v>50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</v>
      </c>
      <c r="H5229" s="2" t="s">
        <v>12</v>
      </c>
    </row>
    <row r="5230" spans="1:8" x14ac:dyDescent="0.3">
      <c r="A5230" s="1">
        <v>0.35449083333333331</v>
      </c>
      <c r="B5230" s="2" t="s">
        <v>50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3.05</v>
      </c>
      <c r="H5230" s="2" t="s">
        <v>12</v>
      </c>
    </row>
    <row r="5231" spans="1:8" x14ac:dyDescent="0.3">
      <c r="A5231" s="1">
        <v>0.35461814814814813</v>
      </c>
      <c r="B5231" s="2" t="s">
        <v>50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</v>
      </c>
      <c r="H5231" s="2" t="s">
        <v>12</v>
      </c>
    </row>
    <row r="5232" spans="1:8" x14ac:dyDescent="0.3">
      <c r="A5232" s="1">
        <v>0.35473387731481482</v>
      </c>
      <c r="B5232" s="2" t="s">
        <v>50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</v>
      </c>
      <c r="H5232" s="2" t="s">
        <v>12</v>
      </c>
    </row>
    <row r="5233" spans="1:8" x14ac:dyDescent="0.3">
      <c r="A5233" s="1">
        <v>0.35484961805555554</v>
      </c>
      <c r="B5233" s="2" t="s">
        <v>50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3.07</v>
      </c>
      <c r="H5233" s="2" t="s">
        <v>12</v>
      </c>
    </row>
    <row r="5234" spans="1:8" x14ac:dyDescent="0.3">
      <c r="A5234" s="1">
        <v>0.35496535879629632</v>
      </c>
      <c r="B5234" s="2" t="s">
        <v>50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</v>
      </c>
      <c r="H5234" s="2" t="s">
        <v>12</v>
      </c>
    </row>
    <row r="5235" spans="1:8" x14ac:dyDescent="0.3">
      <c r="A5235" s="1">
        <v>0.35509268518518516</v>
      </c>
      <c r="B5235" s="2" t="s">
        <v>50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1">
        <v>0.35520841435185185</v>
      </c>
      <c r="B5236" s="2" t="s">
        <v>50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</row>
    <row r="5237" spans="1:8" x14ac:dyDescent="0.3">
      <c r="A5237" s="1">
        <v>0.35532415509259258</v>
      </c>
      <c r="B5237" s="2" t="s">
        <v>50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</row>
    <row r="5238" spans="1:8" x14ac:dyDescent="0.3">
      <c r="A5238" s="1">
        <v>0.35543989583333335</v>
      </c>
      <c r="B5238" s="2" t="s">
        <v>50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3.07</v>
      </c>
      <c r="H5238" s="2" t="s">
        <v>12</v>
      </c>
    </row>
    <row r="5239" spans="1:8" x14ac:dyDescent="0.3">
      <c r="A5239" s="1">
        <v>0.35555564814814816</v>
      </c>
      <c r="B5239" s="2" t="s">
        <v>50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</row>
    <row r="5240" spans="1:8" x14ac:dyDescent="0.3">
      <c r="A5240" s="1">
        <v>0.35568296296296298</v>
      </c>
      <c r="B5240" s="2" t="s">
        <v>50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</v>
      </c>
      <c r="H5240" s="2" t="s">
        <v>12</v>
      </c>
    </row>
    <row r="5241" spans="1:8" x14ac:dyDescent="0.3">
      <c r="A5241" s="1">
        <v>0.35579869212962961</v>
      </c>
      <c r="B5241" s="2" t="s">
        <v>50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3.05</v>
      </c>
      <c r="H5241" s="2" t="s">
        <v>12</v>
      </c>
    </row>
    <row r="5242" spans="1:8" x14ac:dyDescent="0.3">
      <c r="A5242" s="1">
        <v>0.35591443287037039</v>
      </c>
      <c r="B5242" s="2" t="s">
        <v>50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2.99</v>
      </c>
      <c r="H5242" s="2" t="s">
        <v>12</v>
      </c>
    </row>
    <row r="5243" spans="1:8" x14ac:dyDescent="0.3">
      <c r="A5243" s="1">
        <v>0.35603019675925929</v>
      </c>
      <c r="B5243" s="2" t="s">
        <v>50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</row>
    <row r="5244" spans="1:8" x14ac:dyDescent="0.3">
      <c r="A5244" s="1">
        <v>0.35615750000000002</v>
      </c>
      <c r="B5244" s="2" t="s">
        <v>50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3.07</v>
      </c>
      <c r="H5244" s="2" t="s">
        <v>12</v>
      </c>
    </row>
    <row r="5245" spans="1:8" x14ac:dyDescent="0.3">
      <c r="A5245" s="1">
        <v>0.35627322916666665</v>
      </c>
      <c r="B5245" s="2" t="s">
        <v>50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3.07</v>
      </c>
      <c r="H5245" s="2" t="s">
        <v>12</v>
      </c>
    </row>
    <row r="5246" spans="1:8" x14ac:dyDescent="0.3">
      <c r="A5246" s="1">
        <v>0.35638898148148146</v>
      </c>
      <c r="B5246" s="2" t="s">
        <v>50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3.07</v>
      </c>
      <c r="H5246" s="2" t="s">
        <v>12</v>
      </c>
    </row>
    <row r="5247" spans="1:8" x14ac:dyDescent="0.3">
      <c r="A5247" s="1">
        <v>0.35650472222222224</v>
      </c>
      <c r="B5247" s="2" t="s">
        <v>50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</v>
      </c>
      <c r="H5247" s="2" t="s">
        <v>12</v>
      </c>
    </row>
    <row r="5248" spans="1:8" x14ac:dyDescent="0.3">
      <c r="A5248" s="1">
        <v>0.35663204861111109</v>
      </c>
      <c r="B5248" s="2" t="s">
        <v>50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</v>
      </c>
      <c r="H5248" s="2" t="s">
        <v>12</v>
      </c>
    </row>
    <row r="5249" spans="1:8" x14ac:dyDescent="0.3">
      <c r="A5249" s="1">
        <v>0.35674777777777777</v>
      </c>
      <c r="B5249" s="2" t="s">
        <v>50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3.07</v>
      </c>
      <c r="H5249" s="2" t="s">
        <v>12</v>
      </c>
    </row>
    <row r="5250" spans="1:8" x14ac:dyDescent="0.3">
      <c r="A5250" s="1">
        <v>0.3568635185185185</v>
      </c>
      <c r="B5250" s="2" t="s">
        <v>50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3.05</v>
      </c>
      <c r="H5250" s="2" t="s">
        <v>12</v>
      </c>
    </row>
    <row r="5251" spans="1:8" x14ac:dyDescent="0.3">
      <c r="A5251" s="1">
        <v>0.35697924768518519</v>
      </c>
      <c r="B5251" s="2" t="s">
        <v>50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0.35709498842592591</v>
      </c>
      <c r="B5252" s="2" t="s">
        <v>50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3.05</v>
      </c>
      <c r="H5252" s="2" t="s">
        <v>12</v>
      </c>
    </row>
    <row r="5253" spans="1:8" x14ac:dyDescent="0.3">
      <c r="A5253" s="1">
        <v>0.35722230324074072</v>
      </c>
      <c r="B5253" s="2" t="s">
        <v>50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</v>
      </c>
      <c r="H5253" s="2" t="s">
        <v>12</v>
      </c>
    </row>
    <row r="5254" spans="1:8" x14ac:dyDescent="0.3">
      <c r="A5254" s="1">
        <v>0.35733807870370371</v>
      </c>
      <c r="B5254" s="2" t="s">
        <v>50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0.35745379629629631</v>
      </c>
      <c r="B5255" s="2" t="s">
        <v>50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0.35756952546296294</v>
      </c>
      <c r="B5256" s="2" t="s">
        <v>50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</v>
      </c>
      <c r="H5256" s="2" t="s">
        <v>12</v>
      </c>
    </row>
    <row r="5257" spans="1:8" x14ac:dyDescent="0.3">
      <c r="A5257" s="1">
        <v>0.35769685185185185</v>
      </c>
      <c r="B5257" s="2" t="s">
        <v>50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</v>
      </c>
      <c r="H5257" s="2" t="s">
        <v>12</v>
      </c>
    </row>
    <row r="5258" spans="1:8" x14ac:dyDescent="0.3">
      <c r="A5258" s="1">
        <v>0.35781259259259257</v>
      </c>
      <c r="B5258" s="2" t="s">
        <v>50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3.07</v>
      </c>
      <c r="H5258" s="2" t="s">
        <v>12</v>
      </c>
    </row>
    <row r="5259" spans="1:8" x14ac:dyDescent="0.3">
      <c r="A5259" s="1">
        <v>0.35792833333333335</v>
      </c>
      <c r="B5259" s="2" t="s">
        <v>50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3.05</v>
      </c>
      <c r="H5259" s="2" t="s">
        <v>12</v>
      </c>
    </row>
    <row r="5260" spans="1:8" x14ac:dyDescent="0.3">
      <c r="A5260" s="1">
        <v>0.35804407407407407</v>
      </c>
      <c r="B5260" s="2" t="s">
        <v>50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</v>
      </c>
      <c r="H5260" s="2" t="s">
        <v>12</v>
      </c>
    </row>
    <row r="5261" spans="1:8" x14ac:dyDescent="0.3">
      <c r="A5261" s="1">
        <v>0.35815981481481479</v>
      </c>
      <c r="B5261" s="2" t="s">
        <v>50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</row>
    <row r="5262" spans="1:8" x14ac:dyDescent="0.3">
      <c r="A5262" s="1">
        <v>0.35828711805555558</v>
      </c>
      <c r="B5262" s="2" t="s">
        <v>50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3.07</v>
      </c>
      <c r="H5262" s="2" t="s">
        <v>12</v>
      </c>
    </row>
    <row r="5263" spans="1:8" x14ac:dyDescent="0.3">
      <c r="A5263" s="1">
        <v>0.35840287037037039</v>
      </c>
      <c r="B5263" s="2" t="s">
        <v>50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2.99</v>
      </c>
      <c r="H5263" s="2" t="s">
        <v>12</v>
      </c>
    </row>
    <row r="5264" spans="1:8" x14ac:dyDescent="0.3">
      <c r="A5264" s="1">
        <v>0.35851859953703702</v>
      </c>
      <c r="B5264" s="2" t="s">
        <v>50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</v>
      </c>
      <c r="H5264" s="2" t="s">
        <v>12</v>
      </c>
    </row>
    <row r="5265" spans="1:8" x14ac:dyDescent="0.3">
      <c r="A5265" s="1">
        <v>0.3586343402777778</v>
      </c>
      <c r="B5265" s="2" t="s">
        <v>50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3.07</v>
      </c>
      <c r="H5265" s="2" t="s">
        <v>12</v>
      </c>
    </row>
    <row r="5266" spans="1:8" x14ac:dyDescent="0.3">
      <c r="A5266" s="1">
        <v>0.35876166666666665</v>
      </c>
      <c r="B5266" s="2" t="s">
        <v>50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3.07</v>
      </c>
      <c r="H5266" s="2" t="s">
        <v>12</v>
      </c>
    </row>
    <row r="5267" spans="1:8" x14ac:dyDescent="0.3">
      <c r="A5267" s="1">
        <v>0.35887740740740742</v>
      </c>
      <c r="B5267" s="2" t="s">
        <v>50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3.07</v>
      </c>
      <c r="H5267" s="2" t="s">
        <v>12</v>
      </c>
    </row>
    <row r="5268" spans="1:8" x14ac:dyDescent="0.3">
      <c r="A5268" s="1">
        <v>0.35899313657407406</v>
      </c>
      <c r="B5268" s="2" t="s">
        <v>50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3.07</v>
      </c>
      <c r="H5268" s="2" t="s">
        <v>12</v>
      </c>
    </row>
    <row r="5269" spans="1:8" x14ac:dyDescent="0.3">
      <c r="A5269" s="1">
        <v>0.35910887731481483</v>
      </c>
      <c r="B5269" s="2" t="s">
        <v>50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0.35923064814814815</v>
      </c>
      <c r="B5270" s="2" t="s">
        <v>50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3.04</v>
      </c>
      <c r="H5270" s="2" t="s">
        <v>12</v>
      </c>
    </row>
    <row r="5271" spans="1:8" x14ac:dyDescent="0.3">
      <c r="A5271" s="1">
        <v>0.35935193287037037</v>
      </c>
      <c r="B5271" s="2" t="s">
        <v>50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3.07</v>
      </c>
      <c r="H5271" s="2" t="s">
        <v>12</v>
      </c>
    </row>
    <row r="5272" spans="1:8" x14ac:dyDescent="0.3">
      <c r="A5272" s="1">
        <v>0.35946769675925927</v>
      </c>
      <c r="B5272" s="2" t="s">
        <v>50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3.04</v>
      </c>
      <c r="H5272" s="2" t="s">
        <v>12</v>
      </c>
    </row>
    <row r="5273" spans="1:8" x14ac:dyDescent="0.3">
      <c r="A5273" s="1">
        <v>0.35958341435185187</v>
      </c>
      <c r="B5273" s="2" t="s">
        <v>50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2.99</v>
      </c>
      <c r="H5273" s="2" t="s">
        <v>12</v>
      </c>
    </row>
    <row r="5274" spans="1:8" x14ac:dyDescent="0.3">
      <c r="A5274" s="1">
        <v>0.35969915509259259</v>
      </c>
      <c r="B5274" s="2" t="s">
        <v>50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</row>
    <row r="5275" spans="1:8" x14ac:dyDescent="0.3">
      <c r="A5275" s="1">
        <v>0.35982646990740741</v>
      </c>
      <c r="B5275" s="2" t="s">
        <v>50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</row>
    <row r="5276" spans="1:8" x14ac:dyDescent="0.3">
      <c r="A5276" s="1">
        <v>0.3599422453703704</v>
      </c>
      <c r="B5276" s="2" t="s">
        <v>50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3.06</v>
      </c>
      <c r="H5276" s="2" t="s">
        <v>12</v>
      </c>
    </row>
    <row r="5277" spans="1:8" x14ac:dyDescent="0.3">
      <c r="A5277" s="1">
        <v>0.36005795138888891</v>
      </c>
      <c r="B5277" s="2" t="s">
        <v>50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</row>
    <row r="5278" spans="1:8" x14ac:dyDescent="0.3">
      <c r="A5278" s="1">
        <v>0.3601737615740741</v>
      </c>
      <c r="B5278" s="2" t="s">
        <v>50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3.06</v>
      </c>
      <c r="H5278" s="2" t="s">
        <v>12</v>
      </c>
    </row>
    <row r="5279" spans="1:8" x14ac:dyDescent="0.3">
      <c r="A5279" s="1">
        <v>0.36028943287037035</v>
      </c>
      <c r="B5279" s="2" t="s">
        <v>50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3.06</v>
      </c>
      <c r="H5279" s="2" t="s">
        <v>12</v>
      </c>
    </row>
    <row r="5280" spans="1:8" x14ac:dyDescent="0.3">
      <c r="A5280" s="1">
        <v>0.36041674768518517</v>
      </c>
      <c r="B5280" s="2" t="s">
        <v>50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3.06</v>
      </c>
      <c r="H5280" s="2" t="s">
        <v>12</v>
      </c>
    </row>
    <row r="5281" spans="1:8" x14ac:dyDescent="0.3">
      <c r="A5281" s="1">
        <v>0.36053249999999998</v>
      </c>
      <c r="B5281" s="2" t="s">
        <v>50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2.97</v>
      </c>
      <c r="H5281" s="2" t="s">
        <v>12</v>
      </c>
    </row>
    <row r="5282" spans="1:8" x14ac:dyDescent="0.3">
      <c r="A5282" s="1">
        <v>0.36064822916666667</v>
      </c>
      <c r="B5282" s="2" t="s">
        <v>50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3.06</v>
      </c>
      <c r="H5282" s="2" t="s">
        <v>12</v>
      </c>
    </row>
    <row r="5283" spans="1:8" x14ac:dyDescent="0.3">
      <c r="A5283" s="1">
        <v>0.36076396990740739</v>
      </c>
      <c r="B5283" s="2" t="s">
        <v>50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2.97</v>
      </c>
      <c r="H5283" s="2" t="s">
        <v>12</v>
      </c>
    </row>
    <row r="5284" spans="1:8" x14ac:dyDescent="0.3">
      <c r="A5284" s="1">
        <v>0.36089129629629629</v>
      </c>
      <c r="B5284" s="2" t="s">
        <v>50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</v>
      </c>
      <c r="H5284" s="2" t="s">
        <v>12</v>
      </c>
    </row>
    <row r="5285" spans="1:8" x14ac:dyDescent="0.3">
      <c r="A5285" s="1">
        <v>0.36100708333333331</v>
      </c>
      <c r="B5285" s="2" t="s">
        <v>50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3.06</v>
      </c>
      <c r="H5285" s="2" t="s">
        <v>12</v>
      </c>
    </row>
    <row r="5286" spans="1:8" x14ac:dyDescent="0.3">
      <c r="A5286" s="1">
        <v>0.3611227662037037</v>
      </c>
      <c r="B5286" s="2" t="s">
        <v>50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3.06</v>
      </c>
      <c r="H5286" s="2" t="s">
        <v>12</v>
      </c>
    </row>
    <row r="5287" spans="1:8" x14ac:dyDescent="0.3">
      <c r="A5287" s="1">
        <v>0.36123850694444443</v>
      </c>
      <c r="B5287" s="2" t="s">
        <v>50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3.06</v>
      </c>
      <c r="H5287" s="2" t="s">
        <v>12</v>
      </c>
    </row>
    <row r="5288" spans="1:8" x14ac:dyDescent="0.3">
      <c r="A5288" s="1">
        <v>0.36136583333333333</v>
      </c>
      <c r="B5288" s="2" t="s">
        <v>50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3.06</v>
      </c>
      <c r="H5288" s="2" t="s">
        <v>12</v>
      </c>
    </row>
    <row r="5289" spans="1:8" x14ac:dyDescent="0.3">
      <c r="A5289" s="1">
        <v>0.36148157407407405</v>
      </c>
      <c r="B5289" s="2" t="s">
        <v>50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0.36159731481481483</v>
      </c>
      <c r="B5290" s="2" t="s">
        <v>50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2.96</v>
      </c>
      <c r="H5290" s="2" t="s">
        <v>12</v>
      </c>
    </row>
    <row r="5291" spans="1:8" x14ac:dyDescent="0.3">
      <c r="A5291" s="1">
        <v>0.36171304398148146</v>
      </c>
      <c r="B5291" s="2" t="s">
        <v>50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3.06</v>
      </c>
      <c r="H5291" s="2" t="s">
        <v>12</v>
      </c>
    </row>
    <row r="5292" spans="1:8" x14ac:dyDescent="0.3">
      <c r="A5292" s="1">
        <v>0.36182878472222224</v>
      </c>
      <c r="B5292" s="2" t="s">
        <v>50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3.04</v>
      </c>
      <c r="H5292" s="2" t="s">
        <v>12</v>
      </c>
    </row>
    <row r="5293" spans="1:8" x14ac:dyDescent="0.3">
      <c r="A5293" s="1">
        <v>0.36195609953703706</v>
      </c>
      <c r="B5293" s="2" t="s">
        <v>50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3.06</v>
      </c>
      <c r="H5293" s="2" t="s">
        <v>12</v>
      </c>
    </row>
    <row r="5294" spans="1:8" x14ac:dyDescent="0.3">
      <c r="A5294" s="1">
        <v>0.36207185185185187</v>
      </c>
      <c r="B5294" s="2" t="s">
        <v>50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3.06</v>
      </c>
      <c r="H5294" s="2" t="s">
        <v>12</v>
      </c>
    </row>
    <row r="5295" spans="1:8" x14ac:dyDescent="0.3">
      <c r="A5295" s="1">
        <v>0.36218759259259259</v>
      </c>
      <c r="B5295" s="2" t="s">
        <v>50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3.06</v>
      </c>
      <c r="H5295" s="2" t="s">
        <v>12</v>
      </c>
    </row>
    <row r="5296" spans="1:8" x14ac:dyDescent="0.3">
      <c r="A5296" s="1">
        <v>0.36230333333333331</v>
      </c>
      <c r="B5296" s="2" t="s">
        <v>50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3.06</v>
      </c>
      <c r="H5296" s="2" t="s">
        <v>12</v>
      </c>
    </row>
    <row r="5297" spans="1:8" x14ac:dyDescent="0.3">
      <c r="A5297" s="1">
        <v>0.36243064814814813</v>
      </c>
      <c r="B5297" s="2" t="s">
        <v>50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2.93</v>
      </c>
      <c r="H5297" s="2" t="s">
        <v>12</v>
      </c>
    </row>
    <row r="5298" spans="1:8" x14ac:dyDescent="0.3">
      <c r="A5298" s="1">
        <v>0.36254637731481482</v>
      </c>
      <c r="B5298" s="2" t="s">
        <v>50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3.06</v>
      </c>
      <c r="H5298" s="2" t="s">
        <v>12</v>
      </c>
    </row>
    <row r="5299" spans="1:8" x14ac:dyDescent="0.3">
      <c r="A5299" s="1">
        <v>0.36266211805555554</v>
      </c>
      <c r="B5299" s="2" t="s">
        <v>50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0.36277785879629632</v>
      </c>
      <c r="B5300" s="2" t="s">
        <v>50</v>
      </c>
      <c r="C5300" s="2" t="s">
        <v>44</v>
      </c>
      <c r="D5300" s="2" t="s">
        <v>9</v>
      </c>
      <c r="E5300" s="2" t="s">
        <v>10</v>
      </c>
      <c r="F5300" s="2" t="s">
        <v>11</v>
      </c>
      <c r="G5300">
        <v>3.06</v>
      </c>
      <c r="H5300" s="2" t="s">
        <v>12</v>
      </c>
    </row>
    <row r="5301" spans="1:8" x14ac:dyDescent="0.3">
      <c r="A5301" s="1">
        <v>0.36289361111111113</v>
      </c>
      <c r="B5301" s="2" t="s">
        <v>50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3.04</v>
      </c>
      <c r="H5301" s="2" t="s">
        <v>12</v>
      </c>
    </row>
    <row r="5302" spans="1:8" x14ac:dyDescent="0.3">
      <c r="A5302" s="1">
        <v>0.36302091435185185</v>
      </c>
      <c r="B5302" s="2" t="s">
        <v>50</v>
      </c>
      <c r="C5302" s="2" t="s">
        <v>44</v>
      </c>
      <c r="D5302" s="2" t="s">
        <v>9</v>
      </c>
      <c r="E5302" s="2" t="s">
        <v>10</v>
      </c>
      <c r="F5302" s="2" t="s">
        <v>11</v>
      </c>
      <c r="G5302">
        <v>3.06</v>
      </c>
      <c r="H5302" s="2" t="s">
        <v>12</v>
      </c>
    </row>
    <row r="5303" spans="1:8" x14ac:dyDescent="0.3">
      <c r="A5303" s="1">
        <v>0.36313665509259258</v>
      </c>
      <c r="B5303" s="2" t="s">
        <v>50</v>
      </c>
      <c r="C5303" s="2" t="s">
        <v>44</v>
      </c>
      <c r="D5303" s="2" t="s">
        <v>9</v>
      </c>
      <c r="E5303" s="2" t="s">
        <v>10</v>
      </c>
      <c r="F5303" s="2" t="s">
        <v>11</v>
      </c>
      <c r="G5303">
        <v>3.04</v>
      </c>
      <c r="H5303" s="2" t="s">
        <v>12</v>
      </c>
    </row>
    <row r="5304" spans="1:8" x14ac:dyDescent="0.3">
      <c r="A5304" s="1">
        <v>0.36325240740740738</v>
      </c>
      <c r="B5304" s="2" t="s">
        <v>50</v>
      </c>
      <c r="C5304" s="2" t="s">
        <v>44</v>
      </c>
      <c r="D5304" s="2" t="s">
        <v>9</v>
      </c>
      <c r="E5304" s="2" t="s">
        <v>10</v>
      </c>
      <c r="F5304" s="2" t="s">
        <v>11</v>
      </c>
      <c r="G5304">
        <v>3.05</v>
      </c>
      <c r="H5304" s="2" t="s">
        <v>12</v>
      </c>
    </row>
    <row r="5305" spans="1:8" x14ac:dyDescent="0.3">
      <c r="A5305" s="1">
        <v>0.36336813657407407</v>
      </c>
      <c r="B5305" s="2" t="s">
        <v>50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2.98</v>
      </c>
      <c r="H5305" s="2" t="s">
        <v>12</v>
      </c>
    </row>
    <row r="5306" spans="1:8" x14ac:dyDescent="0.3">
      <c r="A5306" s="1">
        <v>0.36349546296296298</v>
      </c>
      <c r="B5306" s="2" t="s">
        <v>50</v>
      </c>
      <c r="C5306" s="2" t="s">
        <v>44</v>
      </c>
      <c r="D5306" s="2" t="s">
        <v>9</v>
      </c>
      <c r="E5306" s="2" t="s">
        <v>10</v>
      </c>
      <c r="F5306" s="2" t="s">
        <v>11</v>
      </c>
      <c r="G5306">
        <v>3.05</v>
      </c>
      <c r="H5306" s="2" t="s">
        <v>12</v>
      </c>
    </row>
    <row r="5307" spans="1:8" x14ac:dyDescent="0.3">
      <c r="A5307" s="1">
        <v>0.3636112037037037</v>
      </c>
      <c r="B5307" s="2" t="s">
        <v>50</v>
      </c>
      <c r="C5307" s="2" t="s">
        <v>44</v>
      </c>
      <c r="D5307" s="2" t="s">
        <v>9</v>
      </c>
      <c r="E5307" s="2" t="s">
        <v>10</v>
      </c>
      <c r="F5307" s="2" t="s">
        <v>11</v>
      </c>
      <c r="G5307">
        <v>3.05</v>
      </c>
      <c r="H5307" s="2" t="s">
        <v>12</v>
      </c>
    </row>
    <row r="5308" spans="1:8" x14ac:dyDescent="0.3">
      <c r="A5308" s="1">
        <v>0.36372693287037039</v>
      </c>
      <c r="B5308" s="2" t="s">
        <v>50</v>
      </c>
      <c r="C5308" s="2" t="s">
        <v>44</v>
      </c>
      <c r="D5308" s="2" t="s">
        <v>9</v>
      </c>
      <c r="E5308" s="2" t="s">
        <v>10</v>
      </c>
      <c r="F5308" s="2" t="s">
        <v>11</v>
      </c>
      <c r="G5308">
        <v>3.05</v>
      </c>
      <c r="H5308" s="2" t="s">
        <v>12</v>
      </c>
    </row>
    <row r="5309" spans="1:8" x14ac:dyDescent="0.3">
      <c r="A5309" s="1">
        <v>0.3638426851851852</v>
      </c>
      <c r="B5309" s="2" t="s">
        <v>50</v>
      </c>
      <c r="C5309" s="2" t="s">
        <v>44</v>
      </c>
      <c r="D5309" s="2" t="s">
        <v>9</v>
      </c>
      <c r="E5309" s="2" t="s">
        <v>10</v>
      </c>
      <c r="F5309" s="2" t="s">
        <v>11</v>
      </c>
      <c r="G5309">
        <v>3.05</v>
      </c>
      <c r="H5309" s="2" t="s">
        <v>12</v>
      </c>
    </row>
    <row r="5310" spans="1:8" x14ac:dyDescent="0.3">
      <c r="A5310" s="1">
        <v>0.36395842592592592</v>
      </c>
      <c r="B5310" s="2" t="s">
        <v>50</v>
      </c>
      <c r="C5310" s="2" t="s">
        <v>44</v>
      </c>
      <c r="D5310" s="2" t="s">
        <v>9</v>
      </c>
      <c r="E5310" s="2" t="s">
        <v>10</v>
      </c>
      <c r="F5310" s="2" t="s">
        <v>11</v>
      </c>
      <c r="G5310">
        <v>3.03</v>
      </c>
      <c r="H5310" s="2" t="s">
        <v>12</v>
      </c>
    </row>
    <row r="5311" spans="1:8" x14ac:dyDescent="0.3">
      <c r="A5311" s="1">
        <v>0.36408574074074074</v>
      </c>
      <c r="B5311" s="2" t="s">
        <v>50</v>
      </c>
      <c r="C5311" s="2" t="s">
        <v>44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0.36420148148148146</v>
      </c>
      <c r="B5312" s="2" t="s">
        <v>50</v>
      </c>
      <c r="C5312" s="2" t="s">
        <v>44</v>
      </c>
      <c r="D5312" s="2" t="s">
        <v>9</v>
      </c>
      <c r="E5312" s="2" t="s">
        <v>10</v>
      </c>
      <c r="F5312" s="2" t="s">
        <v>11</v>
      </c>
      <c r="G5312">
        <v>3.04</v>
      </c>
      <c r="H5312" s="2" t="s">
        <v>12</v>
      </c>
    </row>
    <row r="5313" spans="1:8" x14ac:dyDescent="0.3">
      <c r="A5313" s="1">
        <v>0.36431722222222224</v>
      </c>
      <c r="B5313" s="2" t="s">
        <v>50</v>
      </c>
      <c r="C5313" s="2" t="s">
        <v>44</v>
      </c>
      <c r="D5313" s="2" t="s">
        <v>9</v>
      </c>
      <c r="E5313" s="2" t="s">
        <v>10</v>
      </c>
      <c r="F5313" s="2" t="s">
        <v>11</v>
      </c>
      <c r="G5313">
        <v>2.98</v>
      </c>
      <c r="H5313" s="2" t="s">
        <v>12</v>
      </c>
    </row>
    <row r="5314" spans="1:8" x14ac:dyDescent="0.3">
      <c r="A5314" s="1">
        <v>0.36443296296296296</v>
      </c>
      <c r="B5314" s="2" t="s">
        <v>50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3.05</v>
      </c>
      <c r="H5314" s="2" t="s">
        <v>12</v>
      </c>
    </row>
    <row r="5315" spans="1:8" x14ac:dyDescent="0.3">
      <c r="A5315" s="1">
        <v>0.36456026620370369</v>
      </c>
      <c r="B5315" s="2" t="s">
        <v>50</v>
      </c>
      <c r="C5315" s="2" t="s">
        <v>44</v>
      </c>
      <c r="D5315" s="2" t="s">
        <v>9</v>
      </c>
      <c r="E5315" s="2" t="s">
        <v>10</v>
      </c>
      <c r="F5315" s="2" t="s">
        <v>11</v>
      </c>
      <c r="G5315">
        <v>3.05</v>
      </c>
      <c r="H5315" s="2" t="s">
        <v>12</v>
      </c>
    </row>
    <row r="5316" spans="1:8" x14ac:dyDescent="0.3">
      <c r="A5316" s="1">
        <v>0.3646760185185185</v>
      </c>
      <c r="B5316" s="2" t="s">
        <v>50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3.05</v>
      </c>
      <c r="H5316" s="2" t="s">
        <v>12</v>
      </c>
    </row>
    <row r="5317" spans="1:8" x14ac:dyDescent="0.3">
      <c r="A5317" s="1">
        <v>0.36479174768518519</v>
      </c>
      <c r="B5317" s="2" t="s">
        <v>50</v>
      </c>
      <c r="C5317" s="2" t="s">
        <v>44</v>
      </c>
      <c r="D5317" s="2" t="s">
        <v>9</v>
      </c>
      <c r="E5317" s="2" t="s">
        <v>10</v>
      </c>
      <c r="F5317" s="2" t="s">
        <v>11</v>
      </c>
      <c r="G5317">
        <v>3.05</v>
      </c>
      <c r="H5317" s="2" t="s">
        <v>12</v>
      </c>
    </row>
    <row r="5318" spans="1:8" x14ac:dyDescent="0.3">
      <c r="A5318" s="1">
        <v>0.36490748842592591</v>
      </c>
      <c r="B5318" s="2" t="s">
        <v>50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3.05</v>
      </c>
      <c r="H5318" s="2" t="s">
        <v>12</v>
      </c>
    </row>
    <row r="5319" spans="1:8" x14ac:dyDescent="0.3">
      <c r="A5319" s="1">
        <v>0.36503481481481481</v>
      </c>
      <c r="B5319" s="2" t="s">
        <v>50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</v>
      </c>
      <c r="H5319" s="2" t="s">
        <v>12</v>
      </c>
    </row>
    <row r="5320" spans="1:8" x14ac:dyDescent="0.3">
      <c r="A5320" s="1">
        <v>0.36515055555555553</v>
      </c>
      <c r="B5320" s="2" t="s">
        <v>50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</v>
      </c>
      <c r="H5320" s="2" t="s">
        <v>12</v>
      </c>
    </row>
    <row r="5321" spans="1:8" x14ac:dyDescent="0.3">
      <c r="A5321" s="1">
        <v>0.36526628472222222</v>
      </c>
      <c r="B5321" s="2" t="s">
        <v>50</v>
      </c>
      <c r="C5321" s="2" t="s">
        <v>44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1">
        <v>0.36538203703703703</v>
      </c>
      <c r="B5322" s="2" t="s">
        <v>50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</v>
      </c>
      <c r="H5322" s="2" t="s">
        <v>12</v>
      </c>
    </row>
    <row r="5323" spans="1:8" x14ac:dyDescent="0.3">
      <c r="A5323" s="1">
        <v>0.36549777777777775</v>
      </c>
      <c r="B5323" s="2" t="s">
        <v>50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3.03</v>
      </c>
      <c r="H5323" s="2" t="s">
        <v>12</v>
      </c>
    </row>
    <row r="5324" spans="1:8" x14ac:dyDescent="0.3">
      <c r="A5324" s="1">
        <v>0.36562509259259257</v>
      </c>
      <c r="B5324" s="2" t="s">
        <v>50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0.36574082175925926</v>
      </c>
      <c r="B5325" s="2" t="s">
        <v>50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0.36585658564814816</v>
      </c>
      <c r="B5326" s="2" t="s">
        <v>50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3.05</v>
      </c>
      <c r="H5326" s="2" t="s">
        <v>12</v>
      </c>
    </row>
    <row r="5327" spans="1:8" x14ac:dyDescent="0.3">
      <c r="A5327" s="1">
        <v>0.36598620370370372</v>
      </c>
      <c r="B5327" s="2" t="s">
        <v>50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3.05</v>
      </c>
      <c r="H5327" s="2" t="s">
        <v>12</v>
      </c>
    </row>
    <row r="5328" spans="1:8" x14ac:dyDescent="0.3">
      <c r="A5328" s="1">
        <v>0.36610145833333335</v>
      </c>
      <c r="B5328" s="2" t="s">
        <v>50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3.05</v>
      </c>
      <c r="H5328" s="2" t="s">
        <v>12</v>
      </c>
    </row>
    <row r="5329" spans="1:8" x14ac:dyDescent="0.3">
      <c r="A5329" s="1">
        <v>0.36621714120370369</v>
      </c>
      <c r="B5329" s="2" t="s">
        <v>50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2.97</v>
      </c>
      <c r="H5329" s="2" t="s">
        <v>12</v>
      </c>
    </row>
    <row r="5330" spans="1:8" x14ac:dyDescent="0.3">
      <c r="A5330" s="1">
        <v>0.3663328935185185</v>
      </c>
      <c r="B5330" s="2" t="s">
        <v>50</v>
      </c>
      <c r="C5330" s="2" t="s">
        <v>44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</row>
    <row r="5331" spans="1:8" x14ac:dyDescent="0.3">
      <c r="A5331" s="1">
        <v>0.36645447916666668</v>
      </c>
      <c r="B5331" s="2" t="s">
        <v>50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</row>
    <row r="5332" spans="1:8" x14ac:dyDescent="0.3">
      <c r="A5332" s="1">
        <v>0.36657016203703702</v>
      </c>
      <c r="B5332" s="2" t="s">
        <v>50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0.36669168981481481</v>
      </c>
      <c r="B5333" s="2" t="s">
        <v>50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3.05</v>
      </c>
      <c r="H5333" s="2" t="s">
        <v>12</v>
      </c>
    </row>
    <row r="5334" spans="1:8" x14ac:dyDescent="0.3">
      <c r="A5334" s="1">
        <v>0.36680743055555554</v>
      </c>
      <c r="B5334" s="2" t="s">
        <v>50</v>
      </c>
      <c r="C5334" s="2" t="s">
        <v>45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0.36692895833333333</v>
      </c>
      <c r="B5335" s="2" t="s">
        <v>50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3.04</v>
      </c>
      <c r="H5335" s="2" t="s">
        <v>12</v>
      </c>
    </row>
    <row r="5336" spans="1:8" x14ac:dyDescent="0.3">
      <c r="A5336" s="1">
        <v>0.36704469907407405</v>
      </c>
      <c r="B5336" s="2" t="s">
        <v>50</v>
      </c>
      <c r="C5336" s="2" t="s">
        <v>45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</row>
    <row r="5337" spans="1:8" x14ac:dyDescent="0.3">
      <c r="A5337" s="1">
        <v>0.36716622685185185</v>
      </c>
      <c r="B5337" s="2" t="s">
        <v>50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0.36728196759259257</v>
      </c>
      <c r="B5338" s="2" t="s">
        <v>50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0.36740349537037037</v>
      </c>
      <c r="B5339" s="2" t="s">
        <v>50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3.04</v>
      </c>
      <c r="H5339" s="2" t="s">
        <v>12</v>
      </c>
    </row>
    <row r="5340" spans="1:8" x14ac:dyDescent="0.3">
      <c r="A5340" s="1">
        <v>0.36751923611111109</v>
      </c>
      <c r="B5340" s="2" t="s">
        <v>50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3.04</v>
      </c>
      <c r="H5340" s="2" t="s">
        <v>12</v>
      </c>
    </row>
    <row r="5341" spans="1:8" x14ac:dyDescent="0.3">
      <c r="A5341" s="1">
        <v>0.36763497685185187</v>
      </c>
      <c r="B5341" s="2" t="s">
        <v>50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0.36775650462962961</v>
      </c>
      <c r="B5342" s="2" t="s">
        <v>50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3.04</v>
      </c>
      <c r="H5342" s="2" t="s">
        <v>12</v>
      </c>
    </row>
    <row r="5343" spans="1:8" x14ac:dyDescent="0.3">
      <c r="A5343" s="1">
        <v>0.36787224537037039</v>
      </c>
      <c r="B5343" s="2" t="s">
        <v>50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0.3679937962962963</v>
      </c>
      <c r="B5344" s="2" t="s">
        <v>50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3.04</v>
      </c>
      <c r="H5344" s="2" t="s">
        <v>12</v>
      </c>
    </row>
    <row r="5345" spans="1:8" x14ac:dyDescent="0.3">
      <c r="A5345" s="1">
        <v>0.36810951388888891</v>
      </c>
      <c r="B5345" s="2" t="s">
        <v>50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2.96</v>
      </c>
      <c r="H5345" s="2" t="s">
        <v>12</v>
      </c>
    </row>
    <row r="5346" spans="1:8" x14ac:dyDescent="0.3">
      <c r="A5346" s="1">
        <v>0.36823104166666665</v>
      </c>
      <c r="B5346" s="2" t="s">
        <v>50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3.04</v>
      </c>
      <c r="H5346" s="2" t="s">
        <v>12</v>
      </c>
    </row>
    <row r="5347" spans="1:8" x14ac:dyDescent="0.3">
      <c r="A5347" s="1">
        <v>0.36834678240740742</v>
      </c>
      <c r="B5347" s="2" t="s">
        <v>50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3.04</v>
      </c>
      <c r="H5347" s="2" t="s">
        <v>12</v>
      </c>
    </row>
    <row r="5348" spans="1:8" x14ac:dyDescent="0.3">
      <c r="A5348" s="1">
        <v>0.36846834490740743</v>
      </c>
      <c r="B5348" s="2" t="s">
        <v>50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3.04</v>
      </c>
      <c r="H5348" s="2" t="s">
        <v>12</v>
      </c>
    </row>
    <row r="5349" spans="1:8" x14ac:dyDescent="0.3">
      <c r="A5349" s="1">
        <v>0.36858405092592594</v>
      </c>
      <c r="B5349" s="2" t="s">
        <v>50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3.04</v>
      </c>
      <c r="H5349" s="2" t="s">
        <v>12</v>
      </c>
    </row>
    <row r="5350" spans="1:8" x14ac:dyDescent="0.3">
      <c r="A5350" s="1">
        <v>0.36870557870370368</v>
      </c>
      <c r="B5350" s="2" t="s">
        <v>50</v>
      </c>
      <c r="C5350" s="2" t="s">
        <v>44</v>
      </c>
      <c r="D5350" s="2" t="s">
        <v>9</v>
      </c>
      <c r="E5350" s="2" t="s">
        <v>10</v>
      </c>
      <c r="F5350" s="2" t="s">
        <v>11</v>
      </c>
      <c r="G5350">
        <v>3.04</v>
      </c>
      <c r="H5350" s="2" t="s">
        <v>12</v>
      </c>
    </row>
    <row r="5351" spans="1:8" x14ac:dyDescent="0.3">
      <c r="A5351" s="1">
        <v>0.36882131944444446</v>
      </c>
      <c r="B5351" s="2" t="s">
        <v>50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3.03</v>
      </c>
      <c r="H5351" s="2" t="s">
        <v>12</v>
      </c>
    </row>
    <row r="5352" spans="1:8" x14ac:dyDescent="0.3">
      <c r="A5352" s="1">
        <v>0.36893708333333336</v>
      </c>
      <c r="B5352" s="2" t="s">
        <v>50</v>
      </c>
      <c r="C5352" s="2" t="s">
        <v>44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0.36905857638888889</v>
      </c>
      <c r="B5353" s="2" t="s">
        <v>50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0.36917431712962961</v>
      </c>
      <c r="B5354" s="2" t="s">
        <v>50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</row>
    <row r="5355" spans="1:8" x14ac:dyDescent="0.3">
      <c r="A5355" s="1">
        <v>0.36930164351851852</v>
      </c>
      <c r="B5355" s="2" t="s">
        <v>50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3.03</v>
      </c>
      <c r="H5355" s="2" t="s">
        <v>12</v>
      </c>
    </row>
    <row r="5356" spans="1:8" x14ac:dyDescent="0.3">
      <c r="A5356" s="1">
        <v>0.36941159722222222</v>
      </c>
      <c r="B5356" s="2" t="s">
        <v>50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3.03</v>
      </c>
      <c r="H5356" s="2" t="s">
        <v>12</v>
      </c>
    </row>
    <row r="5357" spans="1:8" x14ac:dyDescent="0.3">
      <c r="A5357" s="1">
        <v>0.36953312500000002</v>
      </c>
      <c r="B5357" s="2" t="s">
        <v>50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3.03</v>
      </c>
      <c r="H5357" s="2" t="s">
        <v>12</v>
      </c>
    </row>
    <row r="5358" spans="1:8" x14ac:dyDescent="0.3">
      <c r="A5358" s="1">
        <v>0.36964886574074074</v>
      </c>
      <c r="B5358" s="2" t="s">
        <v>50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0.36977039351851854</v>
      </c>
      <c r="B5359" s="2" t="s">
        <v>50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0.36988613425925926</v>
      </c>
      <c r="B5360" s="2" t="s">
        <v>50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3.03</v>
      </c>
      <c r="H5360" s="2" t="s">
        <v>12</v>
      </c>
    </row>
    <row r="5361" spans="1:8" x14ac:dyDescent="0.3">
      <c r="A5361" s="1">
        <v>0.37000190972222224</v>
      </c>
      <c r="B5361" s="2" t="s">
        <v>50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</row>
    <row r="5362" spans="1:8" x14ac:dyDescent="0.3">
      <c r="A5362" s="1">
        <v>0.37012340277777778</v>
      </c>
      <c r="B5362" s="2" t="s">
        <v>50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</row>
    <row r="5363" spans="1:8" x14ac:dyDescent="0.3">
      <c r="A5363" s="1">
        <v>0.3702391435185185</v>
      </c>
      <c r="B5363" s="2" t="s">
        <v>50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3.01</v>
      </c>
      <c r="H5363" s="2" t="s">
        <v>12</v>
      </c>
    </row>
    <row r="5364" spans="1:8" x14ac:dyDescent="0.3">
      <c r="A5364" s="1">
        <v>0.3703606712962963</v>
      </c>
      <c r="B5364" s="2" t="s">
        <v>50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0.37047641203703702</v>
      </c>
      <c r="B5365" s="2" t="s">
        <v>50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2.94</v>
      </c>
      <c r="H5365" s="2" t="s">
        <v>12</v>
      </c>
    </row>
    <row r="5366" spans="1:8" x14ac:dyDescent="0.3">
      <c r="A5366" s="1">
        <v>0.37059793981481481</v>
      </c>
      <c r="B5366" s="2" t="s">
        <v>50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0.37071372685185183</v>
      </c>
      <c r="B5367" s="2" t="s">
        <v>50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1">
        <v>0.37083520833333333</v>
      </c>
      <c r="B5368" s="2" t="s">
        <v>50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2.95</v>
      </c>
      <c r="H5368" s="2" t="s">
        <v>12</v>
      </c>
    </row>
    <row r="5369" spans="1:8" x14ac:dyDescent="0.3">
      <c r="A5369" s="1">
        <v>0.37095094907407405</v>
      </c>
      <c r="B5369" s="2" t="s">
        <v>50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3.02</v>
      </c>
      <c r="H5369" s="2" t="s">
        <v>12</v>
      </c>
    </row>
    <row r="5370" spans="1:8" x14ac:dyDescent="0.3">
      <c r="A5370" s="1">
        <v>0.37107247685185185</v>
      </c>
      <c r="B5370" s="2" t="s">
        <v>50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0.37118821759259257</v>
      </c>
      <c r="B5371" s="2" t="s">
        <v>50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0.37130395833333335</v>
      </c>
      <c r="B5372" s="2" t="s">
        <v>50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2.93</v>
      </c>
      <c r="H5372" s="2" t="s">
        <v>12</v>
      </c>
    </row>
    <row r="5373" spans="1:8" x14ac:dyDescent="0.3">
      <c r="A5373" s="1">
        <v>0.37142548611111109</v>
      </c>
      <c r="B5373" s="2" t="s">
        <v>50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</row>
    <row r="5374" spans="1:8" x14ac:dyDescent="0.3">
      <c r="A5374" s="1">
        <v>0.37154122685185187</v>
      </c>
      <c r="B5374" s="2" t="s">
        <v>50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</v>
      </c>
      <c r="H5374" s="2" t="s">
        <v>12</v>
      </c>
    </row>
    <row r="5375" spans="1:8" x14ac:dyDescent="0.3">
      <c r="A5375" s="1">
        <v>0.37166278935185187</v>
      </c>
      <c r="B5375" s="2" t="s">
        <v>50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3.01</v>
      </c>
      <c r="H5375" s="2" t="s">
        <v>12</v>
      </c>
    </row>
    <row r="5376" spans="1:8" x14ac:dyDescent="0.3">
      <c r="A5376" s="1">
        <v>0.37177849537037039</v>
      </c>
      <c r="B5376" s="2" t="s">
        <v>50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3.01</v>
      </c>
      <c r="H5376" s="2" t="s">
        <v>12</v>
      </c>
    </row>
    <row r="5377" spans="1:8" x14ac:dyDescent="0.3">
      <c r="A5377" s="1">
        <v>0.37190002314814813</v>
      </c>
      <c r="B5377" s="2" t="s">
        <v>50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0.37201577546296294</v>
      </c>
      <c r="B5378" s="2" t="s">
        <v>50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3.01</v>
      </c>
      <c r="H5378" s="2" t="s">
        <v>12</v>
      </c>
    </row>
    <row r="5379" spans="1:8" x14ac:dyDescent="0.3">
      <c r="A5379" s="1">
        <v>0.37213729166666665</v>
      </c>
      <c r="B5379" s="2" t="s">
        <v>50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2.93</v>
      </c>
      <c r="H5379" s="2" t="s">
        <v>12</v>
      </c>
    </row>
    <row r="5380" spans="1:8" x14ac:dyDescent="0.3">
      <c r="A5380" s="1">
        <v>0.37225303240740742</v>
      </c>
      <c r="B5380" s="2" t="s">
        <v>50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3.01</v>
      </c>
      <c r="H5380" s="2" t="s">
        <v>12</v>
      </c>
    </row>
    <row r="5381" spans="1:8" x14ac:dyDescent="0.3">
      <c r="A5381" s="1">
        <v>0.37237456018518517</v>
      </c>
      <c r="B5381" s="2" t="s">
        <v>50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3.01</v>
      </c>
      <c r="H5381" s="2" t="s">
        <v>12</v>
      </c>
    </row>
    <row r="5382" spans="1:8" x14ac:dyDescent="0.3">
      <c r="A5382" s="1">
        <v>0.37249608796296296</v>
      </c>
      <c r="B5382" s="2" t="s">
        <v>50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3.01</v>
      </c>
      <c r="H5382" s="2" t="s">
        <v>12</v>
      </c>
    </row>
    <row r="5383" spans="1:8" x14ac:dyDescent="0.3">
      <c r="A5383" s="1">
        <v>0.37260604166666667</v>
      </c>
      <c r="B5383" s="2" t="s">
        <v>50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2.98</v>
      </c>
      <c r="H5383" s="2" t="s">
        <v>12</v>
      </c>
    </row>
    <row r="5384" spans="1:8" x14ac:dyDescent="0.3">
      <c r="A5384" s="1">
        <v>0.37272756944444446</v>
      </c>
      <c r="B5384" s="2" t="s">
        <v>50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2.93</v>
      </c>
      <c r="H5384" s="2" t="s">
        <v>12</v>
      </c>
    </row>
    <row r="5385" spans="1:8" x14ac:dyDescent="0.3">
      <c r="A5385" s="1">
        <v>0.37284331018518518</v>
      </c>
      <c r="B5385" s="2" t="s">
        <v>50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1">
        <v>0.37296483796296298</v>
      </c>
      <c r="B5386" s="2" t="s">
        <v>50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2.93</v>
      </c>
      <c r="H5386" s="2" t="s">
        <v>12</v>
      </c>
    </row>
    <row r="5387" spans="1:8" x14ac:dyDescent="0.3">
      <c r="A5387" s="1">
        <v>0.3730805787037037</v>
      </c>
      <c r="B5387" s="2" t="s">
        <v>50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1">
        <v>0.3732021064814815</v>
      </c>
      <c r="B5388" s="2" t="s">
        <v>50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0.37331784722222222</v>
      </c>
      <c r="B5389" s="2" t="s">
        <v>50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3</v>
      </c>
      <c r="H5389" s="2" t="s">
        <v>12</v>
      </c>
    </row>
    <row r="5390" spans="1:8" x14ac:dyDescent="0.3">
      <c r="A5390" s="1">
        <v>0.37343937500000002</v>
      </c>
      <c r="B5390" s="2" t="s">
        <v>50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</v>
      </c>
      <c r="H5390" s="2" t="s">
        <v>12</v>
      </c>
    </row>
    <row r="5391" spans="1:8" x14ac:dyDescent="0.3">
      <c r="A5391" s="1">
        <v>0.37356091435185185</v>
      </c>
      <c r="B5391" s="2" t="s">
        <v>50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1">
        <v>0.37367085648148146</v>
      </c>
      <c r="B5392" s="2" t="s">
        <v>50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2.97</v>
      </c>
      <c r="H5392" s="2" t="s">
        <v>12</v>
      </c>
    </row>
    <row r="5393" spans="1:8" x14ac:dyDescent="0.3">
      <c r="A5393" s="1">
        <v>0.37379238425925926</v>
      </c>
      <c r="B5393" s="2" t="s">
        <v>50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2.92</v>
      </c>
      <c r="H5393" s="2" t="s">
        <v>12</v>
      </c>
    </row>
    <row r="5394" spans="1:8" x14ac:dyDescent="0.3">
      <c r="A5394" s="1">
        <v>0.37390812499999998</v>
      </c>
      <c r="B5394" s="2" t="s">
        <v>50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2.98</v>
      </c>
      <c r="H5394" s="2" t="s">
        <v>12</v>
      </c>
    </row>
    <row r="5395" spans="1:8" x14ac:dyDescent="0.3">
      <c r="A5395" s="1">
        <v>0.3740354398148148</v>
      </c>
      <c r="B5395" s="2" t="s">
        <v>50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1">
        <v>0.3741453935185185</v>
      </c>
      <c r="B5396" s="2" t="s">
        <v>50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</v>
      </c>
      <c r="H5396" s="2" t="s">
        <v>12</v>
      </c>
    </row>
    <row r="5397" spans="1:8" x14ac:dyDescent="0.3">
      <c r="A5397" s="1">
        <v>0.3742669212962963</v>
      </c>
      <c r="B5397" s="2" t="s">
        <v>50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</row>
    <row r="5398" spans="1:8" x14ac:dyDescent="0.3">
      <c r="A5398" s="1">
        <v>0.37438266203703702</v>
      </c>
      <c r="B5398" s="2" t="s">
        <v>50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0.37450422453703702</v>
      </c>
      <c r="B5399" s="2" t="s">
        <v>50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2.92</v>
      </c>
      <c r="H5399" s="2" t="s">
        <v>12</v>
      </c>
    </row>
    <row r="5400" spans="1:8" x14ac:dyDescent="0.3">
      <c r="A5400" s="1">
        <v>0.37461993055555554</v>
      </c>
      <c r="B5400" s="2" t="s">
        <v>50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2.92</v>
      </c>
      <c r="H5400" s="2" t="s">
        <v>12</v>
      </c>
    </row>
    <row r="5401" spans="1:8" x14ac:dyDescent="0.3">
      <c r="A5401" s="1">
        <v>0.37474145833333333</v>
      </c>
      <c r="B5401" s="2" t="s">
        <v>50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1">
        <v>0.37485719907407405</v>
      </c>
      <c r="B5402" s="2" t="s">
        <v>50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0.37497293981481483</v>
      </c>
      <c r="B5403" s="2" t="s">
        <v>50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2.97</v>
      </c>
      <c r="H5403" s="2" t="s">
        <v>12</v>
      </c>
    </row>
    <row r="5404" spans="1:8" x14ac:dyDescent="0.3">
      <c r="A5404" s="1">
        <v>0.37510025462962965</v>
      </c>
      <c r="B5404" s="2" t="s">
        <v>50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2.99</v>
      </c>
      <c r="H5404" s="2" t="s">
        <v>12</v>
      </c>
    </row>
    <row r="5405" spans="1:8" x14ac:dyDescent="0.3">
      <c r="A5405" s="1">
        <v>0.37521020833333335</v>
      </c>
      <c r="B5405" s="2" t="s">
        <v>50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2.98</v>
      </c>
      <c r="H5405" s="2" t="s">
        <v>12</v>
      </c>
    </row>
    <row r="5406" spans="1:8" x14ac:dyDescent="0.3">
      <c r="A5406" s="1">
        <v>0.37533173611111109</v>
      </c>
      <c r="B5406" s="2" t="s">
        <v>50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2.91</v>
      </c>
      <c r="H5406" s="2" t="s">
        <v>12</v>
      </c>
    </row>
    <row r="5407" spans="1:8" x14ac:dyDescent="0.3">
      <c r="A5407" s="1">
        <v>0.37544747685185187</v>
      </c>
      <c r="B5407" s="2" t="s">
        <v>50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1">
        <v>0.37556900462962961</v>
      </c>
      <c r="B5408" s="2" t="s">
        <v>50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2.98</v>
      </c>
      <c r="H5408" s="2" t="s">
        <v>12</v>
      </c>
    </row>
    <row r="5409" spans="1:8" x14ac:dyDescent="0.3">
      <c r="A5409" s="1">
        <v>0.37568474537037039</v>
      </c>
      <c r="B5409" s="2" t="s">
        <v>50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2.99</v>
      </c>
      <c r="H5409" s="2" t="s">
        <v>12</v>
      </c>
    </row>
    <row r="5410" spans="1:8" x14ac:dyDescent="0.3">
      <c r="A5410" s="1">
        <v>0.37580627314814813</v>
      </c>
      <c r="B5410" s="2" t="s">
        <v>50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2.99</v>
      </c>
      <c r="H5410" s="2" t="s">
        <v>12</v>
      </c>
    </row>
    <row r="5411" spans="1:8" x14ac:dyDescent="0.3">
      <c r="A5411" s="1">
        <v>0.37592201388888891</v>
      </c>
      <c r="B5411" s="2" t="s">
        <v>50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2.99</v>
      </c>
      <c r="H5411" s="2" t="s">
        <v>12</v>
      </c>
    </row>
    <row r="5412" spans="1:8" x14ac:dyDescent="0.3">
      <c r="A5412" s="1">
        <v>0.37603776620370372</v>
      </c>
      <c r="B5412" s="2" t="s">
        <v>50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2.98</v>
      </c>
      <c r="H5412" s="2" t="s">
        <v>12</v>
      </c>
    </row>
    <row r="5413" spans="1:8" x14ac:dyDescent="0.3">
      <c r="A5413" s="1">
        <v>0.37615930555555555</v>
      </c>
      <c r="B5413" s="2" t="s">
        <v>50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2.98</v>
      </c>
      <c r="H5413" s="2" t="s">
        <v>12</v>
      </c>
    </row>
    <row r="5414" spans="1:8" x14ac:dyDescent="0.3">
      <c r="A5414" s="1">
        <v>0.37627502314814815</v>
      </c>
      <c r="B5414" s="2" t="s">
        <v>50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2.96</v>
      </c>
      <c r="H5414" s="2" t="s">
        <v>12</v>
      </c>
    </row>
    <row r="5415" spans="1:8" x14ac:dyDescent="0.3">
      <c r="A5415" s="1">
        <v>0.37639655092592594</v>
      </c>
      <c r="B5415" s="2" t="s">
        <v>50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2.98</v>
      </c>
      <c r="H5415" s="2" t="s">
        <v>12</v>
      </c>
    </row>
    <row r="5416" spans="1:8" x14ac:dyDescent="0.3">
      <c r="A5416" s="1">
        <v>0.37651229166666667</v>
      </c>
      <c r="B5416" s="2" t="s">
        <v>50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2.88</v>
      </c>
      <c r="H5416" s="2" t="s">
        <v>12</v>
      </c>
    </row>
    <row r="5417" spans="1:8" x14ac:dyDescent="0.3">
      <c r="A5417" s="1">
        <v>0.37663960648148148</v>
      </c>
      <c r="B5417" s="2" t="s">
        <v>50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2.98</v>
      </c>
      <c r="H5417" s="2" t="s">
        <v>12</v>
      </c>
    </row>
    <row r="5418" spans="1:8" x14ac:dyDescent="0.3">
      <c r="A5418" s="1">
        <v>0.37674956018518518</v>
      </c>
      <c r="B5418" s="2" t="s">
        <v>50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2.98</v>
      </c>
      <c r="H5418" s="2" t="s">
        <v>12</v>
      </c>
    </row>
    <row r="5419" spans="1:8" x14ac:dyDescent="0.3">
      <c r="A5419" s="1">
        <v>0.37687108796296298</v>
      </c>
      <c r="B5419" s="2" t="s">
        <v>50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2.98</v>
      </c>
      <c r="H5419" s="2" t="s">
        <v>12</v>
      </c>
    </row>
    <row r="5420" spans="1:8" x14ac:dyDescent="0.3">
      <c r="A5420" s="1">
        <v>0.3769868287037037</v>
      </c>
      <c r="B5420" s="2" t="s">
        <v>50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2.92</v>
      </c>
      <c r="H5420" s="2" t="s">
        <v>12</v>
      </c>
    </row>
    <row r="5421" spans="1:8" x14ac:dyDescent="0.3">
      <c r="A5421" s="1">
        <v>0.3771083564814815</v>
      </c>
      <c r="B5421" s="2" t="s">
        <v>50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2.97</v>
      </c>
      <c r="H5421" s="2" t="s">
        <v>12</v>
      </c>
    </row>
    <row r="5422" spans="1:8" x14ac:dyDescent="0.3">
      <c r="A5422" s="1">
        <v>0.37722409722222222</v>
      </c>
      <c r="B5422" s="2" t="s">
        <v>50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2.97</v>
      </c>
      <c r="H5422" s="2" t="s">
        <v>12</v>
      </c>
    </row>
    <row r="5423" spans="1:8" x14ac:dyDescent="0.3">
      <c r="A5423" s="1">
        <v>0.37733983796296294</v>
      </c>
      <c r="B5423" s="2" t="s">
        <v>50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2.95</v>
      </c>
      <c r="H5423" s="2" t="s">
        <v>12</v>
      </c>
    </row>
    <row r="5424" spans="1:8" x14ac:dyDescent="0.3">
      <c r="A5424" s="1">
        <v>0.37746136574074074</v>
      </c>
      <c r="B5424" s="2" t="s">
        <v>50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0.37757710648148146</v>
      </c>
      <c r="B5425" s="2" t="s">
        <v>50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2.95</v>
      </c>
      <c r="H5425" s="2" t="s">
        <v>12</v>
      </c>
    </row>
    <row r="5426" spans="1:8" x14ac:dyDescent="0.3">
      <c r="A5426" s="1">
        <v>0.37770442129629628</v>
      </c>
      <c r="B5426" s="2" t="s">
        <v>50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2.97</v>
      </c>
      <c r="H5426" s="2" t="s">
        <v>12</v>
      </c>
    </row>
    <row r="5427" spans="1:8" x14ac:dyDescent="0.3">
      <c r="A5427" s="1">
        <v>0.37781438657407407</v>
      </c>
      <c r="B5427" s="2" t="s">
        <v>50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2.88</v>
      </c>
      <c r="H5427" s="2" t="s">
        <v>12</v>
      </c>
    </row>
    <row r="5428" spans="1:8" x14ac:dyDescent="0.3">
      <c r="A5428" s="1">
        <v>0.37793590277777778</v>
      </c>
      <c r="B5428" s="2" t="s">
        <v>50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2.97</v>
      </c>
      <c r="H5428" s="2" t="s">
        <v>12</v>
      </c>
    </row>
    <row r="5429" spans="1:8" x14ac:dyDescent="0.3">
      <c r="A5429" s="1">
        <v>0.3780516435185185</v>
      </c>
      <c r="B5429" s="2" t="s">
        <v>50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</row>
    <row r="5430" spans="1:8" x14ac:dyDescent="0.3">
      <c r="A5430" s="1">
        <v>0.3781731712962963</v>
      </c>
      <c r="B5430" s="2" t="s">
        <v>50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0.37828891203703702</v>
      </c>
      <c r="B5431" s="2" t="s">
        <v>50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2.96</v>
      </c>
      <c r="H5431" s="2" t="s">
        <v>12</v>
      </c>
    </row>
    <row r="5432" spans="1:8" x14ac:dyDescent="0.3">
      <c r="A5432" s="1">
        <v>0.37841042824074073</v>
      </c>
      <c r="B5432" s="2" t="s">
        <v>50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2.87</v>
      </c>
      <c r="H5432" s="2" t="s">
        <v>12</v>
      </c>
    </row>
    <row r="5433" spans="1:8" x14ac:dyDescent="0.3">
      <c r="A5433" s="1">
        <v>0.3785261689814815</v>
      </c>
      <c r="B5433" s="2" t="s">
        <v>50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0.37864192129629631</v>
      </c>
      <c r="B5434" s="2" t="s">
        <v>50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2.93</v>
      </c>
      <c r="H5434" s="2" t="s">
        <v>12</v>
      </c>
    </row>
    <row r="5435" spans="1:8" x14ac:dyDescent="0.3">
      <c r="A5435" s="1">
        <v>0.37876344907407405</v>
      </c>
      <c r="B5435" s="2" t="s">
        <v>50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</row>
    <row r="5436" spans="1:8" x14ac:dyDescent="0.3">
      <c r="A5436" s="1">
        <v>0.37887920138888886</v>
      </c>
      <c r="B5436" s="2" t="s">
        <v>50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2.93</v>
      </c>
      <c r="H5436" s="2" t="s">
        <v>12</v>
      </c>
    </row>
    <row r="5437" spans="1:8" x14ac:dyDescent="0.3">
      <c r="A5437" s="1">
        <v>0.37900071759259257</v>
      </c>
      <c r="B5437" s="2" t="s">
        <v>50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2.95</v>
      </c>
      <c r="H5437" s="2" t="s">
        <v>12</v>
      </c>
    </row>
    <row r="5438" spans="1:8" x14ac:dyDescent="0.3">
      <c r="A5438" s="1">
        <v>0.37911645833333335</v>
      </c>
      <c r="B5438" s="2" t="s">
        <v>50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2.95</v>
      </c>
      <c r="H5438" s="2" t="s">
        <v>12</v>
      </c>
    </row>
    <row r="5439" spans="1:8" x14ac:dyDescent="0.3">
      <c r="A5439" s="1">
        <v>0.37923802083333336</v>
      </c>
      <c r="B5439" s="2" t="s">
        <v>50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2.95</v>
      </c>
      <c r="H5439" s="2" t="s">
        <v>12</v>
      </c>
    </row>
    <row r="5440" spans="1:8" x14ac:dyDescent="0.3">
      <c r="A5440" s="1">
        <v>0.37935372685185187</v>
      </c>
      <c r="B5440" s="2" t="s">
        <v>50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2.87</v>
      </c>
      <c r="H5440" s="2" t="s">
        <v>12</v>
      </c>
    </row>
    <row r="5441" spans="1:8" x14ac:dyDescent="0.3">
      <c r="A5441" s="1">
        <v>0.37947524305555558</v>
      </c>
      <c r="B5441" s="2" t="s">
        <v>50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</row>
    <row r="5442" spans="1:8" x14ac:dyDescent="0.3">
      <c r="A5442" s="1">
        <v>0.37959146990740739</v>
      </c>
      <c r="B5442" s="2" t="s">
        <v>50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2.95</v>
      </c>
      <c r="H5442" s="2" t="s">
        <v>12</v>
      </c>
    </row>
    <row r="5443" spans="1:8" x14ac:dyDescent="0.3">
      <c r="A5443" s="1">
        <v>0.37970678240740741</v>
      </c>
      <c r="B5443" s="2" t="s">
        <v>50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2.93</v>
      </c>
      <c r="H5443" s="2" t="s">
        <v>12</v>
      </c>
    </row>
    <row r="5444" spans="1:8" x14ac:dyDescent="0.3">
      <c r="A5444" s="1">
        <v>0.37982826388888891</v>
      </c>
      <c r="B5444" s="2" t="s">
        <v>50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2.94</v>
      </c>
      <c r="H5444" s="2" t="s">
        <v>12</v>
      </c>
    </row>
    <row r="5445" spans="1:8" x14ac:dyDescent="0.3">
      <c r="A5445" s="1">
        <v>0.37994403935185184</v>
      </c>
      <c r="B5445" s="2" t="s">
        <v>50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2.92</v>
      </c>
      <c r="H5445" s="2" t="s">
        <v>12</v>
      </c>
    </row>
    <row r="5446" spans="1:8" x14ac:dyDescent="0.3">
      <c r="A5446" s="1">
        <v>0.38006553240740742</v>
      </c>
      <c r="B5446" s="2" t="s">
        <v>50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2.94</v>
      </c>
      <c r="H5446" s="2" t="s">
        <v>12</v>
      </c>
    </row>
    <row r="5447" spans="1:8" x14ac:dyDescent="0.3">
      <c r="A5447" s="1">
        <v>0.38018130787037036</v>
      </c>
      <c r="B5447" s="2" t="s">
        <v>50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2.93</v>
      </c>
      <c r="H5447" s="2" t="s">
        <v>12</v>
      </c>
    </row>
    <row r="5448" spans="1:8" x14ac:dyDescent="0.3">
      <c r="A5448" s="1">
        <v>0.38030280092592594</v>
      </c>
      <c r="B5448" s="2" t="s">
        <v>50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2.86</v>
      </c>
      <c r="H5448" s="2" t="s">
        <v>12</v>
      </c>
    </row>
    <row r="5449" spans="1:8" x14ac:dyDescent="0.3">
      <c r="A5449" s="1">
        <v>0.38041855324074075</v>
      </c>
      <c r="B5449" s="2" t="s">
        <v>50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2.94</v>
      </c>
      <c r="H5449" s="2" t="s">
        <v>12</v>
      </c>
    </row>
    <row r="5450" spans="1:8" x14ac:dyDescent="0.3">
      <c r="A5450" s="1">
        <v>0.38054006944444446</v>
      </c>
      <c r="B5450" s="2" t="s">
        <v>50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</row>
    <row r="5451" spans="1:8" x14ac:dyDescent="0.3">
      <c r="A5451" s="1">
        <v>0.38065581018518518</v>
      </c>
      <c r="B5451" s="2" t="s">
        <v>50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2.93</v>
      </c>
      <c r="H5451" s="2" t="s">
        <v>12</v>
      </c>
    </row>
    <row r="5452" spans="1:8" x14ac:dyDescent="0.3">
      <c r="A5452" s="1">
        <v>0.38077733796296298</v>
      </c>
      <c r="B5452" s="2" t="s">
        <v>50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2.93</v>
      </c>
      <c r="H5452" s="2" t="s">
        <v>12</v>
      </c>
    </row>
    <row r="5453" spans="1:8" x14ac:dyDescent="0.3">
      <c r="A5453" s="1">
        <v>0.38089311342592591</v>
      </c>
      <c r="B5453" s="2" t="s">
        <v>50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2.93</v>
      </c>
      <c r="H5453" s="2" t="s">
        <v>12</v>
      </c>
    </row>
    <row r="5454" spans="1:8" x14ac:dyDescent="0.3">
      <c r="A5454" s="1">
        <v>0.38100881944444442</v>
      </c>
      <c r="B5454" s="2" t="s">
        <v>50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2.82</v>
      </c>
      <c r="H5454" s="2" t="s">
        <v>12</v>
      </c>
    </row>
    <row r="5455" spans="1:8" x14ac:dyDescent="0.3">
      <c r="A5455" s="1">
        <v>0.38113034722222222</v>
      </c>
      <c r="B5455" s="2" t="s">
        <v>50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2.93</v>
      </c>
      <c r="H5455" s="2" t="s">
        <v>12</v>
      </c>
    </row>
    <row r="5456" spans="1:8" x14ac:dyDescent="0.3">
      <c r="A5456" s="1">
        <v>0.38124608796296294</v>
      </c>
      <c r="B5456" s="2" t="s">
        <v>50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2.83</v>
      </c>
      <c r="H5456" s="2" t="s">
        <v>12</v>
      </c>
    </row>
    <row r="5457" spans="1:8" x14ac:dyDescent="0.3">
      <c r="A5457" s="1">
        <v>0.38137340277777776</v>
      </c>
      <c r="B5457" s="2" t="s">
        <v>50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2.92</v>
      </c>
      <c r="H5457" s="2" t="s">
        <v>12</v>
      </c>
    </row>
    <row r="5458" spans="1:8" x14ac:dyDescent="0.3">
      <c r="A5458" s="1">
        <v>0.38148335648148146</v>
      </c>
      <c r="B5458" s="2" t="s">
        <v>50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2.93</v>
      </c>
      <c r="H5458" s="2" t="s">
        <v>12</v>
      </c>
    </row>
    <row r="5459" spans="1:8" x14ac:dyDescent="0.3">
      <c r="A5459" s="1">
        <v>0.38160488425925926</v>
      </c>
      <c r="B5459" s="2" t="s">
        <v>50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2.92</v>
      </c>
      <c r="H5459" s="2" t="s">
        <v>12</v>
      </c>
    </row>
    <row r="5460" spans="1:8" x14ac:dyDescent="0.3">
      <c r="A5460" s="1">
        <v>0.38172641203703706</v>
      </c>
      <c r="B5460" s="2" t="s">
        <v>50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2.92</v>
      </c>
      <c r="H5460" s="2" t="s">
        <v>12</v>
      </c>
    </row>
    <row r="5461" spans="1:8" x14ac:dyDescent="0.3">
      <c r="A5461" s="1">
        <v>0.38184215277777778</v>
      </c>
      <c r="B5461" s="2" t="s">
        <v>50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</v>
      </c>
      <c r="H5461" s="2" t="s">
        <v>12</v>
      </c>
    </row>
    <row r="5462" spans="1:8" x14ac:dyDescent="0.3">
      <c r="A5462" s="1">
        <v>0.3819578935185185</v>
      </c>
      <c r="B5462" s="2" t="s">
        <v>50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2.92</v>
      </c>
      <c r="H5462" s="2" t="s">
        <v>12</v>
      </c>
    </row>
    <row r="5463" spans="1:8" x14ac:dyDescent="0.3">
      <c r="A5463" s="1">
        <v>0.38207363425925928</v>
      </c>
      <c r="B5463" s="2" t="s">
        <v>50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</row>
    <row r="5464" spans="1:8" x14ac:dyDescent="0.3">
      <c r="A5464" s="1">
        <v>0.38219518518518519</v>
      </c>
      <c r="B5464" s="2" t="s">
        <v>50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2.84</v>
      </c>
      <c r="H5464" s="2" t="s">
        <v>12</v>
      </c>
    </row>
    <row r="5465" spans="1:8" x14ac:dyDescent="0.3">
      <c r="A5465" s="1">
        <v>0.38231091435185183</v>
      </c>
      <c r="B5465" s="2" t="s">
        <v>50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</v>
      </c>
      <c r="H5465" s="2" t="s">
        <v>12</v>
      </c>
    </row>
    <row r="5466" spans="1:8" x14ac:dyDescent="0.3">
      <c r="A5466" s="1">
        <v>0.38243243055555554</v>
      </c>
      <c r="B5466" s="2" t="s">
        <v>50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</row>
    <row r="5467" spans="1:8" x14ac:dyDescent="0.3">
      <c r="A5467" s="1">
        <v>0.38254817129629631</v>
      </c>
      <c r="B5467" s="2" t="s">
        <v>50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2.89</v>
      </c>
      <c r="H5467" s="2" t="s">
        <v>12</v>
      </c>
    </row>
    <row r="5468" spans="1:8" x14ac:dyDescent="0.3">
      <c r="A5468" s="1">
        <v>0.38266969907407405</v>
      </c>
      <c r="B5468" s="2" t="s">
        <v>50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2.91</v>
      </c>
      <c r="H5468" s="2" t="s">
        <v>12</v>
      </c>
    </row>
    <row r="5469" spans="1:8" x14ac:dyDescent="0.3">
      <c r="A5469" s="1">
        <v>0.38278545138888886</v>
      </c>
      <c r="B5469" s="2" t="s">
        <v>50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2.91</v>
      </c>
      <c r="H5469" s="2" t="s">
        <v>12</v>
      </c>
    </row>
    <row r="5470" spans="1:8" x14ac:dyDescent="0.3">
      <c r="A5470" s="1">
        <v>0.38290700231481484</v>
      </c>
      <c r="B5470" s="2" t="s">
        <v>50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</row>
    <row r="5471" spans="1:8" x14ac:dyDescent="0.3">
      <c r="A5471" s="1">
        <v>0.38302270833333335</v>
      </c>
      <c r="B5471" s="2" t="s">
        <v>50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2.91</v>
      </c>
      <c r="H5471" s="2" t="s">
        <v>12</v>
      </c>
    </row>
    <row r="5472" spans="1:8" x14ac:dyDescent="0.3">
      <c r="A5472" s="1">
        <v>0.38314423611111109</v>
      </c>
      <c r="B5472" s="2" t="s">
        <v>50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2.83</v>
      </c>
      <c r="H5472" s="2" t="s">
        <v>12</v>
      </c>
    </row>
    <row r="5473" spans="1:8" x14ac:dyDescent="0.3">
      <c r="A5473" s="1">
        <v>0.38325997685185187</v>
      </c>
      <c r="B5473" s="2" t="s">
        <v>50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2.91</v>
      </c>
      <c r="H5473" s="2" t="s">
        <v>12</v>
      </c>
    </row>
    <row r="5474" spans="1:8" x14ac:dyDescent="0.3">
      <c r="A5474" s="1">
        <v>0.38337574074074077</v>
      </c>
      <c r="B5474" s="2" t="s">
        <v>50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2.88</v>
      </c>
      <c r="H5474" s="2" t="s">
        <v>12</v>
      </c>
    </row>
    <row r="5475" spans="1:8" x14ac:dyDescent="0.3">
      <c r="A5475" s="1">
        <v>0.38349724537037039</v>
      </c>
      <c r="B5475" s="2" t="s">
        <v>50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</v>
      </c>
      <c r="H5475" s="2" t="s">
        <v>12</v>
      </c>
    </row>
    <row r="5476" spans="1:8" x14ac:dyDescent="0.3">
      <c r="A5476" s="1">
        <v>0.38361297453703702</v>
      </c>
      <c r="B5476" s="2" t="s">
        <v>50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2.89</v>
      </c>
      <c r="H5476" s="2" t="s">
        <v>12</v>
      </c>
    </row>
    <row r="5477" spans="1:8" x14ac:dyDescent="0.3">
      <c r="A5477" s="1">
        <v>0.38373451388888891</v>
      </c>
      <c r="B5477" s="2" t="s">
        <v>50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</v>
      </c>
      <c r="H5477" s="2" t="s">
        <v>12</v>
      </c>
    </row>
    <row r="5478" spans="1:8" x14ac:dyDescent="0.3">
      <c r="A5478" s="1">
        <v>0.38385024305555554</v>
      </c>
      <c r="B5478" s="2" t="s">
        <v>50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2.83</v>
      </c>
      <c r="H5478" s="2" t="s">
        <v>12</v>
      </c>
    </row>
    <row r="5479" spans="1:8" x14ac:dyDescent="0.3">
      <c r="A5479" s="1">
        <v>0.38397178240740742</v>
      </c>
      <c r="B5479" s="2" t="s">
        <v>50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</v>
      </c>
      <c r="H5479" s="2" t="s">
        <v>12</v>
      </c>
    </row>
    <row r="5480" spans="1:8" x14ac:dyDescent="0.3">
      <c r="A5480" s="3">
        <v>0.38408754629629632</v>
      </c>
      <c r="B5480" s="4" t="s">
        <v>50</v>
      </c>
      <c r="C5480" s="4" t="s">
        <v>44</v>
      </c>
      <c r="D5480" s="4" t="s">
        <v>9</v>
      </c>
      <c r="E5480" s="4" t="s">
        <v>10</v>
      </c>
      <c r="F5480" s="4" t="s">
        <v>11</v>
      </c>
      <c r="G5480" s="5">
        <v>2.8</v>
      </c>
      <c r="H5480" s="4" t="s">
        <v>12</v>
      </c>
    </row>
    <row r="5481" spans="1:8" x14ac:dyDescent="0.3">
      <c r="A5481" s="1">
        <v>0.38420905092592594</v>
      </c>
      <c r="B5481" s="2" t="s">
        <v>50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2.81</v>
      </c>
      <c r="H5481" s="2" t="s">
        <v>12</v>
      </c>
    </row>
    <row r="5482" spans="1:8" x14ac:dyDescent="0.3">
      <c r="A5482" s="1">
        <v>0.38432478009259258</v>
      </c>
      <c r="B5482" s="2" t="s">
        <v>50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2.89</v>
      </c>
      <c r="H5482" s="2" t="s">
        <v>12</v>
      </c>
    </row>
    <row r="5483" spans="1:8" x14ac:dyDescent="0.3">
      <c r="A5483" s="1">
        <v>0.38444635416666667</v>
      </c>
      <c r="B5483" s="2" t="s">
        <v>50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2.89</v>
      </c>
      <c r="H5483" s="2" t="s">
        <v>12</v>
      </c>
    </row>
    <row r="5484" spans="1:8" x14ac:dyDescent="0.3">
      <c r="A5484" s="1">
        <v>0.38456206018518518</v>
      </c>
      <c r="B5484" s="2" t="s">
        <v>50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2.79</v>
      </c>
      <c r="H5484" s="2" t="s">
        <v>12</v>
      </c>
    </row>
    <row r="5485" spans="1:8" x14ac:dyDescent="0.3">
      <c r="A5485" s="1">
        <v>0.38467780092592591</v>
      </c>
      <c r="B5485" s="2" t="s">
        <v>50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0.38479931712962961</v>
      </c>
      <c r="B5486" s="2" t="s">
        <v>50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2.89</v>
      </c>
      <c r="H5486" s="2" t="s">
        <v>12</v>
      </c>
    </row>
    <row r="5487" spans="1:8" x14ac:dyDescent="0.3">
      <c r="A5487" s="1">
        <v>0.38491506944444442</v>
      </c>
      <c r="B5487" s="2" t="s">
        <v>50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2.86</v>
      </c>
      <c r="H5487" s="2" t="s">
        <v>12</v>
      </c>
    </row>
    <row r="5488" spans="1:8" x14ac:dyDescent="0.3">
      <c r="A5488" s="1">
        <v>0.38503659722222222</v>
      </c>
      <c r="B5488" s="2" t="s">
        <v>50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</v>
      </c>
      <c r="H5488" s="2" t="s">
        <v>12</v>
      </c>
    </row>
    <row r="5489" spans="1:8" x14ac:dyDescent="0.3">
      <c r="A5489" s="1">
        <v>0.38515233796296294</v>
      </c>
      <c r="B5489" s="2" t="s">
        <v>50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2.88</v>
      </c>
      <c r="H5489" s="2" t="s">
        <v>12</v>
      </c>
    </row>
    <row r="5490" spans="1:8" x14ac:dyDescent="0.3">
      <c r="A5490" s="1">
        <v>0.38527386574074074</v>
      </c>
      <c r="B5490" s="2" t="s">
        <v>50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2.88</v>
      </c>
      <c r="H5490" s="2" t="s">
        <v>12</v>
      </c>
    </row>
    <row r="5491" spans="1:8" x14ac:dyDescent="0.3">
      <c r="A5491" s="1">
        <v>0.38538960648148146</v>
      </c>
      <c r="B5491" s="2" t="s">
        <v>50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2.88</v>
      </c>
      <c r="H5491" s="2" t="s">
        <v>12</v>
      </c>
    </row>
    <row r="5492" spans="1:8" x14ac:dyDescent="0.3">
      <c r="A5492" s="1">
        <v>0.38551113425925926</v>
      </c>
      <c r="B5492" s="2" t="s">
        <v>50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2.88</v>
      </c>
      <c r="H5492" s="2" t="s">
        <v>12</v>
      </c>
    </row>
    <row r="5493" spans="1:8" x14ac:dyDescent="0.3">
      <c r="A5493" s="1">
        <v>0.38562687499999998</v>
      </c>
      <c r="B5493" s="2" t="s">
        <v>50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2.88</v>
      </c>
      <c r="H5493" s="2" t="s">
        <v>12</v>
      </c>
    </row>
    <row r="5494" spans="1:8" x14ac:dyDescent="0.3">
      <c r="A5494" s="1">
        <v>0.38574265046296297</v>
      </c>
      <c r="B5494" s="2" t="s">
        <v>50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2.86</v>
      </c>
      <c r="H5494" s="2" t="s">
        <v>12</v>
      </c>
    </row>
    <row r="5495" spans="1:8" x14ac:dyDescent="0.3">
      <c r="A5495" s="1">
        <v>0.3858641435185185</v>
      </c>
      <c r="B5495" s="2" t="s">
        <v>50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2.79</v>
      </c>
      <c r="H5495" s="2" t="s">
        <v>12</v>
      </c>
    </row>
    <row r="5496" spans="1:8" x14ac:dyDescent="0.3">
      <c r="A5496" s="1">
        <v>0.38597988425925928</v>
      </c>
      <c r="B5496" s="2" t="s">
        <v>50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2.85</v>
      </c>
      <c r="H5496" s="2" t="s">
        <v>12</v>
      </c>
    </row>
    <row r="5497" spans="1:8" x14ac:dyDescent="0.3">
      <c r="A5497" s="1">
        <v>0.38610141203703702</v>
      </c>
      <c r="B5497" s="2" t="s">
        <v>50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2.87</v>
      </c>
      <c r="H5497" s="2" t="s">
        <v>12</v>
      </c>
    </row>
    <row r="5498" spans="1:8" x14ac:dyDescent="0.3">
      <c r="A5498" s="1">
        <v>0.38621715277777779</v>
      </c>
      <c r="B5498" s="2" t="s">
        <v>50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2.85</v>
      </c>
      <c r="H5498" s="2" t="s">
        <v>12</v>
      </c>
    </row>
    <row r="5499" spans="1:8" x14ac:dyDescent="0.3">
      <c r="A5499" s="1">
        <v>0.38633869212962962</v>
      </c>
      <c r="B5499" s="2" t="s">
        <v>50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2.87</v>
      </c>
      <c r="H5499" s="2" t="s">
        <v>12</v>
      </c>
    </row>
    <row r="5500" spans="1:8" x14ac:dyDescent="0.3">
      <c r="A5500" s="1">
        <v>0.38645443287037035</v>
      </c>
      <c r="B5500" s="2" t="s">
        <v>50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2.87</v>
      </c>
      <c r="H5500" s="2" t="s">
        <v>12</v>
      </c>
    </row>
    <row r="5501" spans="1:8" x14ac:dyDescent="0.3">
      <c r="A5501" s="1">
        <v>0.38657593750000002</v>
      </c>
      <c r="B5501" s="2" t="s">
        <v>50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2.87</v>
      </c>
      <c r="H5501" s="2" t="s">
        <v>12</v>
      </c>
    </row>
    <row r="5502" spans="1:8" x14ac:dyDescent="0.3">
      <c r="A5502" s="1">
        <v>0.38669172453703704</v>
      </c>
      <c r="B5502" s="2" t="s">
        <v>50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2.81</v>
      </c>
      <c r="H5502" s="2" t="s">
        <v>12</v>
      </c>
    </row>
    <row r="5503" spans="1:8" x14ac:dyDescent="0.3">
      <c r="A5503" s="1">
        <v>0.38681332175925925</v>
      </c>
      <c r="B5503" s="2" t="s">
        <v>50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2.86</v>
      </c>
      <c r="H5503" s="2" t="s">
        <v>12</v>
      </c>
    </row>
    <row r="5504" spans="1:8" x14ac:dyDescent="0.3">
      <c r="A5504" s="1">
        <v>0.38692138888888888</v>
      </c>
      <c r="B5504" s="2" t="s">
        <v>50</v>
      </c>
      <c r="C5504" s="2" t="s">
        <v>44</v>
      </c>
      <c r="D5504" s="2" t="s">
        <v>9</v>
      </c>
      <c r="E5504" s="2" t="s">
        <v>10</v>
      </c>
      <c r="F5504" s="2" t="s">
        <v>11</v>
      </c>
      <c r="G5504">
        <v>2.78</v>
      </c>
      <c r="H5504" s="2" t="s">
        <v>12</v>
      </c>
    </row>
    <row r="5505" spans="1:8" x14ac:dyDescent="0.3">
      <c r="A5505" s="1">
        <v>0.38703712962962961</v>
      </c>
      <c r="B5505" s="2" t="s">
        <v>50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2.84</v>
      </c>
      <c r="H5505" s="2" t="s">
        <v>12</v>
      </c>
    </row>
    <row r="5506" spans="1:8" x14ac:dyDescent="0.3">
      <c r="A5506" s="1">
        <v>0.38716444444444442</v>
      </c>
      <c r="B5506" s="2" t="s">
        <v>50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2.86</v>
      </c>
      <c r="H5506" s="2" t="s">
        <v>12</v>
      </c>
    </row>
    <row r="5507" spans="1:8" x14ac:dyDescent="0.3">
      <c r="A5507" s="1">
        <v>0.38728017361111111</v>
      </c>
      <c r="B5507" s="2" t="s">
        <v>50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2.83</v>
      </c>
      <c r="H5507" s="2" t="s">
        <v>12</v>
      </c>
    </row>
    <row r="5508" spans="1:8" x14ac:dyDescent="0.3">
      <c r="A5508" s="1">
        <v>0.38739593750000001</v>
      </c>
      <c r="B5508" s="2" t="s">
        <v>50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2.85</v>
      </c>
      <c r="H5508" s="2" t="s">
        <v>12</v>
      </c>
    </row>
    <row r="5509" spans="1:8" x14ac:dyDescent="0.3">
      <c r="A5509" s="1">
        <v>0.38751165509259261</v>
      </c>
      <c r="B5509" s="2" t="s">
        <v>50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0.38763898148148146</v>
      </c>
      <c r="B5510" s="2" t="s">
        <v>50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0.38775472222222224</v>
      </c>
      <c r="B5511" s="2" t="s">
        <v>50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2.84</v>
      </c>
      <c r="H5511" s="2" t="s">
        <v>12</v>
      </c>
    </row>
    <row r="5512" spans="1:8" x14ac:dyDescent="0.3">
      <c r="A5512" s="1">
        <v>0.38787045138888887</v>
      </c>
      <c r="B5512" s="2" t="s">
        <v>50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2.84</v>
      </c>
      <c r="H5512" s="2" t="s">
        <v>12</v>
      </c>
    </row>
    <row r="5513" spans="1:8" x14ac:dyDescent="0.3">
      <c r="A5513" s="1">
        <v>0.38798620370370368</v>
      </c>
      <c r="B5513" s="2" t="s">
        <v>50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0.3881135185185185</v>
      </c>
      <c r="B5514" s="2" t="s">
        <v>50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2.84</v>
      </c>
      <c r="H5514" s="2" t="s">
        <v>12</v>
      </c>
    </row>
    <row r="5515" spans="1:8" x14ac:dyDescent="0.3">
      <c r="A5515" s="1">
        <v>0.38822925925925927</v>
      </c>
      <c r="B5515" s="2" t="s">
        <v>50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2.84</v>
      </c>
      <c r="H5515" s="2" t="s">
        <v>12</v>
      </c>
    </row>
    <row r="5516" spans="1:8" x14ac:dyDescent="0.3">
      <c r="A5516" s="1">
        <v>0.38834498842592591</v>
      </c>
      <c r="B5516" s="2" t="s">
        <v>50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2.78</v>
      </c>
      <c r="H5516" s="2" t="s">
        <v>12</v>
      </c>
    </row>
    <row r="5517" spans="1:8" x14ac:dyDescent="0.3">
      <c r="A5517" s="1">
        <v>0.38846072916666669</v>
      </c>
      <c r="B5517" s="2" t="s">
        <v>50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0.38857646990740741</v>
      </c>
      <c r="B5518" s="2" t="s">
        <v>50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2.82</v>
      </c>
      <c r="H5518" s="2" t="s">
        <v>12</v>
      </c>
    </row>
    <row r="5519" spans="1:8" x14ac:dyDescent="0.3">
      <c r="A5519" s="1">
        <v>0.38870379629629631</v>
      </c>
      <c r="B5519" s="2" t="s">
        <v>50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2.83</v>
      </c>
      <c r="H5519" s="2" t="s">
        <v>12</v>
      </c>
    </row>
    <row r="5520" spans="1:8" x14ac:dyDescent="0.3">
      <c r="A5520" s="1">
        <v>0.38881953703703703</v>
      </c>
      <c r="B5520" s="2" t="s">
        <v>50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2.76</v>
      </c>
      <c r="H5520" s="2" t="s">
        <v>12</v>
      </c>
    </row>
    <row r="5521" spans="1:8" x14ac:dyDescent="0.3">
      <c r="A5521" s="1">
        <v>0.38893530092592593</v>
      </c>
      <c r="B5521" s="2" t="s">
        <v>50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0.38905101851851853</v>
      </c>
      <c r="B5522" s="2" t="s">
        <v>50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2.83</v>
      </c>
      <c r="H5522" s="2" t="s">
        <v>12</v>
      </c>
    </row>
    <row r="5523" spans="1:8" x14ac:dyDescent="0.3">
      <c r="A5523" s="1">
        <v>0.38917833333333335</v>
      </c>
      <c r="B5523" s="2" t="s">
        <v>50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2.75</v>
      </c>
      <c r="H5523" s="2" t="s">
        <v>12</v>
      </c>
    </row>
    <row r="5524" spans="1:8" x14ac:dyDescent="0.3">
      <c r="A5524" s="1">
        <v>0.38929406249999998</v>
      </c>
      <c r="B5524" s="2" t="s">
        <v>50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2.83</v>
      </c>
      <c r="H5524" s="2" t="s">
        <v>12</v>
      </c>
    </row>
    <row r="5525" spans="1:8" x14ac:dyDescent="0.3">
      <c r="A5525" s="1">
        <v>0.38940980324074076</v>
      </c>
      <c r="B5525" s="2" t="s">
        <v>50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2.81</v>
      </c>
      <c r="H5525" s="2" t="s">
        <v>12</v>
      </c>
    </row>
    <row r="5526" spans="1:8" x14ac:dyDescent="0.3">
      <c r="A5526" s="1">
        <v>0.38952554398148148</v>
      </c>
      <c r="B5526" s="2" t="s">
        <v>50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2.83</v>
      </c>
      <c r="H5526" s="2" t="s">
        <v>12</v>
      </c>
    </row>
    <row r="5527" spans="1:8" x14ac:dyDescent="0.3">
      <c r="A5527" s="1">
        <v>0.38964129629629629</v>
      </c>
      <c r="B5527" s="2" t="s">
        <v>50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</v>
      </c>
      <c r="H5527" s="2" t="s">
        <v>12</v>
      </c>
    </row>
    <row r="5528" spans="1:8" x14ac:dyDescent="0.3">
      <c r="A5528" s="1">
        <v>0.38976859953703702</v>
      </c>
      <c r="B5528" s="2" t="s">
        <v>50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2.82</v>
      </c>
      <c r="H5528" s="2" t="s">
        <v>12</v>
      </c>
    </row>
    <row r="5529" spans="1:8" x14ac:dyDescent="0.3">
      <c r="A5529" s="1">
        <v>0.3898843402777778</v>
      </c>
      <c r="B5529" s="2" t="s">
        <v>50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2.82</v>
      </c>
      <c r="H5529" s="2" t="s">
        <v>12</v>
      </c>
    </row>
    <row r="5530" spans="1:8" x14ac:dyDescent="0.3">
      <c r="A5530" s="1">
        <v>0.39000009259259261</v>
      </c>
      <c r="B5530" s="2" t="s">
        <v>50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2.81</v>
      </c>
      <c r="H5530" s="2" t="s">
        <v>12</v>
      </c>
    </row>
    <row r="5531" spans="1:8" x14ac:dyDescent="0.3">
      <c r="A5531" s="1">
        <v>0.39011582175925924</v>
      </c>
      <c r="B5531" s="2" t="s">
        <v>50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2.81</v>
      </c>
      <c r="H5531" s="2" t="s">
        <v>12</v>
      </c>
    </row>
    <row r="5532" spans="1:8" x14ac:dyDescent="0.3">
      <c r="A5532" s="1">
        <v>0.39024314814814814</v>
      </c>
      <c r="B5532" s="2" t="s">
        <v>50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2.82</v>
      </c>
      <c r="H5532" s="2" t="s">
        <v>12</v>
      </c>
    </row>
    <row r="5533" spans="1:8" x14ac:dyDescent="0.3">
      <c r="A5533" s="1">
        <v>0.39035888888888887</v>
      </c>
      <c r="B5533" s="2" t="s">
        <v>50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2.81</v>
      </c>
      <c r="H5533" s="2" t="s">
        <v>12</v>
      </c>
    </row>
    <row r="5534" spans="1:8" x14ac:dyDescent="0.3">
      <c r="A5534" s="1">
        <v>0.39047462962962964</v>
      </c>
      <c r="B5534" s="2" t="s">
        <v>50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2.81</v>
      </c>
      <c r="H5534" s="2" t="s">
        <v>12</v>
      </c>
    </row>
    <row r="5535" spans="1:8" x14ac:dyDescent="0.3">
      <c r="A5535" s="1">
        <v>0.39059035879629628</v>
      </c>
      <c r="B5535" s="2" t="s">
        <v>50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</v>
      </c>
      <c r="H5535" s="2" t="s">
        <v>12</v>
      </c>
    </row>
    <row r="5536" spans="1:8" x14ac:dyDescent="0.3">
      <c r="A5536" s="1">
        <v>0.39070609953703705</v>
      </c>
      <c r="B5536" s="2" t="s">
        <v>50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2.79</v>
      </c>
      <c r="H5536" s="2" t="s">
        <v>12</v>
      </c>
    </row>
    <row r="5537" spans="1:8" x14ac:dyDescent="0.3">
      <c r="A5537" s="1">
        <v>0.3908334259259259</v>
      </c>
      <c r="B5537" s="2" t="s">
        <v>50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</v>
      </c>
      <c r="H5537" s="2" t="s">
        <v>12</v>
      </c>
    </row>
    <row r="5538" spans="1:8" x14ac:dyDescent="0.3">
      <c r="A5538" s="1">
        <v>0.39094915509259259</v>
      </c>
      <c r="B5538" s="2" t="s">
        <v>50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2.78</v>
      </c>
      <c r="H5538" s="2" t="s">
        <v>12</v>
      </c>
    </row>
    <row r="5539" spans="1:8" x14ac:dyDescent="0.3">
      <c r="A5539" s="1">
        <v>0.39106489583333331</v>
      </c>
      <c r="B5539" s="2" t="s">
        <v>50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2.8</v>
      </c>
      <c r="H5539" s="2" t="s">
        <v>12</v>
      </c>
    </row>
    <row r="5540" spans="1:8" x14ac:dyDescent="0.3">
      <c r="A5540" s="1">
        <v>0.39118064814814812</v>
      </c>
      <c r="B5540" s="2" t="s">
        <v>50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2.79</v>
      </c>
      <c r="H5540" s="2" t="s">
        <v>12</v>
      </c>
    </row>
    <row r="5541" spans="1:8" x14ac:dyDescent="0.3">
      <c r="A5541" s="1">
        <v>0.39130796296296294</v>
      </c>
      <c r="B5541" s="2" t="s">
        <v>50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2.79</v>
      </c>
      <c r="H5541" s="2" t="s">
        <v>12</v>
      </c>
    </row>
    <row r="5542" spans="1:8" x14ac:dyDescent="0.3">
      <c r="A5542" s="1">
        <v>0.39142369212962963</v>
      </c>
      <c r="B5542" s="2" t="s">
        <v>50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2.79</v>
      </c>
      <c r="H5542" s="2" t="s">
        <v>12</v>
      </c>
    </row>
    <row r="5543" spans="1:8" x14ac:dyDescent="0.3">
      <c r="A5543" s="1">
        <v>0.39153944444444444</v>
      </c>
      <c r="B5543" s="2" t="s">
        <v>50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2.71</v>
      </c>
      <c r="H5543" s="2" t="s">
        <v>12</v>
      </c>
    </row>
    <row r="5544" spans="1:8" x14ac:dyDescent="0.3">
      <c r="A5544" s="1">
        <v>0.39165517361111113</v>
      </c>
      <c r="B5544" s="2" t="s">
        <v>50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2.78</v>
      </c>
      <c r="H5544" s="2" t="s">
        <v>12</v>
      </c>
    </row>
    <row r="5545" spans="1:8" x14ac:dyDescent="0.3">
      <c r="A5545" s="1">
        <v>0.39177091435185185</v>
      </c>
      <c r="B5545" s="2" t="s">
        <v>50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2.78</v>
      </c>
      <c r="H5545" s="2" t="s">
        <v>12</v>
      </c>
    </row>
    <row r="5546" spans="1:8" x14ac:dyDescent="0.3">
      <c r="A5546" s="1">
        <v>0.39189824074074076</v>
      </c>
      <c r="B5546" s="2" t="s">
        <v>50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2.78</v>
      </c>
      <c r="H5546" s="2" t="s">
        <v>12</v>
      </c>
    </row>
    <row r="5547" spans="1:8" x14ac:dyDescent="0.3">
      <c r="A5547" s="1">
        <v>0.39201400462962965</v>
      </c>
      <c r="B5547" s="2" t="s">
        <v>50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2.76</v>
      </c>
      <c r="H5547" s="2" t="s">
        <v>12</v>
      </c>
    </row>
    <row r="5548" spans="1:8" x14ac:dyDescent="0.3">
      <c r="A5548" s="1">
        <v>0.39212971064814817</v>
      </c>
      <c r="B5548" s="2" t="s">
        <v>50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</v>
      </c>
      <c r="H5548" s="2" t="s">
        <v>12</v>
      </c>
    </row>
    <row r="5549" spans="1:8" x14ac:dyDescent="0.3">
      <c r="A5549" s="1">
        <v>0.39224545138888889</v>
      </c>
      <c r="B5549" s="2" t="s">
        <v>50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2.75</v>
      </c>
      <c r="H5549" s="2" t="s">
        <v>12</v>
      </c>
    </row>
    <row r="5550" spans="1:8" x14ac:dyDescent="0.3">
      <c r="A5550" s="1">
        <v>0.3923727662037037</v>
      </c>
      <c r="B5550" s="2" t="s">
        <v>50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2.77</v>
      </c>
      <c r="H5550" s="2" t="s">
        <v>12</v>
      </c>
    </row>
    <row r="5551" spans="1:8" x14ac:dyDescent="0.3">
      <c r="A5551" s="1">
        <v>0.39248850694444443</v>
      </c>
      <c r="B5551" s="2" t="s">
        <v>50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2.77</v>
      </c>
      <c r="H5551" s="2" t="s">
        <v>12</v>
      </c>
    </row>
    <row r="5552" spans="1:8" x14ac:dyDescent="0.3">
      <c r="A5552" s="1">
        <v>0.3926042476851852</v>
      </c>
      <c r="B5552" s="2" t="s">
        <v>50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2.77</v>
      </c>
      <c r="H5552" s="2" t="s">
        <v>12</v>
      </c>
    </row>
    <row r="5553" spans="1:8" x14ac:dyDescent="0.3">
      <c r="A5553" s="1">
        <v>0.39271998842592593</v>
      </c>
      <c r="B5553" s="2" t="s">
        <v>50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2.77</v>
      </c>
      <c r="H5553" s="2" t="s">
        <v>12</v>
      </c>
    </row>
    <row r="5554" spans="1:8" x14ac:dyDescent="0.3">
      <c r="A5554" s="1">
        <v>0.39284731481481483</v>
      </c>
      <c r="B5554" s="2" t="s">
        <v>50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2.76</v>
      </c>
      <c r="H5554" s="2" t="s">
        <v>12</v>
      </c>
    </row>
    <row r="5555" spans="1:8" x14ac:dyDescent="0.3">
      <c r="A5555" s="1">
        <v>0.39296305555555555</v>
      </c>
      <c r="B5555" s="2" t="s">
        <v>50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2.76</v>
      </c>
      <c r="H5555" s="2" t="s">
        <v>12</v>
      </c>
    </row>
    <row r="5556" spans="1:8" x14ac:dyDescent="0.3">
      <c r="A5556" s="1">
        <v>0.39307878472222224</v>
      </c>
      <c r="B5556" s="2" t="s">
        <v>50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2.74</v>
      </c>
      <c r="H5556" s="2" t="s">
        <v>12</v>
      </c>
    </row>
    <row r="5557" spans="1:8" x14ac:dyDescent="0.3">
      <c r="A5557" s="1">
        <v>0.39319453703703705</v>
      </c>
      <c r="B5557" s="2" t="s">
        <v>50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2.68</v>
      </c>
      <c r="H5557" s="2" t="s">
        <v>12</v>
      </c>
    </row>
    <row r="5558" spans="1:8" x14ac:dyDescent="0.3">
      <c r="A5558" s="1">
        <v>0.39331027777777777</v>
      </c>
      <c r="B5558" s="2" t="s">
        <v>50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2.72</v>
      </c>
      <c r="H5558" s="2" t="s">
        <v>12</v>
      </c>
    </row>
    <row r="5559" spans="1:8" x14ac:dyDescent="0.3">
      <c r="A5559" s="1">
        <v>0.3934375810185185</v>
      </c>
      <c r="B5559" s="2" t="s">
        <v>50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2.71</v>
      </c>
      <c r="H5559" s="2" t="s">
        <v>12</v>
      </c>
    </row>
    <row r="5560" spans="1:8" x14ac:dyDescent="0.3">
      <c r="A5560" s="1">
        <v>0.39355333333333331</v>
      </c>
      <c r="B5560" s="2" t="s">
        <v>50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2.74</v>
      </c>
      <c r="H5560" s="2" t="s">
        <v>12</v>
      </c>
    </row>
  </sheetData>
  <mergeCells count="3">
    <mergeCell ref="N1:O2"/>
    <mergeCell ref="Q1:R3"/>
    <mergeCell ref="T1:W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47C4-234C-4154-826B-92CE5B4BBC56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3" width="10.6640625" bestFit="1" customWidth="1"/>
    <col min="5" max="5" width="10.6640625" bestFit="1" customWidth="1"/>
    <col min="6" max="6" width="12.6640625" customWidth="1"/>
  </cols>
  <sheetData>
    <row r="1" spans="1:6" x14ac:dyDescent="0.3">
      <c r="B1" t="s">
        <v>70</v>
      </c>
      <c r="C1" t="s">
        <v>71</v>
      </c>
      <c r="D1" t="s">
        <v>72</v>
      </c>
      <c r="E1" t="s">
        <v>73</v>
      </c>
      <c r="F1" t="s">
        <v>74</v>
      </c>
    </row>
    <row r="2" spans="1:6" x14ac:dyDescent="0.3">
      <c r="A2" s="9" t="s">
        <v>60</v>
      </c>
      <c r="B2">
        <v>0.99497487437185927</v>
      </c>
      <c r="C2">
        <v>0.99193548387096775</v>
      </c>
      <c r="D2">
        <v>0.9941860465116279</v>
      </c>
      <c r="E2">
        <v>0.99468085106382975</v>
      </c>
      <c r="F2">
        <f>AVERAGE(B2:E2)</f>
        <v>0.99394431395457117</v>
      </c>
    </row>
    <row r="3" spans="1:6" x14ac:dyDescent="0.3">
      <c r="A3" s="9" t="s">
        <v>61</v>
      </c>
      <c r="B3">
        <v>5.0251256281407036E-3</v>
      </c>
      <c r="C3">
        <v>8.0645161290322578E-3</v>
      </c>
      <c r="D3">
        <v>5.8139534883720929E-3</v>
      </c>
      <c r="E3">
        <v>5.3191489361702126E-3</v>
      </c>
      <c r="F3">
        <f t="shared" ref="F3:F12" si="0">AVERAGE(B3:E3)</f>
        <v>6.0556860454288172E-3</v>
      </c>
    </row>
    <row r="4" spans="1:6" x14ac:dyDescent="0.3">
      <c r="A4" s="9" t="s">
        <v>62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</row>
    <row r="6" spans="1:6" x14ac:dyDescent="0.3">
      <c r="A6" s="12" t="s">
        <v>63</v>
      </c>
      <c r="B6">
        <v>0.61651583710407243</v>
      </c>
      <c r="C6">
        <v>0.63822271797731922</v>
      </c>
      <c r="D6">
        <v>0.6363808084624103</v>
      </c>
      <c r="E6">
        <v>0.61670761670761676</v>
      </c>
      <c r="F6">
        <f t="shared" si="0"/>
        <v>0.6269567450628547</v>
      </c>
    </row>
    <row r="7" spans="1:6" x14ac:dyDescent="0.3">
      <c r="A7" s="12" t="s">
        <v>64</v>
      </c>
      <c r="B7">
        <v>0.38329562594268479</v>
      </c>
      <c r="C7">
        <v>0.36159137386131252</v>
      </c>
      <c r="D7">
        <v>0.36343029845107672</v>
      </c>
      <c r="E7">
        <v>0.3831033831033831</v>
      </c>
      <c r="F7">
        <f t="shared" si="0"/>
        <v>0.37285517033961424</v>
      </c>
    </row>
    <row r="8" spans="1:6" x14ac:dyDescent="0.3">
      <c r="A8" s="12" t="s">
        <v>65</v>
      </c>
      <c r="B8">
        <v>1.885369532428356E-4</v>
      </c>
      <c r="C8">
        <v>1.8590816136828406E-4</v>
      </c>
      <c r="D8">
        <v>1.8889308651303362E-4</v>
      </c>
      <c r="E8">
        <v>1.8900018900018899E-4</v>
      </c>
      <c r="F8">
        <f t="shared" si="0"/>
        <v>1.8808459753108558E-4</v>
      </c>
    </row>
    <row r="9" spans="1:6" x14ac:dyDescent="0.3">
      <c r="A9" s="7"/>
    </row>
    <row r="10" spans="1:6" x14ac:dyDescent="0.3">
      <c r="A10" s="13" t="s">
        <v>67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3" t="s">
        <v>68</v>
      </c>
      <c r="B11">
        <v>0.43010752688172044</v>
      </c>
      <c r="C11">
        <v>0.4375</v>
      </c>
      <c r="D11">
        <v>0.47058823529411764</v>
      </c>
      <c r="E11">
        <v>0.57499999999999996</v>
      </c>
      <c r="F11">
        <f t="shared" si="0"/>
        <v>0.47829894054395955</v>
      </c>
    </row>
    <row r="12" spans="1:6" x14ac:dyDescent="0.3">
      <c r="A12" s="13" t="s">
        <v>69</v>
      </c>
      <c r="B12">
        <v>0.56989247311827962</v>
      </c>
      <c r="C12">
        <v>0.5625</v>
      </c>
      <c r="D12">
        <v>0.52941176470588236</v>
      </c>
      <c r="E12">
        <v>0.42499999999999999</v>
      </c>
      <c r="F12">
        <f t="shared" si="0"/>
        <v>0.52170105945604039</v>
      </c>
    </row>
    <row r="13" spans="1:6" x14ac:dyDescent="0.3">
      <c r="A13" s="7"/>
    </row>
    <row r="22" spans="1:7" x14ac:dyDescent="0.3">
      <c r="A22" s="6"/>
      <c r="B22" s="6" t="s">
        <v>70</v>
      </c>
      <c r="C22" s="6" t="s">
        <v>71</v>
      </c>
      <c r="D22" s="6" t="s">
        <v>72</v>
      </c>
      <c r="E22" s="6" t="s">
        <v>73</v>
      </c>
      <c r="F22" s="6"/>
      <c r="G22" s="42" t="s">
        <v>80</v>
      </c>
    </row>
    <row r="23" spans="1:7" x14ac:dyDescent="0.3">
      <c r="A23" s="6" t="s">
        <v>75</v>
      </c>
      <c r="B23" s="32">
        <f>'Esp1 EspNow 50m 10s SB'!A2</f>
        <v>0.72509362268518518</v>
      </c>
      <c r="C23" s="33">
        <f>'Esp2 EspNow 50m 10s SB'!A2</f>
        <v>0.7280218634259259</v>
      </c>
      <c r="D23" s="33">
        <f>'Esp3 EspNow 50m 10s SB'!A2</f>
        <v>0.732257974537037</v>
      </c>
      <c r="E23" s="33">
        <f>'Esp4 EspNow 50m 10s SB'!A2</f>
        <v>0.7357533449074074</v>
      </c>
      <c r="F23" s="6"/>
      <c r="G23" s="1">
        <f>AVERAGE(B23:E23)</f>
        <v>0.73028170138888893</v>
      </c>
    </row>
    <row r="24" spans="1:7" x14ac:dyDescent="0.3">
      <c r="A24" s="6" t="s">
        <v>76</v>
      </c>
      <c r="B24" s="32">
        <f>'Esp1 EspNow 50m 10s SB'!A5504</f>
        <v>0.37626166666666666</v>
      </c>
      <c r="C24" s="33">
        <f>'Esp2 EspNow 50m 10s SB'!A5504</f>
        <v>0.37918990740740743</v>
      </c>
      <c r="D24" s="33">
        <f>'Esp3 EspNow 50m 10s SB'!A5467</f>
        <v>0.37905280092592597</v>
      </c>
      <c r="E24" s="33">
        <f>'Esp4 EspNow 50m 10s SB'!A5480</f>
        <v>0.38408754629629632</v>
      </c>
      <c r="G24" s="1">
        <f t="shared" ref="G24:G26" si="1">AVERAGE(B24:E24)</f>
        <v>0.3796479803240741</v>
      </c>
    </row>
    <row r="25" spans="1:7" x14ac:dyDescent="0.3">
      <c r="A25" s="6" t="s">
        <v>77</v>
      </c>
      <c r="B25" s="32">
        <f>'Esp1 EspNow 50m 10s SB'!A5597</f>
        <v>0.38726859953703702</v>
      </c>
      <c r="C25" s="33">
        <f>'Esp2 EspNow 50m 10s SB'!A5584</f>
        <v>0.38865750000000004</v>
      </c>
      <c r="D25" s="33">
        <f>'Esp3 EspNow 50m 10s SB'!A5569</f>
        <v>0.39112278935185191</v>
      </c>
      <c r="E25" s="33">
        <f>'Esp4 EspNow 50m 10s SB'!A5560</f>
        <v>0.39355333333333331</v>
      </c>
      <c r="F25" s="6" t="s">
        <v>78</v>
      </c>
      <c r="G25" s="1">
        <f t="shared" si="1"/>
        <v>0.39015055555555556</v>
      </c>
    </row>
    <row r="26" spans="1:7" x14ac:dyDescent="0.3">
      <c r="A26" s="6" t="s">
        <v>79</v>
      </c>
      <c r="B26" s="33">
        <f>B23-B24</f>
        <v>0.34883195601851852</v>
      </c>
      <c r="C26" s="33">
        <f t="shared" ref="C26:E26" si="2">C23-C24</f>
        <v>0.34883195601851846</v>
      </c>
      <c r="D26" s="33">
        <f t="shared" si="2"/>
        <v>0.35320517361111103</v>
      </c>
      <c r="E26" s="33">
        <f t="shared" si="2"/>
        <v>0.35166579861111108</v>
      </c>
      <c r="F26" s="33">
        <f>SUM(B26:E26)/4</f>
        <v>0.35063372106481477</v>
      </c>
      <c r="G26" s="1">
        <f t="shared" si="1"/>
        <v>0.35063372106481477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D8F5-0389-4A42-8350-EC32F646B012}">
  <dimension ref="A1:R5596"/>
  <sheetViews>
    <sheetView workbookViewId="0">
      <selection activeCell="A5504" sqref="A5504:A5596"/>
    </sheetView>
  </sheetViews>
  <sheetFormatPr defaultRowHeight="14.4" x14ac:dyDescent="0.3"/>
  <sheetData>
    <row r="1" spans="1:18" x14ac:dyDescent="0.3">
      <c r="A1">
        <v>3.61</v>
      </c>
      <c r="H1" s="7"/>
      <c r="I1" s="7" t="s">
        <v>60</v>
      </c>
      <c r="K1" s="7" t="s">
        <v>63</v>
      </c>
      <c r="M1" s="7" t="s">
        <v>67</v>
      </c>
    </row>
    <row r="2" spans="1:18" x14ac:dyDescent="0.3">
      <c r="A2">
        <v>3.56</v>
      </c>
      <c r="C2" s="7">
        <v>3.61</v>
      </c>
      <c r="D2" s="7" cm="1">
        <f t="array" ref="D2:D92">COUNTIF(esp1basetotal,esp1volttotal)</f>
        <v>1</v>
      </c>
      <c r="E2" s="34">
        <f t="shared" ref="E2" si="0">D2/COUNTA(esp1basetotal)</f>
        <v>1.7869907076483203E-4</v>
      </c>
      <c r="H2" s="7">
        <v>3.61</v>
      </c>
      <c r="I2" s="7" cm="1">
        <f t="array" ref="I2:I48">COUNTIF(esp1basecheia,esp1voltcheio)</f>
        <v>1</v>
      </c>
      <c r="K2" s="7" cm="1">
        <f t="array" ref="K2:K48">COUNTIF(esp1basemed,esp1voltcheio)</f>
        <v>0</v>
      </c>
      <c r="M2" s="7" cm="1">
        <f t="array" ref="M2:M48">COUNTIF(esp1basevazia,esp1voltcheio)</f>
        <v>0</v>
      </c>
      <c r="P2" s="7" t="s">
        <v>60</v>
      </c>
      <c r="Q2" s="7" t="s">
        <v>63</v>
      </c>
      <c r="R2" s="7" t="s">
        <v>67</v>
      </c>
    </row>
    <row r="3" spans="1:18" x14ac:dyDescent="0.3">
      <c r="A3">
        <v>3.57</v>
      </c>
      <c r="C3" s="7">
        <v>3.6</v>
      </c>
      <c r="D3" s="7">
        <v>2</v>
      </c>
      <c r="E3" s="34">
        <f t="shared" ref="E3:E33" si="1">D3/COUNTA(esp1basetotal)</f>
        <v>3.5739814152966406E-4</v>
      </c>
      <c r="H3" s="7">
        <v>3.6</v>
      </c>
      <c r="I3" s="7">
        <v>2</v>
      </c>
      <c r="K3" s="7">
        <v>0</v>
      </c>
      <c r="M3" s="7">
        <v>0</v>
      </c>
      <c r="P3" s="7">
        <f>I49</f>
        <v>198</v>
      </c>
      <c r="Q3" s="7">
        <f>K49</f>
        <v>3270</v>
      </c>
      <c r="R3" s="7">
        <f>M49</f>
        <v>0</v>
      </c>
    </row>
    <row r="4" spans="1:18" x14ac:dyDescent="0.3">
      <c r="A4">
        <v>3.6</v>
      </c>
      <c r="C4" s="7">
        <v>3.58</v>
      </c>
      <c r="D4" s="7">
        <v>1</v>
      </c>
      <c r="E4" s="34">
        <f t="shared" si="1"/>
        <v>1.7869907076483203E-4</v>
      </c>
      <c r="H4" s="7">
        <v>3.58</v>
      </c>
      <c r="I4" s="7">
        <v>1</v>
      </c>
      <c r="K4" s="7">
        <v>0</v>
      </c>
      <c r="M4" s="7">
        <v>0</v>
      </c>
      <c r="P4" s="7" t="s">
        <v>61</v>
      </c>
      <c r="Q4" s="7" t="s">
        <v>64</v>
      </c>
      <c r="R4" s="7" t="s">
        <v>68</v>
      </c>
    </row>
    <row r="5" spans="1:18" x14ac:dyDescent="0.3">
      <c r="A5">
        <v>3.6</v>
      </c>
      <c r="C5" s="7">
        <v>3.57</v>
      </c>
      <c r="D5" s="7">
        <v>1</v>
      </c>
      <c r="E5" s="34">
        <f t="shared" si="1"/>
        <v>1.7869907076483203E-4</v>
      </c>
      <c r="H5" s="7">
        <v>3.57</v>
      </c>
      <c r="I5" s="7">
        <v>1</v>
      </c>
      <c r="K5" s="7">
        <v>0</v>
      </c>
      <c r="M5" s="7">
        <v>0</v>
      </c>
      <c r="P5" s="7">
        <f>I109</f>
        <v>1</v>
      </c>
      <c r="Q5" s="7">
        <f>K109</f>
        <v>2033</v>
      </c>
      <c r="R5" s="7">
        <f>M109</f>
        <v>40</v>
      </c>
    </row>
    <row r="6" spans="1:18" x14ac:dyDescent="0.3">
      <c r="A6">
        <v>3.58</v>
      </c>
      <c r="C6" s="7">
        <v>3.56</v>
      </c>
      <c r="D6" s="7">
        <v>1</v>
      </c>
      <c r="E6" s="34">
        <f t="shared" si="1"/>
        <v>1.7869907076483203E-4</v>
      </c>
      <c r="H6" s="7">
        <v>3.56</v>
      </c>
      <c r="I6" s="7">
        <v>1</v>
      </c>
      <c r="K6" s="7">
        <v>0</v>
      </c>
      <c r="M6" s="7">
        <v>0</v>
      </c>
      <c r="P6" s="7" t="s">
        <v>62</v>
      </c>
      <c r="Q6" s="7" t="s">
        <v>65</v>
      </c>
      <c r="R6" s="7" t="s">
        <v>69</v>
      </c>
    </row>
    <row r="7" spans="1:18" x14ac:dyDescent="0.3">
      <c r="A7">
        <v>3.49</v>
      </c>
      <c r="C7" s="7">
        <v>3.55</v>
      </c>
      <c r="D7" s="7">
        <v>1</v>
      </c>
      <c r="E7" s="34">
        <f t="shared" si="1"/>
        <v>1.7869907076483203E-4</v>
      </c>
      <c r="H7" s="7">
        <v>3.55</v>
      </c>
      <c r="I7" s="7">
        <v>1</v>
      </c>
      <c r="K7" s="7">
        <v>0</v>
      </c>
      <c r="M7" s="7">
        <v>0</v>
      </c>
      <c r="P7" s="7">
        <f>I137</f>
        <v>0</v>
      </c>
      <c r="Q7" s="7">
        <f>K137</f>
        <v>1</v>
      </c>
      <c r="R7" s="7">
        <f>M137</f>
        <v>53</v>
      </c>
    </row>
    <row r="8" spans="1:18" x14ac:dyDescent="0.3">
      <c r="A8">
        <v>3.55</v>
      </c>
      <c r="C8" s="7">
        <v>3.52</v>
      </c>
      <c r="D8" s="7">
        <v>2</v>
      </c>
      <c r="E8" s="34">
        <f t="shared" si="1"/>
        <v>3.5739814152966406E-4</v>
      </c>
      <c r="H8" s="7">
        <v>3.52</v>
      </c>
      <c r="I8" s="7">
        <v>2</v>
      </c>
      <c r="K8" s="7">
        <v>0</v>
      </c>
      <c r="M8" s="7">
        <v>0</v>
      </c>
      <c r="P8" s="7">
        <f>P3+P5+P7</f>
        <v>199</v>
      </c>
      <c r="Q8" s="7">
        <f>Q3+Q5+Q7</f>
        <v>5304</v>
      </c>
      <c r="R8" s="7">
        <f>R3+R5+R7</f>
        <v>93</v>
      </c>
    </row>
    <row r="9" spans="1:18" x14ac:dyDescent="0.3">
      <c r="A9">
        <v>3.47</v>
      </c>
      <c r="C9" s="7">
        <v>3.5</v>
      </c>
      <c r="D9" s="7">
        <v>1</v>
      </c>
      <c r="E9" s="34">
        <f t="shared" si="1"/>
        <v>1.7869907076483203E-4</v>
      </c>
      <c r="H9" s="7">
        <v>3.5</v>
      </c>
      <c r="I9" s="7">
        <v>1</v>
      </c>
      <c r="K9" s="7">
        <v>0</v>
      </c>
      <c r="M9" s="7">
        <v>0</v>
      </c>
    </row>
    <row r="10" spans="1:18" x14ac:dyDescent="0.3">
      <c r="A10">
        <v>3.52</v>
      </c>
      <c r="C10" s="7">
        <v>3.49</v>
      </c>
      <c r="D10" s="7">
        <v>2</v>
      </c>
      <c r="E10" s="34">
        <f t="shared" si="1"/>
        <v>3.5739814152966406E-4</v>
      </c>
      <c r="H10" s="7">
        <v>3.49</v>
      </c>
      <c r="I10" s="7">
        <v>2</v>
      </c>
      <c r="K10" s="7">
        <v>0</v>
      </c>
      <c r="M10" s="7">
        <v>0</v>
      </c>
    </row>
    <row r="11" spans="1:18" x14ac:dyDescent="0.3">
      <c r="A11">
        <v>3.52</v>
      </c>
      <c r="C11" s="7">
        <v>3.48</v>
      </c>
      <c r="D11" s="7">
        <v>1</v>
      </c>
      <c r="E11" s="34">
        <f t="shared" si="1"/>
        <v>1.7869907076483203E-4</v>
      </c>
      <c r="H11" s="7">
        <v>3.48</v>
      </c>
      <c r="I11" s="7">
        <v>1</v>
      </c>
      <c r="K11" s="7">
        <v>0</v>
      </c>
      <c r="M11" s="7">
        <v>0</v>
      </c>
    </row>
    <row r="12" spans="1:18" x14ac:dyDescent="0.3">
      <c r="A12">
        <v>3.5</v>
      </c>
      <c r="C12" s="7">
        <v>3.47</v>
      </c>
      <c r="D12" s="7">
        <v>1</v>
      </c>
      <c r="E12" s="34">
        <f t="shared" si="1"/>
        <v>1.7869907076483203E-4</v>
      </c>
      <c r="H12" s="7">
        <v>3.47</v>
      </c>
      <c r="I12" s="7">
        <v>1</v>
      </c>
      <c r="K12" s="7">
        <v>0</v>
      </c>
      <c r="M12" s="7">
        <v>0</v>
      </c>
    </row>
    <row r="13" spans="1:18" x14ac:dyDescent="0.3">
      <c r="A13">
        <v>3.49</v>
      </c>
      <c r="C13" s="7">
        <v>3.46</v>
      </c>
      <c r="D13" s="7">
        <v>2</v>
      </c>
      <c r="E13" s="34">
        <f t="shared" si="1"/>
        <v>3.5739814152966406E-4</v>
      </c>
      <c r="H13" s="7">
        <v>3.46</v>
      </c>
      <c r="I13" s="7">
        <v>2</v>
      </c>
      <c r="K13" s="7">
        <v>0</v>
      </c>
      <c r="M13" s="7">
        <v>0</v>
      </c>
    </row>
    <row r="14" spans="1:18" x14ac:dyDescent="0.3">
      <c r="A14">
        <v>3.46</v>
      </c>
      <c r="C14" s="7">
        <v>3.45</v>
      </c>
      <c r="D14" s="7">
        <v>2</v>
      </c>
      <c r="E14" s="34">
        <f t="shared" si="1"/>
        <v>3.5739814152966406E-4</v>
      </c>
      <c r="H14" s="7">
        <v>3.45</v>
      </c>
      <c r="I14" s="7">
        <v>2</v>
      </c>
      <c r="K14" s="7">
        <v>0</v>
      </c>
      <c r="M14" s="7">
        <v>0</v>
      </c>
    </row>
    <row r="15" spans="1:18" x14ac:dyDescent="0.3">
      <c r="A15">
        <v>3.48</v>
      </c>
      <c r="C15" s="7">
        <v>3.44</v>
      </c>
      <c r="D15" s="7">
        <v>1</v>
      </c>
      <c r="E15" s="34">
        <f t="shared" si="1"/>
        <v>1.7869907076483203E-4</v>
      </c>
      <c r="H15" s="7">
        <v>3.44</v>
      </c>
      <c r="I15" s="7">
        <v>1</v>
      </c>
      <c r="K15" s="7">
        <v>0</v>
      </c>
      <c r="M15" s="7">
        <v>0</v>
      </c>
    </row>
    <row r="16" spans="1:18" x14ac:dyDescent="0.3">
      <c r="A16">
        <v>3.46</v>
      </c>
      <c r="C16" s="7">
        <v>3.43</v>
      </c>
      <c r="D16" s="7">
        <v>1</v>
      </c>
      <c r="E16" s="34">
        <f t="shared" si="1"/>
        <v>1.7869907076483203E-4</v>
      </c>
      <c r="H16" s="7">
        <v>3.43</v>
      </c>
      <c r="I16" s="7">
        <v>1</v>
      </c>
      <c r="K16" s="7">
        <v>0</v>
      </c>
      <c r="M16" s="7">
        <v>0</v>
      </c>
    </row>
    <row r="17" spans="1:13" x14ac:dyDescent="0.3">
      <c r="A17">
        <v>3.39</v>
      </c>
      <c r="C17" s="7">
        <v>3.42</v>
      </c>
      <c r="D17" s="7">
        <v>1</v>
      </c>
      <c r="E17" s="34">
        <f t="shared" si="1"/>
        <v>1.7869907076483203E-4</v>
      </c>
      <c r="H17" s="7">
        <v>3.42</v>
      </c>
      <c r="I17" s="7">
        <v>1</v>
      </c>
      <c r="K17" s="7">
        <v>0</v>
      </c>
      <c r="M17" s="7">
        <v>0</v>
      </c>
    </row>
    <row r="18" spans="1:13" x14ac:dyDescent="0.3">
      <c r="A18">
        <v>3.45</v>
      </c>
      <c r="C18" s="7">
        <v>3.41</v>
      </c>
      <c r="D18" s="7">
        <v>2</v>
      </c>
      <c r="E18" s="34">
        <f t="shared" si="1"/>
        <v>3.5739814152966406E-4</v>
      </c>
      <c r="H18" s="7">
        <v>3.41</v>
      </c>
      <c r="I18" s="7">
        <v>2</v>
      </c>
      <c r="K18" s="7">
        <v>0</v>
      </c>
      <c r="M18" s="7">
        <v>0</v>
      </c>
    </row>
    <row r="19" spans="1:13" x14ac:dyDescent="0.3">
      <c r="A19">
        <v>3.45</v>
      </c>
      <c r="C19" s="7">
        <v>3.4</v>
      </c>
      <c r="D19" s="7">
        <v>2</v>
      </c>
      <c r="E19" s="34">
        <f t="shared" si="1"/>
        <v>3.5739814152966406E-4</v>
      </c>
      <c r="H19" s="7">
        <v>3.4</v>
      </c>
      <c r="I19" s="7">
        <v>2</v>
      </c>
      <c r="K19" s="7">
        <v>0</v>
      </c>
      <c r="M19" s="7">
        <v>0</v>
      </c>
    </row>
    <row r="20" spans="1:13" x14ac:dyDescent="0.3">
      <c r="A20">
        <v>3.44</v>
      </c>
      <c r="C20" s="7">
        <v>3.39</v>
      </c>
      <c r="D20" s="7">
        <v>3</v>
      </c>
      <c r="E20" s="34">
        <f t="shared" si="1"/>
        <v>5.3609721229449603E-4</v>
      </c>
      <c r="H20" s="7">
        <v>3.39</v>
      </c>
      <c r="I20" s="7">
        <v>3</v>
      </c>
      <c r="K20" s="7">
        <v>0</v>
      </c>
      <c r="M20" s="7">
        <v>0</v>
      </c>
    </row>
    <row r="21" spans="1:13" x14ac:dyDescent="0.3">
      <c r="A21">
        <v>3.43</v>
      </c>
      <c r="C21" s="7">
        <v>3.38</v>
      </c>
      <c r="D21" s="7">
        <v>3</v>
      </c>
      <c r="E21" s="34">
        <f t="shared" si="1"/>
        <v>5.3609721229449603E-4</v>
      </c>
      <c r="H21" s="7">
        <v>3.38</v>
      </c>
      <c r="I21" s="7">
        <v>3</v>
      </c>
      <c r="K21" s="7">
        <v>0</v>
      </c>
      <c r="M21" s="7">
        <v>0</v>
      </c>
    </row>
    <row r="22" spans="1:13" x14ac:dyDescent="0.3">
      <c r="A22">
        <v>3.42</v>
      </c>
      <c r="C22" s="7">
        <v>3.37</v>
      </c>
      <c r="D22" s="7">
        <v>1</v>
      </c>
      <c r="E22" s="34">
        <f t="shared" si="1"/>
        <v>1.7869907076483203E-4</v>
      </c>
      <c r="H22" s="7">
        <v>3.37</v>
      </c>
      <c r="I22" s="7">
        <v>1</v>
      </c>
      <c r="K22" s="7">
        <v>0</v>
      </c>
      <c r="M22" s="7">
        <v>0</v>
      </c>
    </row>
    <row r="23" spans="1:13" x14ac:dyDescent="0.3">
      <c r="A23">
        <v>3.41</v>
      </c>
      <c r="C23" s="7">
        <v>3.36</v>
      </c>
      <c r="D23" s="7">
        <v>4</v>
      </c>
      <c r="E23" s="34">
        <f t="shared" si="1"/>
        <v>7.1479628305932811E-4</v>
      </c>
      <c r="H23" s="7">
        <v>3.36</v>
      </c>
      <c r="I23" s="7">
        <v>4</v>
      </c>
      <c r="K23" s="7">
        <v>0</v>
      </c>
      <c r="M23" s="7">
        <v>0</v>
      </c>
    </row>
    <row r="24" spans="1:13" x14ac:dyDescent="0.3">
      <c r="A24">
        <v>3.41</v>
      </c>
      <c r="C24" s="7">
        <v>3.35</v>
      </c>
      <c r="D24" s="7">
        <v>5</v>
      </c>
      <c r="E24" s="34">
        <f t="shared" si="1"/>
        <v>8.9349535382416008E-4</v>
      </c>
      <c r="H24" s="7">
        <v>3.35</v>
      </c>
      <c r="I24" s="7">
        <v>5</v>
      </c>
      <c r="K24" s="7">
        <v>0</v>
      </c>
      <c r="M24" s="7">
        <v>0</v>
      </c>
    </row>
    <row r="25" spans="1:13" x14ac:dyDescent="0.3">
      <c r="A25">
        <v>3.36</v>
      </c>
      <c r="C25" s="7">
        <v>3.34</v>
      </c>
      <c r="D25" s="7">
        <v>4</v>
      </c>
      <c r="E25" s="34">
        <f t="shared" si="1"/>
        <v>7.1479628305932811E-4</v>
      </c>
      <c r="H25" s="7">
        <v>3.34</v>
      </c>
      <c r="I25" s="7">
        <v>4</v>
      </c>
      <c r="K25" s="7">
        <v>0</v>
      </c>
      <c r="M25" s="7">
        <v>0</v>
      </c>
    </row>
    <row r="26" spans="1:13" x14ac:dyDescent="0.3">
      <c r="A26">
        <v>3.4</v>
      </c>
      <c r="C26" s="7">
        <v>3.33</v>
      </c>
      <c r="D26" s="7">
        <v>10</v>
      </c>
      <c r="E26" s="34">
        <f t="shared" si="1"/>
        <v>1.7869907076483202E-3</v>
      </c>
      <c r="H26" s="7">
        <v>3.33</v>
      </c>
      <c r="I26" s="7">
        <v>10</v>
      </c>
      <c r="K26" s="7">
        <v>0</v>
      </c>
      <c r="M26" s="7">
        <v>0</v>
      </c>
    </row>
    <row r="27" spans="1:13" x14ac:dyDescent="0.3">
      <c r="A27">
        <v>3.38</v>
      </c>
      <c r="C27" s="7">
        <v>3.32</v>
      </c>
      <c r="D27" s="7">
        <v>598</v>
      </c>
      <c r="E27" s="34">
        <f t="shared" si="1"/>
        <v>0.10686204431736955</v>
      </c>
      <c r="H27" s="7">
        <v>3.32</v>
      </c>
      <c r="I27" s="7">
        <v>84</v>
      </c>
      <c r="K27" s="7">
        <v>514</v>
      </c>
      <c r="M27" s="7">
        <v>0</v>
      </c>
    </row>
    <row r="28" spans="1:13" x14ac:dyDescent="0.3">
      <c r="A28">
        <v>3.4</v>
      </c>
      <c r="C28" s="7">
        <v>3.31</v>
      </c>
      <c r="D28" s="7">
        <v>269</v>
      </c>
      <c r="E28" s="34">
        <f t="shared" si="1"/>
        <v>4.8070050035739817E-2</v>
      </c>
      <c r="H28" s="7">
        <v>3.31</v>
      </c>
      <c r="I28" s="7">
        <v>15</v>
      </c>
      <c r="K28" s="7">
        <v>254</v>
      </c>
      <c r="M28" s="7">
        <v>0</v>
      </c>
    </row>
    <row r="29" spans="1:13" x14ac:dyDescent="0.3">
      <c r="A29">
        <v>3.39</v>
      </c>
      <c r="C29" s="7">
        <v>3.3</v>
      </c>
      <c r="D29" s="7">
        <v>267</v>
      </c>
      <c r="E29" s="34">
        <f t="shared" si="1"/>
        <v>4.7712651894210152E-2</v>
      </c>
      <c r="H29" s="7">
        <v>3.3</v>
      </c>
      <c r="I29" s="7">
        <v>17</v>
      </c>
      <c r="K29" s="7">
        <v>250</v>
      </c>
      <c r="M29" s="7">
        <v>0</v>
      </c>
    </row>
    <row r="30" spans="1:13" x14ac:dyDescent="0.3">
      <c r="A30">
        <v>3.39</v>
      </c>
      <c r="C30" s="7">
        <v>3.29</v>
      </c>
      <c r="D30" s="7">
        <v>172</v>
      </c>
      <c r="E30" s="34">
        <f t="shared" si="1"/>
        <v>3.0736240171551108E-2</v>
      </c>
      <c r="H30" s="7">
        <v>3.29</v>
      </c>
      <c r="I30" s="7">
        <v>8</v>
      </c>
      <c r="K30" s="7">
        <v>164</v>
      </c>
      <c r="M30" s="7">
        <v>0</v>
      </c>
    </row>
    <row r="31" spans="1:13" x14ac:dyDescent="0.3">
      <c r="A31">
        <v>3.38</v>
      </c>
      <c r="C31" s="7">
        <v>3.28</v>
      </c>
      <c r="D31" s="7">
        <v>147</v>
      </c>
      <c r="E31" s="34">
        <f t="shared" si="1"/>
        <v>2.6268763402430308E-2</v>
      </c>
      <c r="H31" s="7">
        <v>3.28</v>
      </c>
      <c r="I31" s="7">
        <v>2</v>
      </c>
      <c r="K31" s="7">
        <v>145</v>
      </c>
      <c r="M31" s="7">
        <v>0</v>
      </c>
    </row>
    <row r="32" spans="1:13" x14ac:dyDescent="0.3">
      <c r="A32">
        <v>3.38</v>
      </c>
      <c r="C32" s="7">
        <v>3.27</v>
      </c>
      <c r="D32" s="7">
        <v>126</v>
      </c>
      <c r="E32" s="34">
        <f t="shared" si="1"/>
        <v>2.2516082916368835E-2</v>
      </c>
      <c r="H32" s="7">
        <v>3.27</v>
      </c>
      <c r="I32" s="7">
        <v>1</v>
      </c>
      <c r="K32" s="7">
        <v>125</v>
      </c>
      <c r="M32" s="7">
        <v>0</v>
      </c>
    </row>
    <row r="33" spans="1:13" x14ac:dyDescent="0.3">
      <c r="A33">
        <v>3.31</v>
      </c>
      <c r="C33" s="7">
        <v>3.26</v>
      </c>
      <c r="D33" s="7">
        <v>156</v>
      </c>
      <c r="E33" s="34">
        <f t="shared" si="1"/>
        <v>2.7877055039313797E-2</v>
      </c>
      <c r="H33" s="7">
        <v>3.26</v>
      </c>
      <c r="I33" s="7">
        <v>8</v>
      </c>
      <c r="K33" s="7">
        <v>148</v>
      </c>
      <c r="M33" s="7">
        <v>0</v>
      </c>
    </row>
    <row r="34" spans="1:13" x14ac:dyDescent="0.3">
      <c r="A34">
        <v>3.35</v>
      </c>
      <c r="C34" s="7">
        <v>3.25</v>
      </c>
      <c r="D34" s="7">
        <v>288</v>
      </c>
      <c r="E34" s="34">
        <f t="shared" ref="E34:E43" si="2">D34/COUNTA(esp1basetotal)</f>
        <v>5.1465332380271622E-2</v>
      </c>
      <c r="H34" s="7">
        <v>3.25</v>
      </c>
      <c r="I34" s="7">
        <v>6</v>
      </c>
      <c r="K34" s="7">
        <v>282</v>
      </c>
      <c r="M34" s="7">
        <v>0</v>
      </c>
    </row>
    <row r="35" spans="1:13" x14ac:dyDescent="0.3">
      <c r="A35">
        <v>3.3</v>
      </c>
      <c r="C35" s="7">
        <v>3.24</v>
      </c>
      <c r="D35" s="7">
        <v>593</v>
      </c>
      <c r="E35" s="34">
        <f t="shared" si="2"/>
        <v>0.10596854896354539</v>
      </c>
      <c r="H35" s="7">
        <v>3.24</v>
      </c>
      <c r="I35" s="7">
        <v>2</v>
      </c>
      <c r="K35" s="7">
        <v>591</v>
      </c>
      <c r="M35" s="7">
        <v>0</v>
      </c>
    </row>
    <row r="36" spans="1:13" x14ac:dyDescent="0.3">
      <c r="A36">
        <v>3.35</v>
      </c>
      <c r="C36" s="7">
        <v>3.23</v>
      </c>
      <c r="D36" s="7">
        <v>320</v>
      </c>
      <c r="E36" s="34">
        <f t="shared" si="2"/>
        <v>5.7183702644746245E-2</v>
      </c>
      <c r="H36" s="7">
        <v>3.23</v>
      </c>
      <c r="I36" s="7">
        <v>0</v>
      </c>
      <c r="K36" s="7">
        <v>320</v>
      </c>
      <c r="M36" s="7">
        <v>0</v>
      </c>
    </row>
    <row r="37" spans="1:13" x14ac:dyDescent="0.3">
      <c r="A37">
        <v>3.37</v>
      </c>
      <c r="C37" s="7">
        <v>3.22</v>
      </c>
      <c r="D37" s="7">
        <v>288</v>
      </c>
      <c r="E37" s="34">
        <f t="shared" si="2"/>
        <v>5.1465332380271622E-2</v>
      </c>
      <c r="H37" s="7">
        <v>3.22</v>
      </c>
      <c r="I37" s="7">
        <v>0</v>
      </c>
      <c r="K37" s="7">
        <v>288</v>
      </c>
      <c r="M37" s="7">
        <v>0</v>
      </c>
    </row>
    <row r="38" spans="1:13" x14ac:dyDescent="0.3">
      <c r="A38">
        <v>3.36</v>
      </c>
      <c r="C38" s="7">
        <v>3.21</v>
      </c>
      <c r="D38" s="7">
        <v>189</v>
      </c>
      <c r="E38" s="34">
        <f t="shared" si="2"/>
        <v>3.3774124374553252E-2</v>
      </c>
      <c r="H38" s="7">
        <v>3.21</v>
      </c>
      <c r="I38" s="7">
        <v>0</v>
      </c>
      <c r="K38" s="7">
        <v>189</v>
      </c>
      <c r="M38" s="7">
        <v>0</v>
      </c>
    </row>
    <row r="39" spans="1:13" x14ac:dyDescent="0.3">
      <c r="A39">
        <v>3.36</v>
      </c>
      <c r="C39" s="7">
        <v>3.2</v>
      </c>
      <c r="D39" s="7">
        <v>195</v>
      </c>
      <c r="E39" s="34">
        <f t="shared" si="2"/>
        <v>3.4846318799142247E-2</v>
      </c>
      <c r="H39" s="7"/>
      <c r="I39" s="7">
        <v>0</v>
      </c>
      <c r="K39" s="7">
        <v>0</v>
      </c>
      <c r="M39" s="7">
        <v>0</v>
      </c>
    </row>
    <row r="40" spans="1:13" x14ac:dyDescent="0.3">
      <c r="A40">
        <v>3.36</v>
      </c>
      <c r="C40" s="7">
        <v>3.19</v>
      </c>
      <c r="D40" s="7">
        <v>147</v>
      </c>
      <c r="E40" s="34">
        <f t="shared" si="2"/>
        <v>2.6268763402430308E-2</v>
      </c>
      <c r="H40" s="7"/>
      <c r="I40" s="7">
        <v>0</v>
      </c>
      <c r="K40" s="7">
        <v>0</v>
      </c>
      <c r="M40" s="7">
        <v>0</v>
      </c>
    </row>
    <row r="41" spans="1:13" x14ac:dyDescent="0.3">
      <c r="A41">
        <v>3.29</v>
      </c>
      <c r="C41" s="7">
        <v>3.18</v>
      </c>
      <c r="D41" s="7">
        <v>171</v>
      </c>
      <c r="E41" s="34">
        <f t="shared" si="2"/>
        <v>3.0557541100786276E-2</v>
      </c>
      <c r="H41" s="7"/>
      <c r="I41" s="7">
        <v>0</v>
      </c>
      <c r="K41" s="7">
        <v>0</v>
      </c>
      <c r="M41" s="7">
        <v>0</v>
      </c>
    </row>
    <row r="42" spans="1:13" x14ac:dyDescent="0.3">
      <c r="A42">
        <v>3.32</v>
      </c>
      <c r="C42" s="7">
        <v>3.17</v>
      </c>
      <c r="D42" s="7">
        <v>170</v>
      </c>
      <c r="E42" s="34">
        <f t="shared" si="2"/>
        <v>3.0378842030021443E-2</v>
      </c>
      <c r="H42" s="7"/>
      <c r="I42" s="7">
        <v>0</v>
      </c>
      <c r="K42" s="7">
        <v>0</v>
      </c>
      <c r="M42" s="7">
        <v>0</v>
      </c>
    </row>
    <row r="43" spans="1:13" x14ac:dyDescent="0.3">
      <c r="A43">
        <v>3.35</v>
      </c>
      <c r="C43" s="7">
        <v>3.16</v>
      </c>
      <c r="D43" s="7">
        <v>164</v>
      </c>
      <c r="E43" s="34">
        <f t="shared" si="2"/>
        <v>2.9306647605432452E-2</v>
      </c>
      <c r="H43" s="7"/>
      <c r="I43" s="7">
        <v>0</v>
      </c>
      <c r="K43" s="7">
        <v>0</v>
      </c>
      <c r="M43" s="7">
        <v>0</v>
      </c>
    </row>
    <row r="44" spans="1:13" x14ac:dyDescent="0.3">
      <c r="A44">
        <v>3.35</v>
      </c>
      <c r="C44" s="7">
        <v>3.15</v>
      </c>
      <c r="D44" s="7">
        <v>118</v>
      </c>
      <c r="E44" s="34">
        <f t="shared" ref="E44:E51" si="3">D44/COUNTA(esp1basetotal)</f>
        <v>2.1086490350250179E-2</v>
      </c>
      <c r="H44" s="7"/>
      <c r="I44" s="7">
        <v>0</v>
      </c>
      <c r="K44" s="7">
        <v>0</v>
      </c>
      <c r="M44" s="7">
        <v>0</v>
      </c>
    </row>
    <row r="45" spans="1:13" x14ac:dyDescent="0.3">
      <c r="A45">
        <v>3.33</v>
      </c>
      <c r="C45" s="7">
        <v>3.14</v>
      </c>
      <c r="D45" s="7">
        <v>87</v>
      </c>
      <c r="E45" s="34">
        <f t="shared" si="3"/>
        <v>1.5546819156540386E-2</v>
      </c>
      <c r="H45" s="7"/>
      <c r="I45" s="7">
        <v>0</v>
      </c>
      <c r="K45" s="7">
        <v>0</v>
      </c>
      <c r="M45" s="7">
        <v>0</v>
      </c>
    </row>
    <row r="46" spans="1:13" x14ac:dyDescent="0.3">
      <c r="A46">
        <v>3.35</v>
      </c>
      <c r="C46" s="7">
        <v>3.13</v>
      </c>
      <c r="D46" s="7">
        <v>79</v>
      </c>
      <c r="E46" s="34">
        <f t="shared" si="3"/>
        <v>1.4117226590421729E-2</v>
      </c>
      <c r="H46" s="7"/>
      <c r="I46" s="7">
        <v>0</v>
      </c>
      <c r="K46" s="7">
        <v>0</v>
      </c>
      <c r="M46" s="7">
        <v>0</v>
      </c>
    </row>
    <row r="47" spans="1:13" x14ac:dyDescent="0.3">
      <c r="A47">
        <v>3.33</v>
      </c>
      <c r="C47" s="7">
        <v>3.12</v>
      </c>
      <c r="D47" s="7">
        <v>89</v>
      </c>
      <c r="E47" s="34">
        <f t="shared" si="3"/>
        <v>1.590421729807005E-2</v>
      </c>
      <c r="H47" s="7"/>
      <c r="I47" s="7">
        <v>0</v>
      </c>
      <c r="K47" s="7">
        <v>0</v>
      </c>
      <c r="M47" s="7">
        <v>0</v>
      </c>
    </row>
    <row r="48" spans="1:13" x14ac:dyDescent="0.3">
      <c r="A48">
        <v>3.28</v>
      </c>
      <c r="C48" s="7">
        <v>3.11</v>
      </c>
      <c r="D48" s="7">
        <v>55</v>
      </c>
      <c r="E48" s="34">
        <f t="shared" si="3"/>
        <v>9.8284488920657616E-3</v>
      </c>
      <c r="H48" s="7"/>
      <c r="I48" s="7">
        <v>0</v>
      </c>
      <c r="K48" s="7">
        <v>0</v>
      </c>
      <c r="M48" s="7">
        <v>0</v>
      </c>
    </row>
    <row r="49" spans="1:13" x14ac:dyDescent="0.3">
      <c r="A49">
        <v>3.34</v>
      </c>
      <c r="C49" s="7">
        <v>3.1</v>
      </c>
      <c r="D49" s="7">
        <v>65</v>
      </c>
      <c r="E49" s="34">
        <f t="shared" si="3"/>
        <v>1.1615439599714082E-2</v>
      </c>
      <c r="I49" s="35">
        <f>SUM(_xlfn.ANCHORARRAY(I2))</f>
        <v>198</v>
      </c>
      <c r="K49" s="35">
        <f>SUM(_xlfn.ANCHORARRAY(K2))</f>
        <v>3270</v>
      </c>
      <c r="M49" s="35">
        <f>SUM(_xlfn.ANCHORARRAY(M2))</f>
        <v>0</v>
      </c>
    </row>
    <row r="50" spans="1:13" x14ac:dyDescent="0.3">
      <c r="A50">
        <v>3.34</v>
      </c>
      <c r="C50" s="7">
        <v>3.09</v>
      </c>
      <c r="D50" s="7">
        <v>81</v>
      </c>
      <c r="E50" s="34">
        <f t="shared" si="3"/>
        <v>1.4474624731951394E-2</v>
      </c>
      <c r="I50" t="s">
        <v>61</v>
      </c>
      <c r="K50" t="s">
        <v>64</v>
      </c>
      <c r="M50" t="s">
        <v>68</v>
      </c>
    </row>
    <row r="51" spans="1:13" x14ac:dyDescent="0.3">
      <c r="A51">
        <v>3.34</v>
      </c>
      <c r="C51" s="7">
        <v>3.08</v>
      </c>
      <c r="D51" s="7">
        <v>163</v>
      </c>
      <c r="E51" s="34">
        <f t="shared" si="3"/>
        <v>2.912794853466762E-2</v>
      </c>
      <c r="H51" s="7">
        <v>3.2</v>
      </c>
      <c r="I51" s="7" cm="1">
        <f t="array" ref="I51:I102">COUNTIF(esp1basecheia,esp1voltmed)</f>
        <v>1</v>
      </c>
      <c r="K51" s="7" cm="1">
        <f t="array" ref="K51:K102">COUNTIF(esp1basemed,esp1voltmed)</f>
        <v>194</v>
      </c>
      <c r="M51" s="7" cm="1">
        <f t="array" ref="M51:M102">COUNTIF(esp1basevazia,esp1voltmed)</f>
        <v>0</v>
      </c>
    </row>
    <row r="52" spans="1:13" x14ac:dyDescent="0.3">
      <c r="A52">
        <v>3.34</v>
      </c>
      <c r="C52" s="7">
        <v>3.07</v>
      </c>
      <c r="D52" s="7">
        <v>90</v>
      </c>
      <c r="E52" s="34">
        <f t="shared" ref="E52:E65" si="4">D52/COUNTA(esp1basetotal)</f>
        <v>1.6082916368834882E-2</v>
      </c>
      <c r="H52" s="7">
        <v>3.19</v>
      </c>
      <c r="I52" s="7">
        <v>0</v>
      </c>
      <c r="K52" s="7">
        <v>147</v>
      </c>
      <c r="M52" s="7">
        <v>0</v>
      </c>
    </row>
    <row r="53" spans="1:13" x14ac:dyDescent="0.3">
      <c r="A53">
        <v>3.33</v>
      </c>
      <c r="C53" s="7">
        <v>3.06</v>
      </c>
      <c r="D53" s="7">
        <v>68</v>
      </c>
      <c r="E53" s="34">
        <f t="shared" si="4"/>
        <v>1.2151536812008578E-2</v>
      </c>
      <c r="H53" s="7">
        <v>3.18</v>
      </c>
      <c r="I53" s="7">
        <v>0</v>
      </c>
      <c r="K53" s="7">
        <v>171</v>
      </c>
      <c r="M53" s="7">
        <v>0</v>
      </c>
    </row>
    <row r="54" spans="1:13" x14ac:dyDescent="0.3">
      <c r="A54">
        <v>3.33</v>
      </c>
      <c r="C54" s="7">
        <v>3.05</v>
      </c>
      <c r="D54" s="7">
        <v>42</v>
      </c>
      <c r="E54" s="34">
        <f t="shared" si="4"/>
        <v>7.5053609721229446E-3</v>
      </c>
      <c r="H54" s="7">
        <v>3.17</v>
      </c>
      <c r="I54" s="7">
        <v>0</v>
      </c>
      <c r="K54" s="7">
        <v>170</v>
      </c>
      <c r="M54" s="7">
        <v>0</v>
      </c>
    </row>
    <row r="55" spans="1:13" x14ac:dyDescent="0.3">
      <c r="A55">
        <v>3.27</v>
      </c>
      <c r="C55" s="7">
        <v>3.04</v>
      </c>
      <c r="D55" s="7">
        <v>30</v>
      </c>
      <c r="E55" s="34">
        <f t="shared" si="4"/>
        <v>5.3609721229449609E-3</v>
      </c>
      <c r="H55" s="7">
        <v>3.16</v>
      </c>
      <c r="I55" s="7">
        <v>0</v>
      </c>
      <c r="K55" s="7">
        <v>164</v>
      </c>
      <c r="M55" s="7">
        <v>0</v>
      </c>
    </row>
    <row r="56" spans="1:13" x14ac:dyDescent="0.3">
      <c r="A56">
        <v>3.32</v>
      </c>
      <c r="C56" s="7">
        <v>3.03</v>
      </c>
      <c r="D56" s="7">
        <v>19</v>
      </c>
      <c r="E56" s="34">
        <f t="shared" si="4"/>
        <v>3.3952823445318084E-3</v>
      </c>
      <c r="H56" s="7">
        <v>3.15</v>
      </c>
      <c r="I56" s="7">
        <v>0</v>
      </c>
      <c r="K56" s="7">
        <v>118</v>
      </c>
      <c r="M56" s="7">
        <v>0</v>
      </c>
    </row>
    <row r="57" spans="1:13" x14ac:dyDescent="0.3">
      <c r="A57">
        <v>3.29</v>
      </c>
      <c r="C57" s="7">
        <v>3.02</v>
      </c>
      <c r="D57" s="7">
        <v>23</v>
      </c>
      <c r="E57" s="34">
        <f t="shared" si="4"/>
        <v>4.1100786275911367E-3</v>
      </c>
      <c r="H57" s="7">
        <v>3.14</v>
      </c>
      <c r="I57" s="7">
        <v>0</v>
      </c>
      <c r="K57" s="7">
        <v>87</v>
      </c>
      <c r="M57" s="7">
        <v>0</v>
      </c>
    </row>
    <row r="58" spans="1:13" x14ac:dyDescent="0.3">
      <c r="A58">
        <v>3.31</v>
      </c>
      <c r="C58" s="7">
        <v>3.01</v>
      </c>
      <c r="D58" s="7">
        <v>24</v>
      </c>
      <c r="E58" s="34">
        <f t="shared" si="4"/>
        <v>4.2887776983559682E-3</v>
      </c>
      <c r="H58" s="7">
        <v>3.13</v>
      </c>
      <c r="I58" s="7">
        <v>0</v>
      </c>
      <c r="K58" s="7">
        <v>79</v>
      </c>
      <c r="M58" s="7">
        <v>0</v>
      </c>
    </row>
    <row r="59" spans="1:13" x14ac:dyDescent="0.3">
      <c r="A59">
        <v>3.33</v>
      </c>
      <c r="C59" s="7">
        <v>3</v>
      </c>
      <c r="D59" s="7">
        <v>33</v>
      </c>
      <c r="E59" s="34">
        <f t="shared" si="4"/>
        <v>5.8970693352394564E-3</v>
      </c>
      <c r="H59" s="7">
        <v>3.12</v>
      </c>
      <c r="I59" s="7">
        <v>0</v>
      </c>
      <c r="K59" s="7">
        <v>89</v>
      </c>
      <c r="M59" s="7">
        <v>0</v>
      </c>
    </row>
    <row r="60" spans="1:13" x14ac:dyDescent="0.3">
      <c r="A60">
        <v>3.33</v>
      </c>
      <c r="C60" s="7">
        <v>2.99</v>
      </c>
      <c r="D60" s="7">
        <v>14</v>
      </c>
      <c r="E60" s="34">
        <f t="shared" si="4"/>
        <v>2.5017869907076485E-3</v>
      </c>
      <c r="H60" s="7">
        <v>3.11</v>
      </c>
      <c r="I60" s="7">
        <v>0</v>
      </c>
      <c r="K60" s="7">
        <v>55</v>
      </c>
      <c r="M60" s="7">
        <v>0</v>
      </c>
    </row>
    <row r="61" spans="1:13" x14ac:dyDescent="0.3">
      <c r="A61">
        <v>3.33</v>
      </c>
      <c r="C61" s="7">
        <v>2.98</v>
      </c>
      <c r="D61" s="7">
        <v>17</v>
      </c>
      <c r="E61" s="34">
        <f t="shared" si="4"/>
        <v>3.0378842030021444E-3</v>
      </c>
      <c r="H61" s="7">
        <v>3.1</v>
      </c>
      <c r="I61" s="7">
        <v>0</v>
      </c>
      <c r="K61" s="7">
        <v>65</v>
      </c>
      <c r="M61" s="7">
        <v>0</v>
      </c>
    </row>
    <row r="62" spans="1:13" x14ac:dyDescent="0.3">
      <c r="A62">
        <v>3.28</v>
      </c>
      <c r="C62" s="7">
        <v>2.97</v>
      </c>
      <c r="D62" s="7">
        <v>11</v>
      </c>
      <c r="E62" s="34">
        <f t="shared" si="4"/>
        <v>1.9656897784131521E-3</v>
      </c>
      <c r="H62" s="7">
        <v>3.09</v>
      </c>
      <c r="I62" s="7">
        <v>0</v>
      </c>
      <c r="K62" s="7">
        <v>81</v>
      </c>
      <c r="M62" s="7">
        <v>0</v>
      </c>
    </row>
    <row r="63" spans="1:13" x14ac:dyDescent="0.3">
      <c r="A63">
        <v>3.33</v>
      </c>
      <c r="C63" s="7">
        <v>2.96</v>
      </c>
      <c r="D63" s="7">
        <v>7</v>
      </c>
      <c r="E63" s="34">
        <f t="shared" si="4"/>
        <v>1.2508934953538242E-3</v>
      </c>
      <c r="H63" s="7">
        <v>3.08</v>
      </c>
      <c r="I63" s="7">
        <v>0</v>
      </c>
      <c r="K63" s="7">
        <v>163</v>
      </c>
      <c r="M63" s="7">
        <v>0</v>
      </c>
    </row>
    <row r="64" spans="1:13" x14ac:dyDescent="0.3">
      <c r="A64">
        <v>3.33</v>
      </c>
      <c r="C64" s="7">
        <v>2.95</v>
      </c>
      <c r="D64" s="7">
        <v>8</v>
      </c>
      <c r="E64" s="34">
        <f t="shared" si="4"/>
        <v>1.4295925661186562E-3</v>
      </c>
      <c r="H64" s="7">
        <v>3.07</v>
      </c>
      <c r="I64" s="7">
        <v>0</v>
      </c>
      <c r="K64" s="7">
        <v>90</v>
      </c>
      <c r="M64" s="7">
        <v>0</v>
      </c>
    </row>
    <row r="65" spans="1:13" x14ac:dyDescent="0.3">
      <c r="A65">
        <v>3.31</v>
      </c>
      <c r="C65" s="7">
        <v>2.94</v>
      </c>
      <c r="D65" s="7">
        <v>5</v>
      </c>
      <c r="E65" s="34">
        <f t="shared" si="4"/>
        <v>8.9349535382416008E-4</v>
      </c>
      <c r="H65" s="7">
        <v>3.06</v>
      </c>
      <c r="I65" s="7">
        <v>0</v>
      </c>
      <c r="K65" s="7">
        <v>68</v>
      </c>
      <c r="M65" s="7">
        <v>0</v>
      </c>
    </row>
    <row r="66" spans="1:13" x14ac:dyDescent="0.3">
      <c r="A66">
        <v>3.32</v>
      </c>
      <c r="C66" s="7">
        <v>2.93</v>
      </c>
      <c r="D66" s="7">
        <v>14</v>
      </c>
      <c r="E66" s="34">
        <f t="shared" ref="E66:E92" si="5">D66/COUNTA(esp1basetotal)</f>
        <v>2.5017869907076485E-3</v>
      </c>
      <c r="H66" s="7">
        <v>3.05</v>
      </c>
      <c r="I66" s="7">
        <v>0</v>
      </c>
      <c r="K66" s="7">
        <v>42</v>
      </c>
      <c r="M66" s="7">
        <v>0</v>
      </c>
    </row>
    <row r="67" spans="1:13" x14ac:dyDescent="0.3">
      <c r="A67">
        <v>3.31</v>
      </c>
      <c r="C67" s="7">
        <v>2.92</v>
      </c>
      <c r="D67" s="7">
        <v>13</v>
      </c>
      <c r="E67" s="34">
        <f t="shared" si="5"/>
        <v>2.3230879199428161E-3</v>
      </c>
      <c r="H67" s="7">
        <v>3.04</v>
      </c>
      <c r="I67" s="7">
        <v>0</v>
      </c>
      <c r="K67" s="7">
        <v>30</v>
      </c>
      <c r="M67" s="7">
        <v>0</v>
      </c>
    </row>
    <row r="68" spans="1:13" x14ac:dyDescent="0.3">
      <c r="A68">
        <v>3.32</v>
      </c>
      <c r="C68" s="7">
        <v>2.91</v>
      </c>
      <c r="D68" s="7">
        <v>6</v>
      </c>
      <c r="E68" s="34">
        <f t="shared" si="5"/>
        <v>1.0721944245889921E-3</v>
      </c>
      <c r="H68" s="7">
        <v>3.03</v>
      </c>
      <c r="I68" s="7">
        <v>0</v>
      </c>
      <c r="K68" s="7">
        <v>19</v>
      </c>
      <c r="M68" s="7">
        <v>0</v>
      </c>
    </row>
    <row r="69" spans="1:13" x14ac:dyDescent="0.3">
      <c r="A69">
        <v>3.26</v>
      </c>
      <c r="C69" s="7">
        <v>2.9</v>
      </c>
      <c r="D69" s="7">
        <v>5</v>
      </c>
      <c r="E69" s="34">
        <f t="shared" si="5"/>
        <v>8.9349535382416008E-4</v>
      </c>
      <c r="H69" s="7">
        <v>3.02</v>
      </c>
      <c r="I69" s="7">
        <v>0</v>
      </c>
      <c r="K69" s="7">
        <v>23</v>
      </c>
      <c r="M69" s="7">
        <v>0</v>
      </c>
    </row>
    <row r="70" spans="1:13" x14ac:dyDescent="0.3">
      <c r="A70">
        <v>3.33</v>
      </c>
      <c r="C70" s="7">
        <v>2.89</v>
      </c>
      <c r="D70" s="7">
        <v>6</v>
      </c>
      <c r="E70" s="34">
        <f t="shared" si="5"/>
        <v>1.0721944245889921E-3</v>
      </c>
      <c r="H70" s="7">
        <v>3.01</v>
      </c>
      <c r="I70" s="7">
        <v>0</v>
      </c>
      <c r="K70" s="7">
        <v>24</v>
      </c>
      <c r="M70" s="7">
        <v>0</v>
      </c>
    </row>
    <row r="71" spans="1:13" x14ac:dyDescent="0.3">
      <c r="A71">
        <v>3.32</v>
      </c>
      <c r="C71" s="7">
        <v>2.88</v>
      </c>
      <c r="D71" s="7">
        <v>9</v>
      </c>
      <c r="E71" s="34">
        <f t="shared" si="5"/>
        <v>1.6082916368834882E-3</v>
      </c>
      <c r="H71" s="7">
        <v>3</v>
      </c>
      <c r="I71" s="7">
        <v>0</v>
      </c>
      <c r="K71" s="7">
        <v>33</v>
      </c>
      <c r="M71" s="7">
        <v>0</v>
      </c>
    </row>
    <row r="72" spans="1:13" x14ac:dyDescent="0.3">
      <c r="A72">
        <v>3.26</v>
      </c>
      <c r="C72" s="7">
        <v>2.87</v>
      </c>
      <c r="D72" s="7">
        <v>7</v>
      </c>
      <c r="E72" s="34">
        <f t="shared" si="5"/>
        <v>1.2508934953538242E-3</v>
      </c>
      <c r="H72" s="7">
        <v>2.99</v>
      </c>
      <c r="I72" s="7">
        <v>0</v>
      </c>
      <c r="K72" s="7">
        <v>14</v>
      </c>
      <c r="M72" s="7">
        <v>0</v>
      </c>
    </row>
    <row r="73" spans="1:13" x14ac:dyDescent="0.3">
      <c r="A73">
        <v>3.32</v>
      </c>
      <c r="C73" s="7">
        <v>2.86</v>
      </c>
      <c r="D73" s="7">
        <v>5</v>
      </c>
      <c r="E73" s="34">
        <f t="shared" si="5"/>
        <v>8.9349535382416008E-4</v>
      </c>
      <c r="H73" s="7">
        <v>2.98</v>
      </c>
      <c r="I73" s="7">
        <v>0</v>
      </c>
      <c r="K73" s="7">
        <v>17</v>
      </c>
      <c r="M73" s="7">
        <v>0</v>
      </c>
    </row>
    <row r="74" spans="1:13" x14ac:dyDescent="0.3">
      <c r="A74">
        <v>3.32</v>
      </c>
      <c r="C74" s="7">
        <v>2.85</v>
      </c>
      <c r="D74" s="7">
        <v>5</v>
      </c>
      <c r="E74" s="34">
        <f t="shared" si="5"/>
        <v>8.9349535382416008E-4</v>
      </c>
      <c r="H74" s="7">
        <v>2.97</v>
      </c>
      <c r="I74" s="7">
        <v>0</v>
      </c>
      <c r="K74" s="7">
        <v>11</v>
      </c>
      <c r="M74" s="7">
        <v>0</v>
      </c>
    </row>
    <row r="75" spans="1:13" x14ac:dyDescent="0.3">
      <c r="A75">
        <v>3.32</v>
      </c>
      <c r="C75" s="7">
        <v>2.84</v>
      </c>
      <c r="D75" s="7">
        <v>7</v>
      </c>
      <c r="E75" s="34">
        <f t="shared" si="5"/>
        <v>1.2508934953538242E-3</v>
      </c>
      <c r="H75" s="7">
        <v>2.96</v>
      </c>
      <c r="I75" s="7">
        <v>0</v>
      </c>
      <c r="K75" s="7">
        <v>7</v>
      </c>
      <c r="M75" s="7">
        <v>0</v>
      </c>
    </row>
    <row r="76" spans="1:13" x14ac:dyDescent="0.3">
      <c r="A76">
        <v>3.24</v>
      </c>
      <c r="C76" s="7">
        <v>2.83</v>
      </c>
      <c r="D76" s="7">
        <v>9</v>
      </c>
      <c r="E76" s="34">
        <f t="shared" si="5"/>
        <v>1.6082916368834882E-3</v>
      </c>
      <c r="H76" s="7">
        <v>2.95</v>
      </c>
      <c r="I76" s="7">
        <v>0</v>
      </c>
      <c r="K76" s="7">
        <v>8</v>
      </c>
      <c r="M76" s="7">
        <v>0</v>
      </c>
    </row>
    <row r="77" spans="1:13" x14ac:dyDescent="0.3">
      <c r="A77">
        <v>3.32</v>
      </c>
      <c r="C77" s="7">
        <v>2.82</v>
      </c>
      <c r="D77" s="7">
        <v>5</v>
      </c>
      <c r="E77" s="34">
        <f t="shared" si="5"/>
        <v>8.9349535382416008E-4</v>
      </c>
      <c r="H77" s="7">
        <v>2.94</v>
      </c>
      <c r="I77" s="7">
        <v>0</v>
      </c>
      <c r="K77" s="7">
        <v>5</v>
      </c>
      <c r="M77" s="7">
        <v>0</v>
      </c>
    </row>
    <row r="78" spans="1:13" x14ac:dyDescent="0.3">
      <c r="A78">
        <v>3.31</v>
      </c>
      <c r="C78" s="7">
        <v>2.81</v>
      </c>
      <c r="D78" s="7">
        <v>8</v>
      </c>
      <c r="E78" s="34">
        <f t="shared" si="5"/>
        <v>1.4295925661186562E-3</v>
      </c>
      <c r="H78" s="7">
        <v>2.93</v>
      </c>
      <c r="I78" s="7">
        <v>0</v>
      </c>
      <c r="K78" s="7">
        <v>14</v>
      </c>
      <c r="M78" s="7">
        <v>0</v>
      </c>
    </row>
    <row r="79" spans="1:13" x14ac:dyDescent="0.3">
      <c r="A79">
        <v>3.32</v>
      </c>
      <c r="C79" s="7">
        <v>2.8</v>
      </c>
      <c r="D79" s="7">
        <v>6</v>
      </c>
      <c r="E79" s="34">
        <f t="shared" si="5"/>
        <v>1.0721944245889921E-3</v>
      </c>
      <c r="H79" s="7">
        <v>2.92</v>
      </c>
      <c r="I79" s="7">
        <v>0</v>
      </c>
      <c r="K79" s="7">
        <v>13</v>
      </c>
      <c r="M79" s="7">
        <v>0</v>
      </c>
    </row>
    <row r="80" spans="1:13" x14ac:dyDescent="0.3">
      <c r="A80">
        <v>3.31</v>
      </c>
      <c r="C80" s="7">
        <v>2.79</v>
      </c>
      <c r="D80" s="7">
        <v>5</v>
      </c>
      <c r="E80" s="34">
        <f t="shared" si="5"/>
        <v>8.9349535382416008E-4</v>
      </c>
      <c r="H80" s="7">
        <v>2.91</v>
      </c>
      <c r="I80" s="7">
        <v>0</v>
      </c>
      <c r="K80" s="7">
        <v>6</v>
      </c>
      <c r="M80" s="7">
        <v>0</v>
      </c>
    </row>
    <row r="81" spans="1:13" x14ac:dyDescent="0.3">
      <c r="A81">
        <v>3.32</v>
      </c>
      <c r="C81" s="7">
        <v>2.78</v>
      </c>
      <c r="D81" s="7">
        <v>6</v>
      </c>
      <c r="E81" s="34">
        <f t="shared" si="5"/>
        <v>1.0721944245889921E-3</v>
      </c>
      <c r="H81" s="7">
        <v>2.9</v>
      </c>
      <c r="I81" s="7">
        <v>0</v>
      </c>
      <c r="K81" s="7">
        <v>5</v>
      </c>
      <c r="M81" s="7">
        <v>0</v>
      </c>
    </row>
    <row r="82" spans="1:13" x14ac:dyDescent="0.3">
      <c r="A82">
        <v>3.32</v>
      </c>
      <c r="C82" s="7">
        <v>2.77</v>
      </c>
      <c r="D82" s="7">
        <v>4</v>
      </c>
      <c r="E82" s="34">
        <f t="shared" si="5"/>
        <v>7.1479628305932811E-4</v>
      </c>
      <c r="H82" s="7">
        <v>2.89</v>
      </c>
      <c r="I82" s="7">
        <v>0</v>
      </c>
      <c r="K82" s="7">
        <v>6</v>
      </c>
      <c r="M82" s="7">
        <v>0</v>
      </c>
    </row>
    <row r="83" spans="1:13" x14ac:dyDescent="0.3">
      <c r="A83">
        <v>3.29</v>
      </c>
      <c r="C83" s="7">
        <v>2.76</v>
      </c>
      <c r="D83" s="7">
        <v>4</v>
      </c>
      <c r="E83" s="34">
        <f t="shared" si="5"/>
        <v>7.1479628305932811E-4</v>
      </c>
      <c r="H83" s="7">
        <v>2.88</v>
      </c>
      <c r="I83" s="7">
        <v>0</v>
      </c>
      <c r="K83" s="7">
        <v>4</v>
      </c>
      <c r="M83" s="7">
        <v>5</v>
      </c>
    </row>
    <row r="84" spans="1:13" x14ac:dyDescent="0.3">
      <c r="A84">
        <v>3.32</v>
      </c>
      <c r="C84" s="7">
        <v>2.75</v>
      </c>
      <c r="D84" s="7">
        <v>8</v>
      </c>
      <c r="E84" s="34">
        <f t="shared" si="5"/>
        <v>1.4295925661186562E-3</v>
      </c>
      <c r="H84" s="7">
        <v>2.87</v>
      </c>
      <c r="I84" s="7">
        <v>0</v>
      </c>
      <c r="K84" s="7">
        <v>3</v>
      </c>
      <c r="M84" s="7">
        <v>4</v>
      </c>
    </row>
    <row r="85" spans="1:13" x14ac:dyDescent="0.3">
      <c r="A85">
        <v>3.31</v>
      </c>
      <c r="C85" s="7">
        <v>2.74</v>
      </c>
      <c r="D85" s="7">
        <v>6</v>
      </c>
      <c r="E85" s="34">
        <f t="shared" si="5"/>
        <v>1.0721944245889921E-3</v>
      </c>
      <c r="H85" s="7">
        <v>2.86</v>
      </c>
      <c r="I85" s="7">
        <v>0</v>
      </c>
      <c r="K85" s="7">
        <v>2</v>
      </c>
      <c r="M85" s="7">
        <v>3</v>
      </c>
    </row>
    <row r="86" spans="1:13" x14ac:dyDescent="0.3">
      <c r="A86">
        <v>3.32</v>
      </c>
      <c r="C86" s="7">
        <v>2.73</v>
      </c>
      <c r="D86" s="7">
        <v>5</v>
      </c>
      <c r="E86" s="34">
        <f t="shared" si="5"/>
        <v>8.9349535382416008E-4</v>
      </c>
      <c r="H86" s="7">
        <v>2.85</v>
      </c>
      <c r="I86" s="7">
        <v>0</v>
      </c>
      <c r="K86" s="7">
        <v>0</v>
      </c>
      <c r="M86" s="7">
        <v>5</v>
      </c>
    </row>
    <row r="87" spans="1:13" x14ac:dyDescent="0.3">
      <c r="A87">
        <v>3.3</v>
      </c>
      <c r="C87" s="7">
        <v>2.72</v>
      </c>
      <c r="D87" s="7">
        <v>2</v>
      </c>
      <c r="E87" s="34">
        <f t="shared" si="5"/>
        <v>3.5739814152966406E-4</v>
      </c>
      <c r="H87" s="7">
        <v>2.84</v>
      </c>
      <c r="I87" s="7">
        <v>0</v>
      </c>
      <c r="K87" s="7">
        <v>1</v>
      </c>
      <c r="M87" s="7">
        <v>6</v>
      </c>
    </row>
    <row r="88" spans="1:13" x14ac:dyDescent="0.3">
      <c r="A88">
        <v>3.26</v>
      </c>
      <c r="C88" s="7">
        <v>2.71</v>
      </c>
      <c r="D88" s="7">
        <v>3</v>
      </c>
      <c r="E88" s="34">
        <f t="shared" si="5"/>
        <v>5.3609721229449603E-4</v>
      </c>
      <c r="H88" s="7">
        <v>2.83</v>
      </c>
      <c r="I88" s="7">
        <v>0</v>
      </c>
      <c r="K88" s="7">
        <v>2</v>
      </c>
      <c r="M88" s="7">
        <v>7</v>
      </c>
    </row>
    <row r="89" spans="1:13" x14ac:dyDescent="0.3">
      <c r="A89">
        <v>3.32</v>
      </c>
      <c r="C89" s="7">
        <v>2.7</v>
      </c>
      <c r="D89" s="7">
        <v>2</v>
      </c>
      <c r="E89" s="34">
        <f t="shared" si="5"/>
        <v>3.5739814152966406E-4</v>
      </c>
      <c r="H89" s="7">
        <v>2.82</v>
      </c>
      <c r="I89" s="7">
        <v>0</v>
      </c>
      <c r="K89" s="7">
        <v>1</v>
      </c>
      <c r="M89" s="7">
        <v>4</v>
      </c>
    </row>
    <row r="90" spans="1:13" x14ac:dyDescent="0.3">
      <c r="A90">
        <v>3.26</v>
      </c>
      <c r="C90" s="7">
        <v>2.68</v>
      </c>
      <c r="D90" s="7">
        <v>1</v>
      </c>
      <c r="E90" s="34">
        <f t="shared" si="5"/>
        <v>1.7869907076483203E-4</v>
      </c>
      <c r="H90" s="7">
        <v>2.81</v>
      </c>
      <c r="I90" s="7">
        <v>0</v>
      </c>
      <c r="K90" s="7">
        <v>2</v>
      </c>
      <c r="M90" s="7">
        <v>6</v>
      </c>
    </row>
    <row r="91" spans="1:13" x14ac:dyDescent="0.3">
      <c r="A91">
        <v>3.32</v>
      </c>
      <c r="C91" s="7">
        <v>2.67</v>
      </c>
      <c r="D91" s="7">
        <v>1</v>
      </c>
      <c r="E91" s="34">
        <f t="shared" si="5"/>
        <v>1.7869907076483203E-4</v>
      </c>
      <c r="H91" s="7"/>
      <c r="I91" s="7">
        <v>0</v>
      </c>
      <c r="K91" s="7">
        <v>0</v>
      </c>
      <c r="M91" s="7">
        <v>0</v>
      </c>
    </row>
    <row r="92" spans="1:13" x14ac:dyDescent="0.3">
      <c r="A92">
        <v>3.32</v>
      </c>
      <c r="C92" s="7">
        <v>2.66</v>
      </c>
      <c r="D92" s="7">
        <v>1</v>
      </c>
      <c r="E92" s="34">
        <f t="shared" si="5"/>
        <v>1.7869907076483203E-4</v>
      </c>
      <c r="H92" s="7"/>
      <c r="I92" s="7">
        <v>0</v>
      </c>
      <c r="K92" s="7">
        <v>0</v>
      </c>
      <c r="M92" s="7">
        <v>0</v>
      </c>
    </row>
    <row r="93" spans="1:13" x14ac:dyDescent="0.3">
      <c r="A93">
        <v>3.32</v>
      </c>
      <c r="H93" s="7"/>
      <c r="I93" s="7">
        <v>0</v>
      </c>
      <c r="K93" s="7">
        <v>0</v>
      </c>
      <c r="M93" s="7">
        <v>0</v>
      </c>
    </row>
    <row r="94" spans="1:13" x14ac:dyDescent="0.3">
      <c r="A94">
        <v>3.32</v>
      </c>
      <c r="H94" s="7"/>
      <c r="I94" s="7">
        <v>0</v>
      </c>
      <c r="K94" s="7">
        <v>0</v>
      </c>
      <c r="M94" s="7">
        <v>0</v>
      </c>
    </row>
    <row r="95" spans="1:13" x14ac:dyDescent="0.3">
      <c r="A95">
        <v>3.32</v>
      </c>
      <c r="H95" s="7"/>
      <c r="I95" s="7">
        <v>0</v>
      </c>
      <c r="K95" s="7">
        <v>0</v>
      </c>
      <c r="M95" s="7">
        <v>0</v>
      </c>
    </row>
    <row r="96" spans="1:13" x14ac:dyDescent="0.3">
      <c r="A96">
        <v>3.24</v>
      </c>
      <c r="H96" s="7"/>
      <c r="I96" s="7">
        <v>0</v>
      </c>
      <c r="K96" s="7">
        <v>0</v>
      </c>
      <c r="M96" s="7">
        <v>0</v>
      </c>
    </row>
    <row r="97" spans="1:13" x14ac:dyDescent="0.3">
      <c r="A97">
        <v>3.32</v>
      </c>
      <c r="H97" s="7"/>
      <c r="I97" s="7">
        <v>0</v>
      </c>
      <c r="K97" s="7">
        <v>0</v>
      </c>
      <c r="M97" s="7">
        <v>0</v>
      </c>
    </row>
    <row r="98" spans="1:13" x14ac:dyDescent="0.3">
      <c r="A98">
        <v>3.3</v>
      </c>
      <c r="H98" s="7"/>
      <c r="I98" s="7">
        <v>0</v>
      </c>
      <c r="K98" s="7">
        <v>0</v>
      </c>
      <c r="M98" s="7">
        <v>0</v>
      </c>
    </row>
    <row r="99" spans="1:13" x14ac:dyDescent="0.3">
      <c r="A99">
        <v>3.32</v>
      </c>
      <c r="H99" s="7"/>
      <c r="I99" s="7">
        <v>0</v>
      </c>
      <c r="K99" s="7">
        <v>0</v>
      </c>
      <c r="M99" s="7">
        <v>0</v>
      </c>
    </row>
    <row r="100" spans="1:13" x14ac:dyDescent="0.3">
      <c r="A100">
        <v>3.32</v>
      </c>
      <c r="H100" s="7"/>
      <c r="I100" s="7">
        <v>0</v>
      </c>
      <c r="K100" s="7">
        <v>0</v>
      </c>
      <c r="M100" s="7">
        <v>0</v>
      </c>
    </row>
    <row r="101" spans="1:13" x14ac:dyDescent="0.3">
      <c r="A101">
        <v>3.32</v>
      </c>
      <c r="H101" s="7"/>
      <c r="I101" s="7">
        <v>0</v>
      </c>
      <c r="K101" s="7">
        <v>0</v>
      </c>
      <c r="M101" s="7">
        <v>0</v>
      </c>
    </row>
    <row r="102" spans="1:13" x14ac:dyDescent="0.3">
      <c r="A102">
        <v>3.32</v>
      </c>
      <c r="H102" s="7"/>
      <c r="I102" s="7">
        <v>0</v>
      </c>
      <c r="K102" s="7">
        <v>0</v>
      </c>
      <c r="M102" s="7">
        <v>0</v>
      </c>
    </row>
    <row r="103" spans="1:13" x14ac:dyDescent="0.3">
      <c r="A103">
        <v>3.32</v>
      </c>
      <c r="H103" s="7"/>
      <c r="I103" s="7"/>
      <c r="K103" s="7"/>
      <c r="M103" s="7"/>
    </row>
    <row r="104" spans="1:13" x14ac:dyDescent="0.3">
      <c r="A104">
        <v>3.25</v>
      </c>
      <c r="H104" s="7"/>
      <c r="I104" s="7"/>
      <c r="K104" s="7"/>
      <c r="M104" s="7"/>
    </row>
    <row r="105" spans="1:13" x14ac:dyDescent="0.3">
      <c r="A105">
        <v>3.32</v>
      </c>
      <c r="H105" s="7"/>
      <c r="I105" s="7"/>
      <c r="K105" s="7"/>
      <c r="M105" s="7"/>
    </row>
    <row r="106" spans="1:13" x14ac:dyDescent="0.3">
      <c r="A106">
        <v>3.32</v>
      </c>
      <c r="H106" s="7"/>
      <c r="I106" s="7"/>
      <c r="K106" s="7"/>
      <c r="M106" s="7"/>
    </row>
    <row r="107" spans="1:13" x14ac:dyDescent="0.3">
      <c r="A107">
        <v>3.31</v>
      </c>
      <c r="H107" s="7"/>
      <c r="I107" s="7"/>
      <c r="K107" s="7"/>
      <c r="M107" s="7"/>
    </row>
    <row r="108" spans="1:13" x14ac:dyDescent="0.3">
      <c r="A108">
        <v>3.32</v>
      </c>
      <c r="H108" s="7"/>
      <c r="I108" s="7"/>
      <c r="K108" s="7"/>
      <c r="M108" s="7"/>
    </row>
    <row r="109" spans="1:13" x14ac:dyDescent="0.3">
      <c r="A109">
        <v>3.31</v>
      </c>
      <c r="I109" s="35">
        <f>SUM(I51:I108)</f>
        <v>1</v>
      </c>
      <c r="K109" s="35">
        <f>SUM(K51:K108)</f>
        <v>2033</v>
      </c>
      <c r="M109" s="35">
        <f>SUM(M51:M108)</f>
        <v>40</v>
      </c>
    </row>
    <row r="110" spans="1:13" x14ac:dyDescent="0.3">
      <c r="A110">
        <v>3.32</v>
      </c>
      <c r="I110" t="s">
        <v>62</v>
      </c>
      <c r="K110" t="s">
        <v>65</v>
      </c>
      <c r="M110" t="s">
        <v>69</v>
      </c>
    </row>
    <row r="111" spans="1:13" x14ac:dyDescent="0.3">
      <c r="A111">
        <v>3.25</v>
      </c>
      <c r="H111" s="7">
        <v>2.8</v>
      </c>
      <c r="I111" s="7" cm="1">
        <f t="array" ref="I111:I134">COUNTIF(esp1basecheia,esp1voltvazio)</f>
        <v>0</v>
      </c>
      <c r="K111" s="7" cm="1">
        <f t="array" ref="K111:K134">COUNTIF(esp1basemed,esp1voltvazio)</f>
        <v>1</v>
      </c>
      <c r="M111" s="7" cm="1">
        <f t="array" ref="M111:M134">COUNTIF(esp1basevazia,esp1voltvazio)</f>
        <v>5</v>
      </c>
    </row>
    <row r="112" spans="1:13" x14ac:dyDescent="0.3">
      <c r="A112">
        <v>3.25</v>
      </c>
      <c r="H112" s="7">
        <v>2.79</v>
      </c>
      <c r="I112" s="7">
        <v>0</v>
      </c>
      <c r="K112" s="7">
        <v>0</v>
      </c>
      <c r="M112" s="7">
        <v>5</v>
      </c>
    </row>
    <row r="113" spans="1:13" x14ac:dyDescent="0.3">
      <c r="A113">
        <v>3.32</v>
      </c>
      <c r="H113" s="7">
        <v>2.78</v>
      </c>
      <c r="I113" s="7">
        <v>0</v>
      </c>
      <c r="K113" s="7">
        <v>0</v>
      </c>
      <c r="M113" s="7">
        <v>6</v>
      </c>
    </row>
    <row r="114" spans="1:13" x14ac:dyDescent="0.3">
      <c r="A114">
        <v>3.32</v>
      </c>
      <c r="H114" s="7">
        <v>2.77</v>
      </c>
      <c r="I114" s="7">
        <v>0</v>
      </c>
      <c r="K114" s="7">
        <v>0</v>
      </c>
      <c r="M114" s="7">
        <v>4</v>
      </c>
    </row>
    <row r="115" spans="1:13" x14ac:dyDescent="0.3">
      <c r="A115">
        <v>3.32</v>
      </c>
      <c r="H115" s="7">
        <v>2.76</v>
      </c>
      <c r="I115" s="7">
        <v>0</v>
      </c>
      <c r="K115" s="7">
        <v>0</v>
      </c>
      <c r="M115" s="7">
        <v>4</v>
      </c>
    </row>
    <row r="116" spans="1:13" x14ac:dyDescent="0.3">
      <c r="A116">
        <v>3.3</v>
      </c>
      <c r="H116" s="7">
        <v>2.75</v>
      </c>
      <c r="I116" s="7">
        <v>0</v>
      </c>
      <c r="K116" s="7">
        <v>0</v>
      </c>
      <c r="M116" s="7">
        <v>8</v>
      </c>
    </row>
    <row r="117" spans="1:13" x14ac:dyDescent="0.3">
      <c r="A117">
        <v>3.3</v>
      </c>
      <c r="H117" s="7">
        <v>2.74</v>
      </c>
      <c r="I117" s="7">
        <v>0</v>
      </c>
      <c r="K117" s="7">
        <v>0</v>
      </c>
      <c r="M117" s="7">
        <v>6</v>
      </c>
    </row>
    <row r="118" spans="1:13" x14ac:dyDescent="0.3">
      <c r="A118">
        <v>3.31</v>
      </c>
      <c r="H118" s="7">
        <v>2.73</v>
      </c>
      <c r="I118" s="7">
        <v>0</v>
      </c>
      <c r="K118" s="7">
        <v>0</v>
      </c>
      <c r="M118" s="7">
        <v>5</v>
      </c>
    </row>
    <row r="119" spans="1:13" x14ac:dyDescent="0.3">
      <c r="A119">
        <v>3.32</v>
      </c>
      <c r="H119" s="7">
        <v>2.72</v>
      </c>
      <c r="I119" s="7">
        <v>0</v>
      </c>
      <c r="K119" s="7">
        <v>0</v>
      </c>
      <c r="M119" s="7">
        <v>2</v>
      </c>
    </row>
    <row r="120" spans="1:13" x14ac:dyDescent="0.3">
      <c r="A120">
        <v>3.29</v>
      </c>
      <c r="H120" s="7">
        <v>2.71</v>
      </c>
      <c r="I120" s="7">
        <v>0</v>
      </c>
      <c r="K120" s="7">
        <v>0</v>
      </c>
      <c r="M120" s="7">
        <v>3</v>
      </c>
    </row>
    <row r="121" spans="1:13" x14ac:dyDescent="0.3">
      <c r="A121">
        <v>3.32</v>
      </c>
      <c r="H121" s="7">
        <v>2.7</v>
      </c>
      <c r="I121" s="7">
        <v>0</v>
      </c>
      <c r="K121" s="7">
        <v>0</v>
      </c>
      <c r="M121" s="7">
        <v>2</v>
      </c>
    </row>
    <row r="122" spans="1:13" x14ac:dyDescent="0.3">
      <c r="A122">
        <v>3.32</v>
      </c>
      <c r="H122" s="7">
        <v>2.68</v>
      </c>
      <c r="I122" s="7">
        <v>0</v>
      </c>
      <c r="K122" s="7">
        <v>0</v>
      </c>
      <c r="M122" s="7">
        <v>1</v>
      </c>
    </row>
    <row r="123" spans="1:13" x14ac:dyDescent="0.3">
      <c r="A123">
        <v>3.32</v>
      </c>
      <c r="H123" s="7">
        <v>2.67</v>
      </c>
      <c r="I123" s="7">
        <v>0</v>
      </c>
      <c r="K123" s="7">
        <v>0</v>
      </c>
      <c r="M123" s="7">
        <v>1</v>
      </c>
    </row>
    <row r="124" spans="1:13" x14ac:dyDescent="0.3">
      <c r="A124">
        <v>3.3</v>
      </c>
      <c r="H124" s="7">
        <v>2.66</v>
      </c>
      <c r="I124" s="7">
        <v>0</v>
      </c>
      <c r="K124" s="7">
        <v>0</v>
      </c>
      <c r="M124" s="7">
        <v>1</v>
      </c>
    </row>
    <row r="125" spans="1:13" x14ac:dyDescent="0.3">
      <c r="A125">
        <v>3.32</v>
      </c>
      <c r="H125" s="7"/>
      <c r="I125" s="7">
        <v>0</v>
      </c>
      <c r="K125" s="7">
        <v>0</v>
      </c>
      <c r="M125" s="7">
        <v>0</v>
      </c>
    </row>
    <row r="126" spans="1:13" x14ac:dyDescent="0.3">
      <c r="A126">
        <v>3.32</v>
      </c>
      <c r="H126" s="7"/>
      <c r="I126" s="7">
        <v>0</v>
      </c>
      <c r="K126" s="7">
        <v>0</v>
      </c>
      <c r="M126" s="7">
        <v>0</v>
      </c>
    </row>
    <row r="127" spans="1:13" x14ac:dyDescent="0.3">
      <c r="A127">
        <v>3.31</v>
      </c>
      <c r="H127" s="7"/>
      <c r="I127" s="7">
        <v>0</v>
      </c>
      <c r="K127" s="7">
        <v>0</v>
      </c>
      <c r="M127" s="7">
        <v>0</v>
      </c>
    </row>
    <row r="128" spans="1:13" x14ac:dyDescent="0.3">
      <c r="A128">
        <v>3.29</v>
      </c>
      <c r="H128" s="7"/>
      <c r="I128" s="7">
        <v>0</v>
      </c>
      <c r="K128" s="7">
        <v>0</v>
      </c>
      <c r="M128" s="7">
        <v>0</v>
      </c>
    </row>
    <row r="129" spans="1:13" x14ac:dyDescent="0.3">
      <c r="A129">
        <v>3.3</v>
      </c>
      <c r="H129" s="7"/>
      <c r="I129" s="7">
        <v>0</v>
      </c>
      <c r="K129" s="7">
        <v>0</v>
      </c>
      <c r="M129" s="7">
        <v>0</v>
      </c>
    </row>
    <row r="130" spans="1:13" x14ac:dyDescent="0.3">
      <c r="A130">
        <v>3.32</v>
      </c>
      <c r="H130" s="7"/>
      <c r="I130" s="7">
        <v>0</v>
      </c>
      <c r="K130" s="7">
        <v>0</v>
      </c>
      <c r="M130" s="7">
        <v>0</v>
      </c>
    </row>
    <row r="131" spans="1:13" x14ac:dyDescent="0.3">
      <c r="A131">
        <v>3.26</v>
      </c>
      <c r="H131" s="7"/>
      <c r="I131" s="7">
        <v>0</v>
      </c>
      <c r="K131" s="7">
        <v>0</v>
      </c>
      <c r="M131" s="7">
        <v>0</v>
      </c>
    </row>
    <row r="132" spans="1:13" x14ac:dyDescent="0.3">
      <c r="A132">
        <v>3.32</v>
      </c>
      <c r="H132" s="7"/>
      <c r="I132" s="7">
        <v>0</v>
      </c>
      <c r="K132" s="7">
        <v>0</v>
      </c>
      <c r="M132" s="7">
        <v>0</v>
      </c>
    </row>
    <row r="133" spans="1:13" x14ac:dyDescent="0.3">
      <c r="A133">
        <v>3.32</v>
      </c>
      <c r="H133" s="7"/>
      <c r="I133" s="7">
        <v>0</v>
      </c>
      <c r="K133" s="7">
        <v>0</v>
      </c>
      <c r="M133" s="7">
        <v>0</v>
      </c>
    </row>
    <row r="134" spans="1:13" x14ac:dyDescent="0.3">
      <c r="A134">
        <v>3.32</v>
      </c>
      <c r="H134" s="7"/>
      <c r="I134" s="7">
        <v>0</v>
      </c>
      <c r="K134" s="7">
        <v>0</v>
      </c>
      <c r="M134" s="7">
        <v>0</v>
      </c>
    </row>
    <row r="135" spans="1:13" x14ac:dyDescent="0.3">
      <c r="A135">
        <v>3.32</v>
      </c>
      <c r="H135" s="7"/>
      <c r="I135" s="7"/>
      <c r="K135" s="7"/>
      <c r="M135" s="7"/>
    </row>
    <row r="136" spans="1:13" x14ac:dyDescent="0.3">
      <c r="A136">
        <v>3.25</v>
      </c>
      <c r="H136" s="7"/>
      <c r="I136" s="7"/>
      <c r="K136" s="7"/>
      <c r="M136" s="7"/>
    </row>
    <row r="137" spans="1:13" x14ac:dyDescent="0.3">
      <c r="A137">
        <v>3.32</v>
      </c>
      <c r="I137" s="35">
        <f>SUM(_xlfn.ANCHORARRAY(I111))</f>
        <v>0</v>
      </c>
      <c r="K137" s="35">
        <f>SUM(_xlfn.ANCHORARRAY(K111))</f>
        <v>1</v>
      </c>
      <c r="M137" s="35">
        <f>SUM(_xlfn.ANCHORARRAY(M111))</f>
        <v>53</v>
      </c>
    </row>
    <row r="138" spans="1:13" x14ac:dyDescent="0.3">
      <c r="A138">
        <v>3.29</v>
      </c>
    </row>
    <row r="139" spans="1:13" x14ac:dyDescent="0.3">
      <c r="A139">
        <v>3.32</v>
      </c>
    </row>
    <row r="140" spans="1:13" x14ac:dyDescent="0.3">
      <c r="A140">
        <v>3.31</v>
      </c>
    </row>
    <row r="141" spans="1:13" x14ac:dyDescent="0.3">
      <c r="A141">
        <v>3.32</v>
      </c>
    </row>
    <row r="142" spans="1:13" x14ac:dyDescent="0.3">
      <c r="A142">
        <v>3.32</v>
      </c>
    </row>
    <row r="143" spans="1:13" x14ac:dyDescent="0.3">
      <c r="A143">
        <v>3.32</v>
      </c>
    </row>
    <row r="144" spans="1:13" x14ac:dyDescent="0.3">
      <c r="A144">
        <v>3.32</v>
      </c>
    </row>
    <row r="145" spans="1:1" x14ac:dyDescent="0.3">
      <c r="A145">
        <v>3.32</v>
      </c>
    </row>
    <row r="146" spans="1:1" x14ac:dyDescent="0.3">
      <c r="A146">
        <v>3.32</v>
      </c>
    </row>
    <row r="147" spans="1:1" x14ac:dyDescent="0.3">
      <c r="A147">
        <v>3.3</v>
      </c>
    </row>
    <row r="148" spans="1:1" x14ac:dyDescent="0.3">
      <c r="A148">
        <v>3.32</v>
      </c>
    </row>
    <row r="149" spans="1:1" x14ac:dyDescent="0.3">
      <c r="A149">
        <v>3.3</v>
      </c>
    </row>
    <row r="150" spans="1:1" x14ac:dyDescent="0.3">
      <c r="A150">
        <v>3.32</v>
      </c>
    </row>
    <row r="151" spans="1:1" x14ac:dyDescent="0.3">
      <c r="A151">
        <v>3.29</v>
      </c>
    </row>
    <row r="152" spans="1:1" x14ac:dyDescent="0.3">
      <c r="A152">
        <v>3.31</v>
      </c>
    </row>
    <row r="153" spans="1:1" x14ac:dyDescent="0.3">
      <c r="A153">
        <v>3.32</v>
      </c>
    </row>
    <row r="154" spans="1:1" x14ac:dyDescent="0.3">
      <c r="A154">
        <v>3.32</v>
      </c>
    </row>
    <row r="155" spans="1:1" x14ac:dyDescent="0.3">
      <c r="A155">
        <v>3.32</v>
      </c>
    </row>
    <row r="156" spans="1:1" x14ac:dyDescent="0.3">
      <c r="A156">
        <v>3.32</v>
      </c>
    </row>
    <row r="157" spans="1:1" x14ac:dyDescent="0.3">
      <c r="A157">
        <v>3.32</v>
      </c>
    </row>
    <row r="158" spans="1:1" x14ac:dyDescent="0.3">
      <c r="A158">
        <v>3.3</v>
      </c>
    </row>
    <row r="159" spans="1:1" x14ac:dyDescent="0.3">
      <c r="A159">
        <v>3.32</v>
      </c>
    </row>
    <row r="160" spans="1:1" x14ac:dyDescent="0.3">
      <c r="A160">
        <v>3.25</v>
      </c>
    </row>
    <row r="161" spans="1:1" x14ac:dyDescent="0.3">
      <c r="A161">
        <v>3.32</v>
      </c>
    </row>
    <row r="162" spans="1:1" x14ac:dyDescent="0.3">
      <c r="A162">
        <v>3.32</v>
      </c>
    </row>
    <row r="163" spans="1:1" x14ac:dyDescent="0.3">
      <c r="A163">
        <v>3.32</v>
      </c>
    </row>
    <row r="164" spans="1:1" x14ac:dyDescent="0.3">
      <c r="A164">
        <v>3.32</v>
      </c>
    </row>
    <row r="165" spans="1:1" x14ac:dyDescent="0.3">
      <c r="A165">
        <v>3.32</v>
      </c>
    </row>
    <row r="166" spans="1:1" x14ac:dyDescent="0.3">
      <c r="A166">
        <v>3.32</v>
      </c>
    </row>
    <row r="167" spans="1:1" x14ac:dyDescent="0.3">
      <c r="A167">
        <v>3.3</v>
      </c>
    </row>
    <row r="168" spans="1:1" x14ac:dyDescent="0.3">
      <c r="A168">
        <v>3.31</v>
      </c>
    </row>
    <row r="169" spans="1:1" x14ac:dyDescent="0.3">
      <c r="A169">
        <v>3.3</v>
      </c>
    </row>
    <row r="170" spans="1:1" x14ac:dyDescent="0.3">
      <c r="A170">
        <v>3.32</v>
      </c>
    </row>
    <row r="171" spans="1:1" x14ac:dyDescent="0.3">
      <c r="A171">
        <v>3.32</v>
      </c>
    </row>
    <row r="172" spans="1:1" x14ac:dyDescent="0.3">
      <c r="A172">
        <v>3.25</v>
      </c>
    </row>
    <row r="173" spans="1:1" x14ac:dyDescent="0.3">
      <c r="A173">
        <v>3.32</v>
      </c>
    </row>
    <row r="174" spans="1:1" x14ac:dyDescent="0.3">
      <c r="A174">
        <v>3.32</v>
      </c>
    </row>
    <row r="175" spans="1:1" x14ac:dyDescent="0.3">
      <c r="A175">
        <v>3.29</v>
      </c>
    </row>
    <row r="176" spans="1:1" x14ac:dyDescent="0.3">
      <c r="A176">
        <v>3.32</v>
      </c>
    </row>
    <row r="177" spans="1:1" x14ac:dyDescent="0.3">
      <c r="A177">
        <v>3.32</v>
      </c>
    </row>
    <row r="178" spans="1:1" x14ac:dyDescent="0.3">
      <c r="A178">
        <v>3.3</v>
      </c>
    </row>
    <row r="179" spans="1:1" x14ac:dyDescent="0.3">
      <c r="A179">
        <v>3.26</v>
      </c>
    </row>
    <row r="180" spans="1:1" x14ac:dyDescent="0.3">
      <c r="A180">
        <v>3.3</v>
      </c>
    </row>
    <row r="181" spans="1:1" x14ac:dyDescent="0.3">
      <c r="A181">
        <v>3.32</v>
      </c>
    </row>
    <row r="182" spans="1:1" x14ac:dyDescent="0.3">
      <c r="A182">
        <v>3.32</v>
      </c>
    </row>
    <row r="183" spans="1:1" x14ac:dyDescent="0.3">
      <c r="A183">
        <v>3.32</v>
      </c>
    </row>
    <row r="184" spans="1:1" x14ac:dyDescent="0.3">
      <c r="A184">
        <v>3.31</v>
      </c>
    </row>
    <row r="185" spans="1:1" x14ac:dyDescent="0.3">
      <c r="A185">
        <v>3.32</v>
      </c>
    </row>
    <row r="186" spans="1:1" x14ac:dyDescent="0.3">
      <c r="A186">
        <v>3.32</v>
      </c>
    </row>
    <row r="187" spans="1:1" x14ac:dyDescent="0.3">
      <c r="A187">
        <v>3.32</v>
      </c>
    </row>
    <row r="188" spans="1:1" x14ac:dyDescent="0.3">
      <c r="A188">
        <v>3.32</v>
      </c>
    </row>
    <row r="189" spans="1:1" x14ac:dyDescent="0.3">
      <c r="A189">
        <v>3.3</v>
      </c>
    </row>
    <row r="190" spans="1:1" x14ac:dyDescent="0.3">
      <c r="A190">
        <v>3.32</v>
      </c>
    </row>
    <row r="191" spans="1:1" x14ac:dyDescent="0.3">
      <c r="A191">
        <v>3.3</v>
      </c>
    </row>
    <row r="192" spans="1:1" x14ac:dyDescent="0.3">
      <c r="A192">
        <v>3.26</v>
      </c>
    </row>
    <row r="193" spans="1:1" x14ac:dyDescent="0.3">
      <c r="A193">
        <v>3.26</v>
      </c>
    </row>
    <row r="194" spans="1:1" x14ac:dyDescent="0.3">
      <c r="A194">
        <v>3.32</v>
      </c>
    </row>
    <row r="195" spans="1:1" x14ac:dyDescent="0.3">
      <c r="A195">
        <v>3.32</v>
      </c>
    </row>
    <row r="196" spans="1:1" x14ac:dyDescent="0.3">
      <c r="A196">
        <v>3.32</v>
      </c>
    </row>
    <row r="197" spans="1:1" x14ac:dyDescent="0.3">
      <c r="A197">
        <v>3.32</v>
      </c>
    </row>
    <row r="198" spans="1:1" x14ac:dyDescent="0.3">
      <c r="A198">
        <v>3.3</v>
      </c>
    </row>
    <row r="199" spans="1:1" x14ac:dyDescent="0.3">
      <c r="A199" s="5">
        <v>3.2</v>
      </c>
    </row>
    <row r="200" spans="1:1" x14ac:dyDescent="0.3">
      <c r="A200">
        <v>3.3</v>
      </c>
    </row>
    <row r="201" spans="1:1" x14ac:dyDescent="0.3">
      <c r="A201">
        <v>3.32</v>
      </c>
    </row>
    <row r="202" spans="1:1" x14ac:dyDescent="0.3">
      <c r="A202">
        <v>3.32</v>
      </c>
    </row>
    <row r="203" spans="1:1" x14ac:dyDescent="0.3">
      <c r="A203">
        <v>3.32</v>
      </c>
    </row>
    <row r="204" spans="1:1" x14ac:dyDescent="0.3">
      <c r="A204">
        <v>3.32</v>
      </c>
    </row>
    <row r="205" spans="1:1" x14ac:dyDescent="0.3">
      <c r="A205">
        <v>3.32</v>
      </c>
    </row>
    <row r="206" spans="1:1" x14ac:dyDescent="0.3">
      <c r="A206">
        <v>3.25</v>
      </c>
    </row>
    <row r="207" spans="1:1" x14ac:dyDescent="0.3">
      <c r="A207">
        <v>3.25</v>
      </c>
    </row>
    <row r="208" spans="1:1" x14ac:dyDescent="0.3">
      <c r="A208">
        <v>3.32</v>
      </c>
    </row>
    <row r="209" spans="1:1" x14ac:dyDescent="0.3">
      <c r="A209">
        <v>3.31</v>
      </c>
    </row>
    <row r="210" spans="1:1" x14ac:dyDescent="0.3">
      <c r="A210">
        <v>3.32</v>
      </c>
    </row>
    <row r="211" spans="1:1" x14ac:dyDescent="0.3">
      <c r="A211">
        <v>3.3</v>
      </c>
    </row>
    <row r="212" spans="1:1" x14ac:dyDescent="0.3">
      <c r="A212">
        <v>3.32</v>
      </c>
    </row>
    <row r="213" spans="1:1" x14ac:dyDescent="0.3">
      <c r="A213">
        <v>3.32</v>
      </c>
    </row>
    <row r="214" spans="1:1" x14ac:dyDescent="0.3">
      <c r="A214">
        <v>3.32</v>
      </c>
    </row>
    <row r="215" spans="1:1" x14ac:dyDescent="0.3">
      <c r="A215">
        <v>3.32</v>
      </c>
    </row>
    <row r="216" spans="1:1" x14ac:dyDescent="0.3">
      <c r="A216">
        <v>3.32</v>
      </c>
    </row>
    <row r="217" spans="1:1" x14ac:dyDescent="0.3">
      <c r="A217">
        <v>3.32</v>
      </c>
    </row>
    <row r="218" spans="1:1" x14ac:dyDescent="0.3">
      <c r="A218">
        <v>3.31</v>
      </c>
    </row>
    <row r="219" spans="1:1" x14ac:dyDescent="0.3">
      <c r="A219">
        <v>3.32</v>
      </c>
    </row>
    <row r="220" spans="1:1" x14ac:dyDescent="0.3">
      <c r="A220">
        <v>3.27</v>
      </c>
    </row>
    <row r="221" spans="1:1" x14ac:dyDescent="0.3">
      <c r="A221">
        <v>3.32</v>
      </c>
    </row>
    <row r="222" spans="1:1" x14ac:dyDescent="0.3">
      <c r="A222">
        <v>3.31</v>
      </c>
    </row>
    <row r="223" spans="1:1" x14ac:dyDescent="0.3">
      <c r="A223">
        <v>3.27</v>
      </c>
    </row>
    <row r="224" spans="1:1" x14ac:dyDescent="0.3">
      <c r="A224">
        <v>3.32</v>
      </c>
    </row>
    <row r="225" spans="1:1" x14ac:dyDescent="0.3">
      <c r="A225">
        <v>3.32</v>
      </c>
    </row>
    <row r="226" spans="1:1" x14ac:dyDescent="0.3">
      <c r="A226">
        <v>3.32</v>
      </c>
    </row>
    <row r="227" spans="1:1" x14ac:dyDescent="0.3">
      <c r="A227">
        <v>3.28</v>
      </c>
    </row>
    <row r="228" spans="1:1" x14ac:dyDescent="0.3">
      <c r="A228">
        <v>3.32</v>
      </c>
    </row>
    <row r="229" spans="1:1" x14ac:dyDescent="0.3">
      <c r="A229">
        <v>3.3</v>
      </c>
    </row>
    <row r="230" spans="1:1" x14ac:dyDescent="0.3">
      <c r="A230">
        <v>3.32</v>
      </c>
    </row>
    <row r="231" spans="1:1" x14ac:dyDescent="0.3">
      <c r="A231">
        <v>3.24</v>
      </c>
    </row>
    <row r="232" spans="1:1" x14ac:dyDescent="0.3">
      <c r="A232">
        <v>3.32</v>
      </c>
    </row>
    <row r="233" spans="1:1" x14ac:dyDescent="0.3">
      <c r="A233">
        <v>3.32</v>
      </c>
    </row>
    <row r="234" spans="1:1" x14ac:dyDescent="0.3">
      <c r="A234">
        <v>3.32</v>
      </c>
    </row>
    <row r="235" spans="1:1" x14ac:dyDescent="0.3">
      <c r="A235">
        <v>3.32</v>
      </c>
    </row>
    <row r="236" spans="1:1" x14ac:dyDescent="0.3">
      <c r="A236">
        <v>3.32</v>
      </c>
    </row>
    <row r="237" spans="1:1" x14ac:dyDescent="0.3">
      <c r="A237">
        <v>3.32</v>
      </c>
    </row>
    <row r="238" spans="1:1" x14ac:dyDescent="0.3">
      <c r="A238">
        <v>3.32</v>
      </c>
    </row>
    <row r="239" spans="1:1" x14ac:dyDescent="0.3">
      <c r="A239">
        <v>3.32</v>
      </c>
    </row>
    <row r="240" spans="1:1" x14ac:dyDescent="0.3">
      <c r="A240">
        <v>3.31</v>
      </c>
    </row>
    <row r="241" spans="1:1" x14ac:dyDescent="0.3">
      <c r="A241">
        <v>3.25</v>
      </c>
    </row>
    <row r="242" spans="1:1" x14ac:dyDescent="0.3">
      <c r="A242">
        <v>3.3</v>
      </c>
    </row>
    <row r="243" spans="1:1" x14ac:dyDescent="0.3">
      <c r="A243">
        <v>3.32</v>
      </c>
    </row>
    <row r="244" spans="1:1" x14ac:dyDescent="0.3">
      <c r="A244">
        <v>3.32</v>
      </c>
    </row>
    <row r="245" spans="1:1" x14ac:dyDescent="0.3">
      <c r="A245">
        <v>3.32</v>
      </c>
    </row>
    <row r="246" spans="1:1" x14ac:dyDescent="0.3">
      <c r="A246">
        <v>3.32</v>
      </c>
    </row>
    <row r="247" spans="1:1" x14ac:dyDescent="0.3">
      <c r="A247">
        <v>3.32</v>
      </c>
    </row>
    <row r="248" spans="1:1" x14ac:dyDescent="0.3">
      <c r="A248">
        <v>3.25</v>
      </c>
    </row>
    <row r="249" spans="1:1" x14ac:dyDescent="0.3">
      <c r="A249">
        <v>3.31</v>
      </c>
    </row>
    <row r="250" spans="1:1" x14ac:dyDescent="0.3">
      <c r="A250">
        <v>3.32</v>
      </c>
    </row>
    <row r="251" spans="1:1" x14ac:dyDescent="0.3">
      <c r="A251">
        <v>3.3</v>
      </c>
    </row>
    <row r="252" spans="1:1" x14ac:dyDescent="0.3">
      <c r="A252">
        <v>3.32</v>
      </c>
    </row>
    <row r="253" spans="1:1" x14ac:dyDescent="0.3">
      <c r="A253">
        <v>3.32</v>
      </c>
    </row>
    <row r="254" spans="1:1" x14ac:dyDescent="0.3">
      <c r="A254">
        <v>3.25</v>
      </c>
    </row>
    <row r="255" spans="1:1" x14ac:dyDescent="0.3">
      <c r="A255">
        <v>3.25</v>
      </c>
    </row>
    <row r="256" spans="1:1" x14ac:dyDescent="0.3">
      <c r="A256">
        <v>3.32</v>
      </c>
    </row>
    <row r="257" spans="1:1" x14ac:dyDescent="0.3">
      <c r="A257">
        <v>3.32</v>
      </c>
    </row>
    <row r="258" spans="1:1" x14ac:dyDescent="0.3">
      <c r="A258">
        <v>3.32</v>
      </c>
    </row>
    <row r="259" spans="1:1" x14ac:dyDescent="0.3">
      <c r="A259">
        <v>3.32</v>
      </c>
    </row>
    <row r="260" spans="1:1" x14ac:dyDescent="0.3">
      <c r="A260">
        <v>3.3</v>
      </c>
    </row>
    <row r="261" spans="1:1" x14ac:dyDescent="0.3">
      <c r="A261">
        <v>3.26</v>
      </c>
    </row>
    <row r="262" spans="1:1" x14ac:dyDescent="0.3">
      <c r="A262">
        <v>3.31</v>
      </c>
    </row>
    <row r="263" spans="1:1" x14ac:dyDescent="0.3">
      <c r="A263">
        <v>3.25</v>
      </c>
    </row>
    <row r="264" spans="1:1" x14ac:dyDescent="0.3">
      <c r="A264">
        <v>3.32</v>
      </c>
    </row>
    <row r="265" spans="1:1" x14ac:dyDescent="0.3">
      <c r="A265">
        <v>3.32</v>
      </c>
    </row>
    <row r="266" spans="1:1" x14ac:dyDescent="0.3">
      <c r="A266">
        <v>3.32</v>
      </c>
    </row>
    <row r="267" spans="1:1" x14ac:dyDescent="0.3">
      <c r="A267">
        <v>3.32</v>
      </c>
    </row>
    <row r="268" spans="1:1" x14ac:dyDescent="0.3">
      <c r="A268">
        <v>3.31</v>
      </c>
    </row>
    <row r="269" spans="1:1" x14ac:dyDescent="0.3">
      <c r="A269">
        <v>3.32</v>
      </c>
    </row>
    <row r="270" spans="1:1" x14ac:dyDescent="0.3">
      <c r="A270">
        <v>3.32</v>
      </c>
    </row>
    <row r="271" spans="1:1" x14ac:dyDescent="0.3">
      <c r="A271">
        <v>3.3</v>
      </c>
    </row>
    <row r="272" spans="1:1" x14ac:dyDescent="0.3">
      <c r="A272">
        <v>3.32</v>
      </c>
    </row>
    <row r="273" spans="1:1" x14ac:dyDescent="0.3">
      <c r="A273">
        <v>3.31</v>
      </c>
    </row>
    <row r="274" spans="1:1" x14ac:dyDescent="0.3">
      <c r="A274">
        <v>3.32</v>
      </c>
    </row>
    <row r="275" spans="1:1" x14ac:dyDescent="0.3">
      <c r="A275">
        <v>3.32</v>
      </c>
    </row>
    <row r="276" spans="1:1" x14ac:dyDescent="0.3">
      <c r="A276">
        <v>3.32</v>
      </c>
    </row>
    <row r="277" spans="1:1" x14ac:dyDescent="0.3">
      <c r="A277">
        <v>3.32</v>
      </c>
    </row>
    <row r="278" spans="1:1" x14ac:dyDescent="0.3">
      <c r="A278">
        <v>3.32</v>
      </c>
    </row>
    <row r="279" spans="1:1" x14ac:dyDescent="0.3">
      <c r="A279">
        <v>3.25</v>
      </c>
    </row>
    <row r="280" spans="1:1" x14ac:dyDescent="0.3">
      <c r="A280">
        <v>3.3</v>
      </c>
    </row>
    <row r="281" spans="1:1" x14ac:dyDescent="0.3">
      <c r="A281">
        <v>3.32</v>
      </c>
    </row>
    <row r="282" spans="1:1" x14ac:dyDescent="0.3">
      <c r="A282">
        <v>3.3</v>
      </c>
    </row>
    <row r="283" spans="1:1" x14ac:dyDescent="0.3">
      <c r="A283">
        <v>3.32</v>
      </c>
    </row>
    <row r="284" spans="1:1" x14ac:dyDescent="0.3">
      <c r="A284">
        <v>3.32</v>
      </c>
    </row>
    <row r="285" spans="1:1" x14ac:dyDescent="0.3">
      <c r="A285">
        <v>3.32</v>
      </c>
    </row>
    <row r="286" spans="1:1" x14ac:dyDescent="0.3">
      <c r="A286">
        <v>3.32</v>
      </c>
    </row>
    <row r="287" spans="1:1" x14ac:dyDescent="0.3">
      <c r="A287">
        <v>3.25</v>
      </c>
    </row>
    <row r="288" spans="1:1" x14ac:dyDescent="0.3">
      <c r="A288">
        <v>3.32</v>
      </c>
    </row>
    <row r="289" spans="1:1" x14ac:dyDescent="0.3">
      <c r="A289">
        <v>3.25</v>
      </c>
    </row>
    <row r="290" spans="1:1" x14ac:dyDescent="0.3">
      <c r="A290">
        <v>3.32</v>
      </c>
    </row>
    <row r="291" spans="1:1" x14ac:dyDescent="0.3">
      <c r="A291">
        <v>3.31</v>
      </c>
    </row>
    <row r="292" spans="1:1" x14ac:dyDescent="0.3">
      <c r="A292">
        <v>3.32</v>
      </c>
    </row>
    <row r="293" spans="1:1" x14ac:dyDescent="0.3">
      <c r="A293">
        <v>3.3</v>
      </c>
    </row>
    <row r="294" spans="1:1" x14ac:dyDescent="0.3">
      <c r="A294">
        <v>3.32</v>
      </c>
    </row>
    <row r="295" spans="1:1" x14ac:dyDescent="0.3">
      <c r="A295">
        <v>3.32</v>
      </c>
    </row>
    <row r="296" spans="1:1" x14ac:dyDescent="0.3">
      <c r="A296">
        <v>3.26</v>
      </c>
    </row>
    <row r="297" spans="1:1" x14ac:dyDescent="0.3">
      <c r="A297">
        <v>3.32</v>
      </c>
    </row>
    <row r="298" spans="1:1" x14ac:dyDescent="0.3">
      <c r="A298">
        <v>3.32</v>
      </c>
    </row>
    <row r="299" spans="1:1" x14ac:dyDescent="0.3">
      <c r="A299">
        <v>3.32</v>
      </c>
    </row>
    <row r="300" spans="1:1" x14ac:dyDescent="0.3">
      <c r="A300">
        <v>3.3</v>
      </c>
    </row>
    <row r="301" spans="1:1" x14ac:dyDescent="0.3">
      <c r="A301">
        <v>3.32</v>
      </c>
    </row>
    <row r="302" spans="1:1" x14ac:dyDescent="0.3">
      <c r="A302">
        <v>3.29</v>
      </c>
    </row>
    <row r="303" spans="1:1" x14ac:dyDescent="0.3">
      <c r="A303">
        <v>3.25</v>
      </c>
    </row>
    <row r="304" spans="1:1" x14ac:dyDescent="0.3">
      <c r="A304">
        <v>3.32</v>
      </c>
    </row>
    <row r="305" spans="1:1" x14ac:dyDescent="0.3">
      <c r="A305">
        <v>3.32</v>
      </c>
    </row>
    <row r="306" spans="1:1" x14ac:dyDescent="0.3">
      <c r="A306">
        <v>3.32</v>
      </c>
    </row>
    <row r="307" spans="1:1" x14ac:dyDescent="0.3">
      <c r="A307">
        <v>3.32</v>
      </c>
    </row>
    <row r="308" spans="1:1" x14ac:dyDescent="0.3">
      <c r="A308">
        <v>3.32</v>
      </c>
    </row>
    <row r="309" spans="1:1" x14ac:dyDescent="0.3">
      <c r="A309">
        <v>3.32</v>
      </c>
    </row>
    <row r="310" spans="1:1" x14ac:dyDescent="0.3">
      <c r="A310">
        <v>3.32</v>
      </c>
    </row>
    <row r="311" spans="1:1" x14ac:dyDescent="0.3">
      <c r="A311">
        <v>3.3</v>
      </c>
    </row>
    <row r="312" spans="1:1" x14ac:dyDescent="0.3">
      <c r="A312">
        <v>3.32</v>
      </c>
    </row>
    <row r="313" spans="1:1" x14ac:dyDescent="0.3">
      <c r="A313">
        <v>3.3</v>
      </c>
    </row>
    <row r="314" spans="1:1" x14ac:dyDescent="0.3">
      <c r="A314">
        <v>3.32</v>
      </c>
    </row>
    <row r="315" spans="1:1" x14ac:dyDescent="0.3">
      <c r="A315">
        <v>3.32</v>
      </c>
    </row>
    <row r="316" spans="1:1" x14ac:dyDescent="0.3">
      <c r="A316">
        <v>3.25</v>
      </c>
    </row>
    <row r="317" spans="1:1" x14ac:dyDescent="0.3">
      <c r="A317">
        <v>3.32</v>
      </c>
    </row>
    <row r="318" spans="1:1" x14ac:dyDescent="0.3">
      <c r="A318">
        <v>3.32</v>
      </c>
    </row>
    <row r="319" spans="1:1" x14ac:dyDescent="0.3">
      <c r="A319">
        <v>3.25</v>
      </c>
    </row>
    <row r="320" spans="1:1" x14ac:dyDescent="0.3">
      <c r="A320">
        <v>3.32</v>
      </c>
    </row>
    <row r="321" spans="1:1" x14ac:dyDescent="0.3">
      <c r="A321">
        <v>3.32</v>
      </c>
    </row>
    <row r="322" spans="1:1" x14ac:dyDescent="0.3">
      <c r="A322">
        <v>3.29</v>
      </c>
    </row>
    <row r="323" spans="1:1" x14ac:dyDescent="0.3">
      <c r="A323">
        <v>3.25</v>
      </c>
    </row>
    <row r="324" spans="1:1" x14ac:dyDescent="0.3">
      <c r="A324">
        <v>3.3</v>
      </c>
    </row>
    <row r="325" spans="1:1" x14ac:dyDescent="0.3">
      <c r="A325">
        <v>3.32</v>
      </c>
    </row>
    <row r="326" spans="1:1" x14ac:dyDescent="0.3">
      <c r="A326">
        <v>3.32</v>
      </c>
    </row>
    <row r="327" spans="1:1" x14ac:dyDescent="0.3">
      <c r="A327">
        <v>3.25</v>
      </c>
    </row>
    <row r="328" spans="1:1" x14ac:dyDescent="0.3">
      <c r="A328">
        <v>3.32</v>
      </c>
    </row>
    <row r="329" spans="1:1" x14ac:dyDescent="0.3">
      <c r="A329">
        <v>3.32</v>
      </c>
    </row>
    <row r="330" spans="1:1" x14ac:dyDescent="0.3">
      <c r="A330">
        <v>3.32</v>
      </c>
    </row>
    <row r="331" spans="1:1" x14ac:dyDescent="0.3">
      <c r="A331">
        <v>3.31</v>
      </c>
    </row>
    <row r="332" spans="1:1" x14ac:dyDescent="0.3">
      <c r="A332">
        <v>3.32</v>
      </c>
    </row>
    <row r="333" spans="1:1" x14ac:dyDescent="0.3">
      <c r="A333">
        <v>3.3</v>
      </c>
    </row>
    <row r="334" spans="1:1" x14ac:dyDescent="0.3">
      <c r="A334">
        <v>3.32</v>
      </c>
    </row>
    <row r="335" spans="1:1" x14ac:dyDescent="0.3">
      <c r="A335">
        <v>3.28</v>
      </c>
    </row>
    <row r="336" spans="1:1" x14ac:dyDescent="0.3">
      <c r="A336">
        <v>3.25</v>
      </c>
    </row>
    <row r="337" spans="1:1" x14ac:dyDescent="0.3">
      <c r="A337">
        <v>3.32</v>
      </c>
    </row>
    <row r="338" spans="1:1" x14ac:dyDescent="0.3">
      <c r="A338">
        <v>3.32</v>
      </c>
    </row>
    <row r="339" spans="1:1" x14ac:dyDescent="0.3">
      <c r="A339">
        <v>3.32</v>
      </c>
    </row>
    <row r="340" spans="1:1" x14ac:dyDescent="0.3">
      <c r="A340">
        <v>3.32</v>
      </c>
    </row>
    <row r="341" spans="1:1" x14ac:dyDescent="0.3">
      <c r="A341">
        <v>3.32</v>
      </c>
    </row>
    <row r="342" spans="1:1" x14ac:dyDescent="0.3">
      <c r="A342">
        <v>3.29</v>
      </c>
    </row>
    <row r="343" spans="1:1" x14ac:dyDescent="0.3">
      <c r="A343">
        <v>3.29</v>
      </c>
    </row>
    <row r="344" spans="1:1" x14ac:dyDescent="0.3">
      <c r="A344">
        <v>3.3</v>
      </c>
    </row>
    <row r="345" spans="1:1" x14ac:dyDescent="0.3">
      <c r="A345">
        <v>3.32</v>
      </c>
    </row>
    <row r="346" spans="1:1" x14ac:dyDescent="0.3">
      <c r="A346">
        <v>3.32</v>
      </c>
    </row>
    <row r="347" spans="1:1" x14ac:dyDescent="0.3">
      <c r="A347">
        <v>3.32</v>
      </c>
    </row>
    <row r="348" spans="1:1" x14ac:dyDescent="0.3">
      <c r="A348">
        <v>3.32</v>
      </c>
    </row>
    <row r="349" spans="1:1" x14ac:dyDescent="0.3">
      <c r="A349">
        <v>3.32</v>
      </c>
    </row>
    <row r="350" spans="1:1" x14ac:dyDescent="0.3">
      <c r="A350">
        <v>3.32</v>
      </c>
    </row>
    <row r="351" spans="1:1" x14ac:dyDescent="0.3">
      <c r="A351">
        <v>3.25</v>
      </c>
    </row>
    <row r="352" spans="1:1" x14ac:dyDescent="0.3">
      <c r="A352">
        <v>3.32</v>
      </c>
    </row>
    <row r="353" spans="1:1" x14ac:dyDescent="0.3">
      <c r="A353">
        <v>3.3</v>
      </c>
    </row>
    <row r="354" spans="1:1" x14ac:dyDescent="0.3">
      <c r="A354">
        <v>3.32</v>
      </c>
    </row>
    <row r="355" spans="1:1" x14ac:dyDescent="0.3">
      <c r="A355">
        <v>3.31</v>
      </c>
    </row>
    <row r="356" spans="1:1" x14ac:dyDescent="0.3">
      <c r="A356">
        <v>3.32</v>
      </c>
    </row>
    <row r="357" spans="1:1" x14ac:dyDescent="0.3">
      <c r="A357">
        <v>3.25</v>
      </c>
    </row>
    <row r="358" spans="1:1" x14ac:dyDescent="0.3">
      <c r="A358">
        <v>3.32</v>
      </c>
    </row>
    <row r="359" spans="1:1" x14ac:dyDescent="0.3">
      <c r="A359">
        <v>3.27</v>
      </c>
    </row>
    <row r="360" spans="1:1" x14ac:dyDescent="0.3">
      <c r="A360">
        <v>3.32</v>
      </c>
    </row>
    <row r="361" spans="1:1" x14ac:dyDescent="0.3">
      <c r="A361">
        <v>3.32</v>
      </c>
    </row>
    <row r="362" spans="1:1" x14ac:dyDescent="0.3">
      <c r="A362">
        <v>3.3</v>
      </c>
    </row>
    <row r="363" spans="1:1" x14ac:dyDescent="0.3">
      <c r="A363">
        <v>3.32</v>
      </c>
    </row>
    <row r="364" spans="1:1" x14ac:dyDescent="0.3">
      <c r="A364">
        <v>3.3</v>
      </c>
    </row>
    <row r="365" spans="1:1" x14ac:dyDescent="0.3">
      <c r="A365">
        <v>3.32</v>
      </c>
    </row>
    <row r="366" spans="1:1" x14ac:dyDescent="0.3">
      <c r="A366">
        <v>3.32</v>
      </c>
    </row>
    <row r="367" spans="1:1" x14ac:dyDescent="0.3">
      <c r="A367">
        <v>3.3</v>
      </c>
    </row>
    <row r="368" spans="1:1" x14ac:dyDescent="0.3">
      <c r="A368">
        <v>3.32</v>
      </c>
    </row>
    <row r="369" spans="1:1" x14ac:dyDescent="0.3">
      <c r="A369">
        <v>3.32</v>
      </c>
    </row>
    <row r="370" spans="1:1" x14ac:dyDescent="0.3">
      <c r="A370">
        <v>3.32</v>
      </c>
    </row>
    <row r="371" spans="1:1" x14ac:dyDescent="0.3">
      <c r="A371">
        <v>3.25</v>
      </c>
    </row>
    <row r="372" spans="1:1" x14ac:dyDescent="0.3">
      <c r="A372">
        <v>3.32</v>
      </c>
    </row>
    <row r="373" spans="1:1" x14ac:dyDescent="0.3">
      <c r="A373">
        <v>3.3</v>
      </c>
    </row>
    <row r="374" spans="1:1" x14ac:dyDescent="0.3">
      <c r="A374">
        <v>3.32</v>
      </c>
    </row>
    <row r="375" spans="1:1" x14ac:dyDescent="0.3">
      <c r="A375">
        <v>3.24</v>
      </c>
    </row>
    <row r="376" spans="1:1" x14ac:dyDescent="0.3">
      <c r="A376">
        <v>3.32</v>
      </c>
    </row>
    <row r="377" spans="1:1" x14ac:dyDescent="0.3">
      <c r="A377">
        <v>3.32</v>
      </c>
    </row>
    <row r="378" spans="1:1" x14ac:dyDescent="0.3">
      <c r="A378">
        <v>3.32</v>
      </c>
    </row>
    <row r="379" spans="1:1" x14ac:dyDescent="0.3">
      <c r="A379">
        <v>3.32</v>
      </c>
    </row>
    <row r="380" spans="1:1" x14ac:dyDescent="0.3">
      <c r="A380">
        <v>3.32</v>
      </c>
    </row>
    <row r="381" spans="1:1" x14ac:dyDescent="0.3">
      <c r="A381">
        <v>3.32</v>
      </c>
    </row>
    <row r="382" spans="1:1" x14ac:dyDescent="0.3">
      <c r="A382">
        <v>3.3</v>
      </c>
    </row>
    <row r="383" spans="1:1" x14ac:dyDescent="0.3">
      <c r="A383">
        <v>3.27</v>
      </c>
    </row>
    <row r="384" spans="1:1" x14ac:dyDescent="0.3">
      <c r="A384">
        <v>3.31</v>
      </c>
    </row>
    <row r="385" spans="1:1" x14ac:dyDescent="0.3">
      <c r="A385">
        <v>3.25</v>
      </c>
    </row>
    <row r="386" spans="1:1" x14ac:dyDescent="0.3">
      <c r="A386">
        <v>3.32</v>
      </c>
    </row>
    <row r="387" spans="1:1" x14ac:dyDescent="0.3">
      <c r="A387">
        <v>3.32</v>
      </c>
    </row>
    <row r="388" spans="1:1" x14ac:dyDescent="0.3">
      <c r="A388">
        <v>3.32</v>
      </c>
    </row>
    <row r="389" spans="1:1" x14ac:dyDescent="0.3">
      <c r="A389">
        <v>3.32</v>
      </c>
    </row>
    <row r="390" spans="1:1" x14ac:dyDescent="0.3">
      <c r="A390">
        <v>3.32</v>
      </c>
    </row>
    <row r="391" spans="1:1" x14ac:dyDescent="0.3">
      <c r="A391">
        <v>3.32</v>
      </c>
    </row>
    <row r="392" spans="1:1" x14ac:dyDescent="0.3">
      <c r="A392">
        <v>3.32</v>
      </c>
    </row>
    <row r="393" spans="1:1" x14ac:dyDescent="0.3">
      <c r="A393">
        <v>3.3</v>
      </c>
    </row>
    <row r="394" spans="1:1" x14ac:dyDescent="0.3">
      <c r="A394">
        <v>3.32</v>
      </c>
    </row>
    <row r="395" spans="1:1" x14ac:dyDescent="0.3">
      <c r="A395">
        <v>3.3</v>
      </c>
    </row>
    <row r="396" spans="1:1" x14ac:dyDescent="0.3">
      <c r="A396">
        <v>3.32</v>
      </c>
    </row>
    <row r="397" spans="1:1" x14ac:dyDescent="0.3">
      <c r="A397">
        <v>3.32</v>
      </c>
    </row>
    <row r="398" spans="1:1" x14ac:dyDescent="0.3">
      <c r="A398">
        <v>3.32</v>
      </c>
    </row>
    <row r="399" spans="1:1" x14ac:dyDescent="0.3">
      <c r="A399">
        <v>3.23</v>
      </c>
    </row>
    <row r="400" spans="1:1" x14ac:dyDescent="0.3">
      <c r="A400">
        <v>3.32</v>
      </c>
    </row>
    <row r="401" spans="1:1" x14ac:dyDescent="0.3">
      <c r="A401">
        <v>3.32</v>
      </c>
    </row>
    <row r="402" spans="1:1" x14ac:dyDescent="0.3">
      <c r="A402">
        <v>3.32</v>
      </c>
    </row>
    <row r="403" spans="1:1" x14ac:dyDescent="0.3">
      <c r="A403">
        <v>3.32</v>
      </c>
    </row>
    <row r="404" spans="1:1" x14ac:dyDescent="0.3">
      <c r="A404">
        <v>3.31</v>
      </c>
    </row>
    <row r="405" spans="1:1" x14ac:dyDescent="0.3">
      <c r="A405">
        <v>3.32</v>
      </c>
    </row>
    <row r="406" spans="1:1" x14ac:dyDescent="0.3">
      <c r="A406">
        <v>3.23</v>
      </c>
    </row>
    <row r="407" spans="1:1" x14ac:dyDescent="0.3">
      <c r="A407">
        <v>3.25</v>
      </c>
    </row>
    <row r="408" spans="1:1" x14ac:dyDescent="0.3">
      <c r="A408">
        <v>3.32</v>
      </c>
    </row>
    <row r="409" spans="1:1" x14ac:dyDescent="0.3">
      <c r="A409">
        <v>3.32</v>
      </c>
    </row>
    <row r="410" spans="1:1" x14ac:dyDescent="0.3">
      <c r="A410">
        <v>3.32</v>
      </c>
    </row>
    <row r="411" spans="1:1" x14ac:dyDescent="0.3">
      <c r="A411">
        <v>3.32</v>
      </c>
    </row>
    <row r="412" spans="1:1" x14ac:dyDescent="0.3">
      <c r="A412">
        <v>3.32</v>
      </c>
    </row>
    <row r="413" spans="1:1" x14ac:dyDescent="0.3">
      <c r="A413">
        <v>3.3</v>
      </c>
    </row>
    <row r="414" spans="1:1" x14ac:dyDescent="0.3">
      <c r="A414">
        <v>3.3</v>
      </c>
    </row>
    <row r="415" spans="1:1" x14ac:dyDescent="0.3">
      <c r="A415">
        <v>3.3</v>
      </c>
    </row>
    <row r="416" spans="1:1" x14ac:dyDescent="0.3">
      <c r="A416">
        <v>3.32</v>
      </c>
    </row>
    <row r="417" spans="1:1" x14ac:dyDescent="0.3">
      <c r="A417">
        <v>3.32</v>
      </c>
    </row>
    <row r="418" spans="1:1" x14ac:dyDescent="0.3">
      <c r="A418">
        <v>3.32</v>
      </c>
    </row>
    <row r="419" spans="1:1" x14ac:dyDescent="0.3">
      <c r="A419">
        <v>3.3</v>
      </c>
    </row>
    <row r="420" spans="1:1" x14ac:dyDescent="0.3">
      <c r="A420">
        <v>3.32</v>
      </c>
    </row>
    <row r="421" spans="1:1" x14ac:dyDescent="0.3">
      <c r="A421">
        <v>3.32</v>
      </c>
    </row>
    <row r="422" spans="1:1" x14ac:dyDescent="0.3">
      <c r="A422">
        <v>3.32</v>
      </c>
    </row>
    <row r="423" spans="1:1" x14ac:dyDescent="0.3">
      <c r="A423">
        <v>3.3</v>
      </c>
    </row>
    <row r="424" spans="1:1" x14ac:dyDescent="0.3">
      <c r="A424">
        <v>3.3</v>
      </c>
    </row>
    <row r="425" spans="1:1" x14ac:dyDescent="0.3">
      <c r="A425">
        <v>3.32</v>
      </c>
    </row>
    <row r="426" spans="1:1" x14ac:dyDescent="0.3">
      <c r="A426">
        <v>3.3</v>
      </c>
    </row>
    <row r="427" spans="1:1" x14ac:dyDescent="0.3">
      <c r="A427">
        <v>3.25</v>
      </c>
    </row>
    <row r="428" spans="1:1" x14ac:dyDescent="0.3">
      <c r="A428">
        <v>3.32</v>
      </c>
    </row>
    <row r="429" spans="1:1" x14ac:dyDescent="0.3">
      <c r="A429">
        <v>3.32</v>
      </c>
    </row>
    <row r="430" spans="1:1" x14ac:dyDescent="0.3">
      <c r="A430">
        <v>3.32</v>
      </c>
    </row>
    <row r="431" spans="1:1" x14ac:dyDescent="0.3">
      <c r="A431">
        <v>3.25</v>
      </c>
    </row>
    <row r="432" spans="1:1" x14ac:dyDescent="0.3">
      <c r="A432">
        <v>3.32</v>
      </c>
    </row>
    <row r="433" spans="1:1" x14ac:dyDescent="0.3">
      <c r="A433">
        <v>3.31</v>
      </c>
    </row>
    <row r="434" spans="1:1" x14ac:dyDescent="0.3">
      <c r="A434">
        <v>3.32</v>
      </c>
    </row>
    <row r="435" spans="1:1" x14ac:dyDescent="0.3">
      <c r="A435">
        <v>3.3</v>
      </c>
    </row>
    <row r="436" spans="1:1" x14ac:dyDescent="0.3">
      <c r="A436">
        <v>3.32</v>
      </c>
    </row>
    <row r="437" spans="1:1" x14ac:dyDescent="0.3">
      <c r="A437">
        <v>3.31</v>
      </c>
    </row>
    <row r="438" spans="1:1" x14ac:dyDescent="0.3">
      <c r="A438">
        <v>3.3</v>
      </c>
    </row>
    <row r="439" spans="1:1" x14ac:dyDescent="0.3">
      <c r="A439">
        <v>3.32</v>
      </c>
    </row>
    <row r="440" spans="1:1" x14ac:dyDescent="0.3">
      <c r="A440">
        <v>3.32</v>
      </c>
    </row>
    <row r="441" spans="1:1" x14ac:dyDescent="0.3">
      <c r="A441">
        <v>3.32</v>
      </c>
    </row>
    <row r="442" spans="1:1" x14ac:dyDescent="0.3">
      <c r="A442">
        <v>3.32</v>
      </c>
    </row>
    <row r="443" spans="1:1" x14ac:dyDescent="0.3">
      <c r="A443">
        <v>3.32</v>
      </c>
    </row>
    <row r="444" spans="1:1" x14ac:dyDescent="0.3">
      <c r="A444">
        <v>3.31</v>
      </c>
    </row>
    <row r="445" spans="1:1" x14ac:dyDescent="0.3">
      <c r="A445">
        <v>3.32</v>
      </c>
    </row>
    <row r="446" spans="1:1" x14ac:dyDescent="0.3">
      <c r="A446">
        <v>3.24</v>
      </c>
    </row>
    <row r="447" spans="1:1" x14ac:dyDescent="0.3">
      <c r="A447">
        <v>3.25</v>
      </c>
    </row>
    <row r="448" spans="1:1" x14ac:dyDescent="0.3">
      <c r="A448">
        <v>3.32</v>
      </c>
    </row>
    <row r="449" spans="1:1" x14ac:dyDescent="0.3">
      <c r="A449">
        <v>3.32</v>
      </c>
    </row>
    <row r="450" spans="1:1" x14ac:dyDescent="0.3">
      <c r="A450">
        <v>3.32</v>
      </c>
    </row>
    <row r="451" spans="1:1" x14ac:dyDescent="0.3">
      <c r="A451">
        <v>3.32</v>
      </c>
    </row>
    <row r="452" spans="1:1" x14ac:dyDescent="0.3">
      <c r="A452">
        <v>3.32</v>
      </c>
    </row>
    <row r="453" spans="1:1" x14ac:dyDescent="0.3">
      <c r="A453">
        <v>3.32</v>
      </c>
    </row>
    <row r="454" spans="1:1" x14ac:dyDescent="0.3">
      <c r="A454">
        <v>3.25</v>
      </c>
    </row>
    <row r="455" spans="1:1" x14ac:dyDescent="0.3">
      <c r="A455">
        <v>3.3</v>
      </c>
    </row>
    <row r="456" spans="1:1" x14ac:dyDescent="0.3">
      <c r="A456">
        <v>3.32</v>
      </c>
    </row>
    <row r="457" spans="1:1" x14ac:dyDescent="0.3">
      <c r="A457">
        <v>3.31</v>
      </c>
    </row>
    <row r="458" spans="1:1" x14ac:dyDescent="0.3">
      <c r="A458">
        <v>3.32</v>
      </c>
    </row>
    <row r="459" spans="1:1" x14ac:dyDescent="0.3">
      <c r="A459">
        <v>3.32</v>
      </c>
    </row>
    <row r="460" spans="1:1" x14ac:dyDescent="0.3">
      <c r="A460">
        <v>3.32</v>
      </c>
    </row>
    <row r="461" spans="1:1" x14ac:dyDescent="0.3">
      <c r="A461">
        <v>3.32</v>
      </c>
    </row>
    <row r="462" spans="1:1" x14ac:dyDescent="0.3">
      <c r="A462">
        <v>3.32</v>
      </c>
    </row>
    <row r="463" spans="1:1" x14ac:dyDescent="0.3">
      <c r="A463">
        <v>3.32</v>
      </c>
    </row>
    <row r="464" spans="1:1" x14ac:dyDescent="0.3">
      <c r="A464">
        <v>3.3</v>
      </c>
    </row>
    <row r="465" spans="1:1" x14ac:dyDescent="0.3">
      <c r="A465">
        <v>3.32</v>
      </c>
    </row>
    <row r="466" spans="1:1" x14ac:dyDescent="0.3">
      <c r="A466">
        <v>3.3</v>
      </c>
    </row>
    <row r="467" spans="1:1" x14ac:dyDescent="0.3">
      <c r="A467">
        <v>3.28</v>
      </c>
    </row>
    <row r="468" spans="1:1" x14ac:dyDescent="0.3">
      <c r="A468">
        <v>3.32</v>
      </c>
    </row>
    <row r="469" spans="1:1" x14ac:dyDescent="0.3">
      <c r="A469">
        <v>3.32</v>
      </c>
    </row>
    <row r="470" spans="1:1" x14ac:dyDescent="0.3">
      <c r="A470">
        <v>3.28</v>
      </c>
    </row>
    <row r="471" spans="1:1" x14ac:dyDescent="0.3">
      <c r="A471">
        <v>3.32</v>
      </c>
    </row>
    <row r="472" spans="1:1" x14ac:dyDescent="0.3">
      <c r="A472">
        <v>3.32</v>
      </c>
    </row>
    <row r="473" spans="1:1" x14ac:dyDescent="0.3">
      <c r="A473">
        <v>3.32</v>
      </c>
    </row>
    <row r="474" spans="1:1" x14ac:dyDescent="0.3">
      <c r="A474">
        <v>3.26</v>
      </c>
    </row>
    <row r="475" spans="1:1" x14ac:dyDescent="0.3">
      <c r="A475">
        <v>3.3</v>
      </c>
    </row>
    <row r="476" spans="1:1" x14ac:dyDescent="0.3">
      <c r="A476">
        <v>3.32</v>
      </c>
    </row>
    <row r="477" spans="1:1" x14ac:dyDescent="0.3">
      <c r="A477">
        <v>3.3</v>
      </c>
    </row>
    <row r="478" spans="1:1" x14ac:dyDescent="0.3">
      <c r="A478">
        <v>3.32</v>
      </c>
    </row>
    <row r="479" spans="1:1" x14ac:dyDescent="0.3">
      <c r="A479">
        <v>3.28</v>
      </c>
    </row>
    <row r="480" spans="1:1" x14ac:dyDescent="0.3">
      <c r="A480">
        <v>3.32</v>
      </c>
    </row>
    <row r="481" spans="1:1" x14ac:dyDescent="0.3">
      <c r="A481">
        <v>3.32</v>
      </c>
    </row>
    <row r="482" spans="1:1" x14ac:dyDescent="0.3">
      <c r="A482">
        <v>3.32</v>
      </c>
    </row>
    <row r="483" spans="1:1" x14ac:dyDescent="0.3">
      <c r="A483">
        <v>3.32</v>
      </c>
    </row>
    <row r="484" spans="1:1" x14ac:dyDescent="0.3">
      <c r="A484">
        <v>3.32</v>
      </c>
    </row>
    <row r="485" spans="1:1" x14ac:dyDescent="0.3">
      <c r="A485">
        <v>3.32</v>
      </c>
    </row>
    <row r="486" spans="1:1" x14ac:dyDescent="0.3">
      <c r="A486">
        <v>3.31</v>
      </c>
    </row>
    <row r="487" spans="1:1" x14ac:dyDescent="0.3">
      <c r="A487">
        <v>3.32</v>
      </c>
    </row>
    <row r="488" spans="1:1" x14ac:dyDescent="0.3">
      <c r="A488">
        <v>3.24</v>
      </c>
    </row>
    <row r="489" spans="1:1" x14ac:dyDescent="0.3">
      <c r="A489">
        <v>3.32</v>
      </c>
    </row>
    <row r="490" spans="1:1" x14ac:dyDescent="0.3">
      <c r="A490">
        <v>3.32</v>
      </c>
    </row>
    <row r="491" spans="1:1" x14ac:dyDescent="0.3">
      <c r="A491">
        <v>3.32</v>
      </c>
    </row>
    <row r="492" spans="1:1" x14ac:dyDescent="0.3">
      <c r="A492">
        <v>3.32</v>
      </c>
    </row>
    <row r="493" spans="1:1" x14ac:dyDescent="0.3">
      <c r="A493">
        <v>3.32</v>
      </c>
    </row>
    <row r="494" spans="1:1" x14ac:dyDescent="0.3">
      <c r="A494">
        <v>3.25</v>
      </c>
    </row>
    <row r="495" spans="1:1" x14ac:dyDescent="0.3">
      <c r="A495">
        <v>3.3</v>
      </c>
    </row>
    <row r="496" spans="1:1" x14ac:dyDescent="0.3">
      <c r="A496">
        <v>3.32</v>
      </c>
    </row>
    <row r="497" spans="1:1" x14ac:dyDescent="0.3">
      <c r="A497">
        <v>3.3</v>
      </c>
    </row>
    <row r="498" spans="1:1" x14ac:dyDescent="0.3">
      <c r="A498">
        <v>3.32</v>
      </c>
    </row>
    <row r="499" spans="1:1" x14ac:dyDescent="0.3">
      <c r="A499">
        <v>3.32</v>
      </c>
    </row>
    <row r="500" spans="1:1" x14ac:dyDescent="0.3">
      <c r="A500">
        <v>3.32</v>
      </c>
    </row>
    <row r="501" spans="1:1" x14ac:dyDescent="0.3">
      <c r="A501">
        <v>3.32</v>
      </c>
    </row>
    <row r="502" spans="1:1" x14ac:dyDescent="0.3">
      <c r="A502">
        <v>3.29</v>
      </c>
    </row>
    <row r="503" spans="1:1" x14ac:dyDescent="0.3">
      <c r="A503">
        <v>3.32</v>
      </c>
    </row>
    <row r="504" spans="1:1" x14ac:dyDescent="0.3">
      <c r="A504">
        <v>3.32</v>
      </c>
    </row>
    <row r="505" spans="1:1" x14ac:dyDescent="0.3">
      <c r="A505">
        <v>3.32</v>
      </c>
    </row>
    <row r="506" spans="1:1" x14ac:dyDescent="0.3">
      <c r="A506">
        <v>3.3</v>
      </c>
    </row>
    <row r="507" spans="1:1" x14ac:dyDescent="0.3">
      <c r="A507">
        <v>3.32</v>
      </c>
    </row>
    <row r="508" spans="1:1" x14ac:dyDescent="0.3">
      <c r="A508">
        <v>3.3</v>
      </c>
    </row>
    <row r="509" spans="1:1" x14ac:dyDescent="0.3">
      <c r="A509">
        <v>3.29</v>
      </c>
    </row>
    <row r="510" spans="1:1" x14ac:dyDescent="0.3">
      <c r="A510">
        <v>3.32</v>
      </c>
    </row>
    <row r="511" spans="1:1" x14ac:dyDescent="0.3">
      <c r="A511">
        <v>3.32</v>
      </c>
    </row>
    <row r="512" spans="1:1" x14ac:dyDescent="0.3">
      <c r="A512">
        <v>3.32</v>
      </c>
    </row>
    <row r="513" spans="1:1" x14ac:dyDescent="0.3">
      <c r="A513">
        <v>3.32</v>
      </c>
    </row>
    <row r="514" spans="1:1" x14ac:dyDescent="0.3">
      <c r="A514">
        <v>3.32</v>
      </c>
    </row>
    <row r="515" spans="1:1" x14ac:dyDescent="0.3">
      <c r="A515">
        <v>3.24</v>
      </c>
    </row>
    <row r="516" spans="1:1" x14ac:dyDescent="0.3">
      <c r="A516">
        <v>3.32</v>
      </c>
    </row>
    <row r="517" spans="1:1" x14ac:dyDescent="0.3">
      <c r="A517">
        <v>3.3</v>
      </c>
    </row>
    <row r="518" spans="1:1" x14ac:dyDescent="0.3">
      <c r="A518">
        <v>3.25</v>
      </c>
    </row>
    <row r="519" spans="1:1" x14ac:dyDescent="0.3">
      <c r="A519">
        <v>3.31</v>
      </c>
    </row>
    <row r="520" spans="1:1" x14ac:dyDescent="0.3">
      <c r="A520">
        <v>3.32</v>
      </c>
    </row>
    <row r="521" spans="1:1" x14ac:dyDescent="0.3">
      <c r="A521">
        <v>3.32</v>
      </c>
    </row>
    <row r="522" spans="1:1" x14ac:dyDescent="0.3">
      <c r="A522">
        <v>3.25</v>
      </c>
    </row>
    <row r="523" spans="1:1" x14ac:dyDescent="0.3">
      <c r="A523">
        <v>3.32</v>
      </c>
    </row>
    <row r="524" spans="1:1" x14ac:dyDescent="0.3">
      <c r="A524">
        <v>3.32</v>
      </c>
    </row>
    <row r="525" spans="1:1" x14ac:dyDescent="0.3">
      <c r="A525">
        <v>3.32</v>
      </c>
    </row>
    <row r="526" spans="1:1" x14ac:dyDescent="0.3">
      <c r="A526">
        <v>3.26</v>
      </c>
    </row>
    <row r="527" spans="1:1" x14ac:dyDescent="0.3">
      <c r="A527">
        <v>3.32</v>
      </c>
    </row>
    <row r="528" spans="1:1" x14ac:dyDescent="0.3">
      <c r="A528">
        <v>3.3</v>
      </c>
    </row>
    <row r="529" spans="1:1" x14ac:dyDescent="0.3">
      <c r="A529">
        <v>3.28</v>
      </c>
    </row>
    <row r="530" spans="1:1" x14ac:dyDescent="0.3">
      <c r="A530">
        <v>3.32</v>
      </c>
    </row>
    <row r="531" spans="1:1" x14ac:dyDescent="0.3">
      <c r="A531">
        <v>3.32</v>
      </c>
    </row>
    <row r="532" spans="1:1" x14ac:dyDescent="0.3">
      <c r="A532">
        <v>3.32</v>
      </c>
    </row>
    <row r="533" spans="1:1" x14ac:dyDescent="0.3">
      <c r="A533">
        <v>3.32</v>
      </c>
    </row>
    <row r="534" spans="1:1" x14ac:dyDescent="0.3">
      <c r="A534">
        <v>3.32</v>
      </c>
    </row>
    <row r="535" spans="1:1" x14ac:dyDescent="0.3">
      <c r="A535">
        <v>3.27</v>
      </c>
    </row>
    <row r="536" spans="1:1" x14ac:dyDescent="0.3">
      <c r="A536">
        <v>3.25</v>
      </c>
    </row>
    <row r="537" spans="1:1" x14ac:dyDescent="0.3">
      <c r="A537">
        <v>3.3</v>
      </c>
    </row>
    <row r="538" spans="1:1" x14ac:dyDescent="0.3">
      <c r="A538">
        <v>3.32</v>
      </c>
    </row>
    <row r="539" spans="1:1" x14ac:dyDescent="0.3">
      <c r="A539">
        <v>3.3</v>
      </c>
    </row>
    <row r="540" spans="1:1" x14ac:dyDescent="0.3">
      <c r="A540">
        <v>3.32</v>
      </c>
    </row>
    <row r="541" spans="1:1" x14ac:dyDescent="0.3">
      <c r="A541">
        <v>3.32</v>
      </c>
    </row>
    <row r="542" spans="1:1" x14ac:dyDescent="0.3">
      <c r="A542">
        <v>3.2</v>
      </c>
    </row>
    <row r="543" spans="1:1" x14ac:dyDescent="0.3">
      <c r="A543">
        <v>3.32</v>
      </c>
    </row>
    <row r="544" spans="1:1" x14ac:dyDescent="0.3">
      <c r="A544">
        <v>3.32</v>
      </c>
    </row>
    <row r="545" spans="1:1" x14ac:dyDescent="0.3">
      <c r="A545">
        <v>3.32</v>
      </c>
    </row>
    <row r="546" spans="1:1" x14ac:dyDescent="0.3">
      <c r="A546">
        <v>3.3</v>
      </c>
    </row>
    <row r="547" spans="1:1" x14ac:dyDescent="0.3">
      <c r="A547">
        <v>3.32</v>
      </c>
    </row>
    <row r="548" spans="1:1" x14ac:dyDescent="0.3">
      <c r="A548">
        <v>3.3</v>
      </c>
    </row>
    <row r="549" spans="1:1" x14ac:dyDescent="0.3">
      <c r="A549">
        <v>3.25</v>
      </c>
    </row>
    <row r="550" spans="1:1" x14ac:dyDescent="0.3">
      <c r="A550">
        <v>3.29</v>
      </c>
    </row>
    <row r="551" spans="1:1" x14ac:dyDescent="0.3">
      <c r="A551">
        <v>3.32</v>
      </c>
    </row>
    <row r="552" spans="1:1" x14ac:dyDescent="0.3">
      <c r="A552">
        <v>3.32</v>
      </c>
    </row>
    <row r="553" spans="1:1" x14ac:dyDescent="0.3">
      <c r="A553">
        <v>3.32</v>
      </c>
    </row>
    <row r="554" spans="1:1" x14ac:dyDescent="0.3">
      <c r="A554">
        <v>3.32</v>
      </c>
    </row>
    <row r="555" spans="1:1" x14ac:dyDescent="0.3">
      <c r="A555">
        <v>3.32</v>
      </c>
    </row>
    <row r="556" spans="1:1" x14ac:dyDescent="0.3">
      <c r="A556">
        <v>3.32</v>
      </c>
    </row>
    <row r="557" spans="1:1" x14ac:dyDescent="0.3">
      <c r="A557">
        <v>3.3</v>
      </c>
    </row>
    <row r="558" spans="1:1" x14ac:dyDescent="0.3">
      <c r="A558">
        <v>3.32</v>
      </c>
    </row>
    <row r="559" spans="1:1" x14ac:dyDescent="0.3">
      <c r="A559">
        <v>3.3</v>
      </c>
    </row>
    <row r="560" spans="1:1" x14ac:dyDescent="0.3">
      <c r="A560">
        <v>3.32</v>
      </c>
    </row>
    <row r="561" spans="1:1" x14ac:dyDescent="0.3">
      <c r="A561">
        <v>3.32</v>
      </c>
    </row>
    <row r="562" spans="1:1" x14ac:dyDescent="0.3">
      <c r="A562">
        <v>3.32</v>
      </c>
    </row>
    <row r="563" spans="1:1" x14ac:dyDescent="0.3">
      <c r="A563">
        <v>3.25</v>
      </c>
    </row>
    <row r="564" spans="1:1" x14ac:dyDescent="0.3">
      <c r="A564">
        <v>3.32</v>
      </c>
    </row>
    <row r="565" spans="1:1" x14ac:dyDescent="0.3">
      <c r="A565">
        <v>3.32</v>
      </c>
    </row>
    <row r="566" spans="1:1" x14ac:dyDescent="0.3">
      <c r="A566">
        <v>3.29</v>
      </c>
    </row>
    <row r="567" spans="1:1" x14ac:dyDescent="0.3">
      <c r="A567">
        <v>3.32</v>
      </c>
    </row>
    <row r="568" spans="1:1" x14ac:dyDescent="0.3">
      <c r="A568">
        <v>3.3</v>
      </c>
    </row>
    <row r="569" spans="1:1" x14ac:dyDescent="0.3">
      <c r="A569">
        <v>3.32</v>
      </c>
    </row>
    <row r="570" spans="1:1" x14ac:dyDescent="0.3">
      <c r="A570">
        <v>3.3</v>
      </c>
    </row>
    <row r="571" spans="1:1" x14ac:dyDescent="0.3">
      <c r="A571">
        <v>3.32</v>
      </c>
    </row>
    <row r="572" spans="1:1" x14ac:dyDescent="0.3">
      <c r="A572">
        <v>3.32</v>
      </c>
    </row>
    <row r="573" spans="1:1" x14ac:dyDescent="0.3">
      <c r="A573">
        <v>3.32</v>
      </c>
    </row>
    <row r="574" spans="1:1" x14ac:dyDescent="0.3">
      <c r="A574">
        <v>3.25</v>
      </c>
    </row>
    <row r="575" spans="1:1" x14ac:dyDescent="0.3">
      <c r="A575">
        <v>3.32</v>
      </c>
    </row>
    <row r="576" spans="1:1" x14ac:dyDescent="0.3">
      <c r="A576">
        <v>3.32</v>
      </c>
    </row>
    <row r="577" spans="1:1" x14ac:dyDescent="0.3">
      <c r="A577">
        <v>3.29</v>
      </c>
    </row>
    <row r="578" spans="1:1" x14ac:dyDescent="0.3">
      <c r="A578">
        <v>3.32</v>
      </c>
    </row>
    <row r="579" spans="1:1" x14ac:dyDescent="0.3">
      <c r="A579">
        <v>3.3</v>
      </c>
    </row>
    <row r="580" spans="1:1" x14ac:dyDescent="0.3">
      <c r="A580">
        <v>3.32</v>
      </c>
    </row>
    <row r="581" spans="1:1" x14ac:dyDescent="0.3">
      <c r="A581">
        <v>3.32</v>
      </c>
    </row>
    <row r="582" spans="1:1" x14ac:dyDescent="0.3">
      <c r="A582">
        <v>3.32</v>
      </c>
    </row>
    <row r="583" spans="1:1" x14ac:dyDescent="0.3">
      <c r="A583">
        <v>3.32</v>
      </c>
    </row>
    <row r="584" spans="1:1" x14ac:dyDescent="0.3">
      <c r="A584">
        <v>3.27</v>
      </c>
    </row>
    <row r="585" spans="1:1" x14ac:dyDescent="0.3">
      <c r="A585">
        <v>3.32</v>
      </c>
    </row>
    <row r="586" spans="1:1" x14ac:dyDescent="0.3">
      <c r="A586">
        <v>3.32</v>
      </c>
    </row>
    <row r="587" spans="1:1" x14ac:dyDescent="0.3">
      <c r="A587">
        <v>3.32</v>
      </c>
    </row>
    <row r="588" spans="1:1" x14ac:dyDescent="0.3">
      <c r="A588">
        <v>3.31</v>
      </c>
    </row>
    <row r="589" spans="1:1" x14ac:dyDescent="0.3">
      <c r="A589">
        <v>3.32</v>
      </c>
    </row>
    <row r="590" spans="1:1" x14ac:dyDescent="0.3">
      <c r="A590">
        <v>3.28</v>
      </c>
    </row>
    <row r="591" spans="1:1" x14ac:dyDescent="0.3">
      <c r="A591">
        <v>3.25</v>
      </c>
    </row>
    <row r="592" spans="1:1" x14ac:dyDescent="0.3">
      <c r="A592">
        <v>3.32</v>
      </c>
    </row>
    <row r="593" spans="1:1" x14ac:dyDescent="0.3">
      <c r="A593">
        <v>3.32</v>
      </c>
    </row>
    <row r="594" spans="1:1" x14ac:dyDescent="0.3">
      <c r="A594">
        <v>3.32</v>
      </c>
    </row>
    <row r="595" spans="1:1" x14ac:dyDescent="0.3">
      <c r="A595">
        <v>3.32</v>
      </c>
    </row>
    <row r="596" spans="1:1" x14ac:dyDescent="0.3">
      <c r="A596">
        <v>3.32</v>
      </c>
    </row>
    <row r="597" spans="1:1" x14ac:dyDescent="0.3">
      <c r="A597">
        <v>3.23</v>
      </c>
    </row>
    <row r="598" spans="1:1" x14ac:dyDescent="0.3">
      <c r="A598">
        <v>3.25</v>
      </c>
    </row>
    <row r="599" spans="1:1" x14ac:dyDescent="0.3">
      <c r="A599">
        <v>3.3</v>
      </c>
    </row>
    <row r="600" spans="1:1" x14ac:dyDescent="0.3">
      <c r="A600">
        <v>3.32</v>
      </c>
    </row>
    <row r="601" spans="1:1" x14ac:dyDescent="0.3">
      <c r="A601">
        <v>3.31</v>
      </c>
    </row>
    <row r="602" spans="1:1" x14ac:dyDescent="0.3">
      <c r="A602">
        <v>3.32</v>
      </c>
    </row>
    <row r="603" spans="1:1" x14ac:dyDescent="0.3">
      <c r="A603">
        <v>3.32</v>
      </c>
    </row>
    <row r="604" spans="1:1" x14ac:dyDescent="0.3">
      <c r="A604">
        <v>3.31</v>
      </c>
    </row>
    <row r="605" spans="1:1" x14ac:dyDescent="0.3">
      <c r="A605">
        <v>3.32</v>
      </c>
    </row>
    <row r="606" spans="1:1" x14ac:dyDescent="0.3">
      <c r="A606">
        <v>3.25</v>
      </c>
    </row>
    <row r="607" spans="1:1" x14ac:dyDescent="0.3">
      <c r="A607">
        <v>3.32</v>
      </c>
    </row>
    <row r="608" spans="1:1" x14ac:dyDescent="0.3">
      <c r="A608">
        <v>3.3</v>
      </c>
    </row>
    <row r="609" spans="1:1" x14ac:dyDescent="0.3">
      <c r="A609">
        <v>3.32</v>
      </c>
    </row>
    <row r="610" spans="1:1" x14ac:dyDescent="0.3">
      <c r="A610">
        <v>3.3</v>
      </c>
    </row>
    <row r="611" spans="1:1" x14ac:dyDescent="0.3">
      <c r="A611">
        <v>3.32</v>
      </c>
    </row>
    <row r="612" spans="1:1" x14ac:dyDescent="0.3">
      <c r="A612">
        <v>3.28</v>
      </c>
    </row>
    <row r="613" spans="1:1" x14ac:dyDescent="0.3">
      <c r="A613">
        <v>3.32</v>
      </c>
    </row>
    <row r="614" spans="1:1" x14ac:dyDescent="0.3">
      <c r="A614">
        <v>3.25</v>
      </c>
    </row>
    <row r="615" spans="1:1" x14ac:dyDescent="0.3">
      <c r="A615">
        <v>3.32</v>
      </c>
    </row>
    <row r="616" spans="1:1" x14ac:dyDescent="0.3">
      <c r="A616">
        <v>3.32</v>
      </c>
    </row>
    <row r="617" spans="1:1" x14ac:dyDescent="0.3">
      <c r="A617">
        <v>3.32</v>
      </c>
    </row>
    <row r="618" spans="1:1" x14ac:dyDescent="0.3">
      <c r="A618">
        <v>3.25</v>
      </c>
    </row>
    <row r="619" spans="1:1" x14ac:dyDescent="0.3">
      <c r="A619">
        <v>3.3</v>
      </c>
    </row>
    <row r="620" spans="1:1" x14ac:dyDescent="0.3">
      <c r="A620">
        <v>3.32</v>
      </c>
    </row>
    <row r="621" spans="1:1" x14ac:dyDescent="0.3">
      <c r="A621">
        <v>3.3</v>
      </c>
    </row>
    <row r="622" spans="1:1" x14ac:dyDescent="0.3">
      <c r="A622">
        <v>3.27</v>
      </c>
    </row>
    <row r="623" spans="1:1" x14ac:dyDescent="0.3">
      <c r="A623">
        <v>3.32</v>
      </c>
    </row>
    <row r="624" spans="1:1" x14ac:dyDescent="0.3">
      <c r="A624">
        <v>3.32</v>
      </c>
    </row>
    <row r="625" spans="1:1" x14ac:dyDescent="0.3">
      <c r="A625">
        <v>3.25</v>
      </c>
    </row>
    <row r="626" spans="1:1" x14ac:dyDescent="0.3">
      <c r="A626">
        <v>3.32</v>
      </c>
    </row>
    <row r="627" spans="1:1" x14ac:dyDescent="0.3">
      <c r="A627">
        <v>3.32</v>
      </c>
    </row>
    <row r="628" spans="1:1" x14ac:dyDescent="0.3">
      <c r="A628">
        <v>3.3</v>
      </c>
    </row>
    <row r="629" spans="1:1" x14ac:dyDescent="0.3">
      <c r="A629">
        <v>3.32</v>
      </c>
    </row>
    <row r="630" spans="1:1" x14ac:dyDescent="0.3">
      <c r="A630">
        <v>3.24</v>
      </c>
    </row>
    <row r="631" spans="1:1" x14ac:dyDescent="0.3">
      <c r="A631">
        <v>3.32</v>
      </c>
    </row>
    <row r="632" spans="1:1" x14ac:dyDescent="0.3">
      <c r="A632">
        <v>3.32</v>
      </c>
    </row>
    <row r="633" spans="1:1" x14ac:dyDescent="0.3">
      <c r="A633">
        <v>3.32</v>
      </c>
    </row>
    <row r="634" spans="1:1" x14ac:dyDescent="0.3">
      <c r="A634">
        <v>3.32</v>
      </c>
    </row>
    <row r="635" spans="1:1" x14ac:dyDescent="0.3">
      <c r="A635">
        <v>3.32</v>
      </c>
    </row>
    <row r="636" spans="1:1" x14ac:dyDescent="0.3">
      <c r="A636">
        <v>3.32</v>
      </c>
    </row>
    <row r="637" spans="1:1" x14ac:dyDescent="0.3">
      <c r="A637">
        <v>3.32</v>
      </c>
    </row>
    <row r="638" spans="1:1" x14ac:dyDescent="0.3">
      <c r="A638">
        <v>3.25</v>
      </c>
    </row>
    <row r="639" spans="1:1" x14ac:dyDescent="0.3">
      <c r="A639">
        <v>3.3</v>
      </c>
    </row>
    <row r="640" spans="1:1" x14ac:dyDescent="0.3">
      <c r="A640">
        <v>3.32</v>
      </c>
    </row>
    <row r="641" spans="1:1" x14ac:dyDescent="0.3">
      <c r="A641">
        <v>3.31</v>
      </c>
    </row>
    <row r="642" spans="1:1" x14ac:dyDescent="0.3">
      <c r="A642">
        <v>3.32</v>
      </c>
    </row>
    <row r="643" spans="1:1" x14ac:dyDescent="0.3">
      <c r="A643">
        <v>3.32</v>
      </c>
    </row>
    <row r="644" spans="1:1" x14ac:dyDescent="0.3">
      <c r="A644">
        <v>3.32</v>
      </c>
    </row>
    <row r="645" spans="1:1" x14ac:dyDescent="0.3">
      <c r="A645">
        <v>3.32</v>
      </c>
    </row>
    <row r="646" spans="1:1" x14ac:dyDescent="0.3">
      <c r="A646">
        <v>3.25</v>
      </c>
    </row>
    <row r="647" spans="1:1" x14ac:dyDescent="0.3">
      <c r="A647">
        <v>3.32</v>
      </c>
    </row>
    <row r="648" spans="1:1" x14ac:dyDescent="0.3">
      <c r="A648">
        <v>3.31</v>
      </c>
    </row>
    <row r="649" spans="1:1" x14ac:dyDescent="0.3">
      <c r="A649">
        <v>3.32</v>
      </c>
    </row>
    <row r="650" spans="1:1" x14ac:dyDescent="0.3">
      <c r="A650">
        <v>3.3</v>
      </c>
    </row>
    <row r="651" spans="1:1" x14ac:dyDescent="0.3">
      <c r="A651">
        <v>3.32</v>
      </c>
    </row>
    <row r="652" spans="1:1" x14ac:dyDescent="0.3">
      <c r="A652">
        <v>3.31</v>
      </c>
    </row>
    <row r="653" spans="1:1" x14ac:dyDescent="0.3">
      <c r="A653">
        <v>3.25</v>
      </c>
    </row>
    <row r="654" spans="1:1" x14ac:dyDescent="0.3">
      <c r="A654">
        <v>3.32</v>
      </c>
    </row>
    <row r="655" spans="1:1" x14ac:dyDescent="0.3">
      <c r="A655">
        <v>3.32</v>
      </c>
    </row>
    <row r="656" spans="1:1" x14ac:dyDescent="0.3">
      <c r="A656">
        <v>3.32</v>
      </c>
    </row>
    <row r="657" spans="1:1" x14ac:dyDescent="0.3">
      <c r="A657">
        <v>3.32</v>
      </c>
    </row>
    <row r="658" spans="1:1" x14ac:dyDescent="0.3">
      <c r="A658">
        <v>3.32</v>
      </c>
    </row>
    <row r="659" spans="1:1" x14ac:dyDescent="0.3">
      <c r="A659">
        <v>3.3</v>
      </c>
    </row>
    <row r="660" spans="1:1" x14ac:dyDescent="0.3">
      <c r="A660">
        <v>3.25</v>
      </c>
    </row>
    <row r="661" spans="1:1" x14ac:dyDescent="0.3">
      <c r="A661">
        <v>3.3</v>
      </c>
    </row>
    <row r="662" spans="1:1" x14ac:dyDescent="0.3">
      <c r="A662">
        <v>3.25</v>
      </c>
    </row>
    <row r="663" spans="1:1" x14ac:dyDescent="0.3">
      <c r="A663">
        <v>3.32</v>
      </c>
    </row>
    <row r="664" spans="1:1" x14ac:dyDescent="0.3">
      <c r="A664">
        <v>3.32</v>
      </c>
    </row>
    <row r="665" spans="1:1" x14ac:dyDescent="0.3">
      <c r="A665">
        <v>3.32</v>
      </c>
    </row>
    <row r="666" spans="1:1" x14ac:dyDescent="0.3">
      <c r="A666">
        <v>3.32</v>
      </c>
    </row>
    <row r="667" spans="1:1" x14ac:dyDescent="0.3">
      <c r="A667">
        <v>3.32</v>
      </c>
    </row>
    <row r="668" spans="1:1" x14ac:dyDescent="0.3">
      <c r="A668">
        <v>3.32</v>
      </c>
    </row>
    <row r="669" spans="1:1" x14ac:dyDescent="0.3">
      <c r="A669">
        <v>3.32</v>
      </c>
    </row>
    <row r="670" spans="1:1" x14ac:dyDescent="0.3">
      <c r="A670">
        <v>3.3</v>
      </c>
    </row>
    <row r="671" spans="1:1" x14ac:dyDescent="0.3">
      <c r="A671">
        <v>3.32</v>
      </c>
    </row>
    <row r="672" spans="1:1" x14ac:dyDescent="0.3">
      <c r="A672">
        <v>3.3</v>
      </c>
    </row>
    <row r="673" spans="1:1" x14ac:dyDescent="0.3">
      <c r="A673">
        <v>3.32</v>
      </c>
    </row>
    <row r="674" spans="1:1" x14ac:dyDescent="0.3">
      <c r="A674">
        <v>3.32</v>
      </c>
    </row>
    <row r="675" spans="1:1" x14ac:dyDescent="0.3">
      <c r="A675">
        <v>3.32</v>
      </c>
    </row>
    <row r="676" spans="1:1" x14ac:dyDescent="0.3">
      <c r="A676">
        <v>3.32</v>
      </c>
    </row>
    <row r="677" spans="1:1" x14ac:dyDescent="0.3">
      <c r="A677">
        <v>3.32</v>
      </c>
    </row>
    <row r="678" spans="1:1" x14ac:dyDescent="0.3">
      <c r="A678">
        <v>3.32</v>
      </c>
    </row>
    <row r="679" spans="1:1" x14ac:dyDescent="0.3">
      <c r="A679">
        <v>3.3</v>
      </c>
    </row>
    <row r="680" spans="1:1" x14ac:dyDescent="0.3">
      <c r="A680">
        <v>3.26</v>
      </c>
    </row>
    <row r="681" spans="1:1" x14ac:dyDescent="0.3">
      <c r="A681">
        <v>3.3</v>
      </c>
    </row>
    <row r="682" spans="1:1" x14ac:dyDescent="0.3">
      <c r="A682">
        <v>3.32</v>
      </c>
    </row>
    <row r="683" spans="1:1" x14ac:dyDescent="0.3">
      <c r="A683">
        <v>3.32</v>
      </c>
    </row>
    <row r="684" spans="1:1" x14ac:dyDescent="0.3">
      <c r="A684">
        <v>3.32</v>
      </c>
    </row>
    <row r="685" spans="1:1" x14ac:dyDescent="0.3">
      <c r="A685">
        <v>3.32</v>
      </c>
    </row>
    <row r="686" spans="1:1" x14ac:dyDescent="0.3">
      <c r="A686">
        <v>3.25</v>
      </c>
    </row>
    <row r="687" spans="1:1" x14ac:dyDescent="0.3">
      <c r="A687">
        <v>3.25</v>
      </c>
    </row>
    <row r="688" spans="1:1" x14ac:dyDescent="0.3">
      <c r="A688">
        <v>3.32</v>
      </c>
    </row>
    <row r="689" spans="1:1" x14ac:dyDescent="0.3">
      <c r="A689">
        <v>3.32</v>
      </c>
    </row>
    <row r="690" spans="1:1" x14ac:dyDescent="0.3">
      <c r="A690">
        <v>3.31</v>
      </c>
    </row>
    <row r="691" spans="1:1" x14ac:dyDescent="0.3">
      <c r="A691">
        <v>3.32</v>
      </c>
    </row>
    <row r="692" spans="1:1" x14ac:dyDescent="0.3">
      <c r="A692">
        <v>3.3</v>
      </c>
    </row>
    <row r="693" spans="1:1" x14ac:dyDescent="0.3">
      <c r="A693">
        <v>3.3</v>
      </c>
    </row>
    <row r="694" spans="1:1" x14ac:dyDescent="0.3">
      <c r="A694">
        <v>3.3</v>
      </c>
    </row>
    <row r="695" spans="1:1" x14ac:dyDescent="0.3">
      <c r="A695">
        <v>3.32</v>
      </c>
    </row>
    <row r="696" spans="1:1" x14ac:dyDescent="0.3">
      <c r="A696">
        <v>3.32</v>
      </c>
    </row>
    <row r="697" spans="1:1" x14ac:dyDescent="0.3">
      <c r="A697">
        <v>3.32</v>
      </c>
    </row>
    <row r="698" spans="1:1" x14ac:dyDescent="0.3">
      <c r="A698">
        <v>3.32</v>
      </c>
    </row>
    <row r="699" spans="1:1" x14ac:dyDescent="0.3">
      <c r="A699">
        <v>3.32</v>
      </c>
    </row>
    <row r="700" spans="1:1" x14ac:dyDescent="0.3">
      <c r="A700">
        <v>3.31</v>
      </c>
    </row>
    <row r="701" spans="1:1" x14ac:dyDescent="0.3">
      <c r="A701">
        <v>3.3</v>
      </c>
    </row>
    <row r="702" spans="1:1" x14ac:dyDescent="0.3">
      <c r="A702">
        <v>3.32</v>
      </c>
    </row>
    <row r="703" spans="1:1" x14ac:dyDescent="0.3">
      <c r="A703">
        <v>3.3</v>
      </c>
    </row>
    <row r="704" spans="1:1" x14ac:dyDescent="0.3">
      <c r="A704">
        <v>3.32</v>
      </c>
    </row>
    <row r="705" spans="1:1" x14ac:dyDescent="0.3">
      <c r="A705">
        <v>3.32</v>
      </c>
    </row>
    <row r="706" spans="1:1" x14ac:dyDescent="0.3">
      <c r="A706">
        <v>3.32</v>
      </c>
    </row>
    <row r="707" spans="1:1" x14ac:dyDescent="0.3">
      <c r="A707">
        <v>3.28</v>
      </c>
    </row>
    <row r="708" spans="1:1" x14ac:dyDescent="0.3">
      <c r="A708">
        <v>3.32</v>
      </c>
    </row>
    <row r="709" spans="1:1" x14ac:dyDescent="0.3">
      <c r="A709">
        <v>3.32</v>
      </c>
    </row>
    <row r="710" spans="1:1" x14ac:dyDescent="0.3">
      <c r="A710">
        <v>3.24</v>
      </c>
    </row>
    <row r="711" spans="1:1" x14ac:dyDescent="0.3">
      <c r="A711">
        <v>3.32</v>
      </c>
    </row>
    <row r="712" spans="1:1" x14ac:dyDescent="0.3">
      <c r="A712">
        <v>3.3</v>
      </c>
    </row>
    <row r="713" spans="1:1" x14ac:dyDescent="0.3">
      <c r="A713">
        <v>3.32</v>
      </c>
    </row>
    <row r="714" spans="1:1" x14ac:dyDescent="0.3">
      <c r="A714">
        <v>3.32</v>
      </c>
    </row>
    <row r="715" spans="1:1" x14ac:dyDescent="0.3">
      <c r="A715">
        <v>3.32</v>
      </c>
    </row>
    <row r="716" spans="1:1" x14ac:dyDescent="0.3">
      <c r="A716">
        <v>3.32</v>
      </c>
    </row>
    <row r="717" spans="1:1" x14ac:dyDescent="0.3">
      <c r="A717">
        <v>3.32</v>
      </c>
    </row>
    <row r="718" spans="1:1" x14ac:dyDescent="0.3">
      <c r="A718">
        <v>3.25</v>
      </c>
    </row>
    <row r="719" spans="1:1" x14ac:dyDescent="0.3">
      <c r="A719">
        <v>3.32</v>
      </c>
    </row>
    <row r="720" spans="1:1" x14ac:dyDescent="0.3">
      <c r="A720">
        <v>3.32</v>
      </c>
    </row>
    <row r="721" spans="1:1" x14ac:dyDescent="0.3">
      <c r="A721">
        <v>3.22</v>
      </c>
    </row>
    <row r="722" spans="1:1" x14ac:dyDescent="0.3">
      <c r="A722">
        <v>3.32</v>
      </c>
    </row>
    <row r="723" spans="1:1" x14ac:dyDescent="0.3">
      <c r="A723">
        <v>3.3</v>
      </c>
    </row>
    <row r="724" spans="1:1" x14ac:dyDescent="0.3">
      <c r="A724">
        <v>3.32</v>
      </c>
    </row>
    <row r="725" spans="1:1" x14ac:dyDescent="0.3">
      <c r="A725">
        <v>3.32</v>
      </c>
    </row>
    <row r="726" spans="1:1" x14ac:dyDescent="0.3">
      <c r="A726">
        <v>3.31</v>
      </c>
    </row>
    <row r="727" spans="1:1" x14ac:dyDescent="0.3">
      <c r="A727">
        <v>3.32</v>
      </c>
    </row>
    <row r="728" spans="1:1" x14ac:dyDescent="0.3">
      <c r="A728">
        <v>3.26</v>
      </c>
    </row>
    <row r="729" spans="1:1" x14ac:dyDescent="0.3">
      <c r="A729">
        <v>3.32</v>
      </c>
    </row>
    <row r="730" spans="1:1" x14ac:dyDescent="0.3">
      <c r="A730">
        <v>3.31</v>
      </c>
    </row>
    <row r="731" spans="1:1" x14ac:dyDescent="0.3">
      <c r="A731">
        <v>3.32</v>
      </c>
    </row>
    <row r="732" spans="1:1" x14ac:dyDescent="0.3">
      <c r="A732">
        <v>3.3</v>
      </c>
    </row>
    <row r="733" spans="1:1" x14ac:dyDescent="0.3">
      <c r="A733">
        <v>3.32</v>
      </c>
    </row>
    <row r="734" spans="1:1" x14ac:dyDescent="0.3">
      <c r="A734">
        <v>3.23</v>
      </c>
    </row>
    <row r="735" spans="1:1" x14ac:dyDescent="0.3">
      <c r="A735">
        <v>3.25</v>
      </c>
    </row>
    <row r="736" spans="1:1" x14ac:dyDescent="0.3">
      <c r="A736">
        <v>3.32</v>
      </c>
    </row>
    <row r="737" spans="1:1" x14ac:dyDescent="0.3">
      <c r="A737">
        <v>3.32</v>
      </c>
    </row>
    <row r="738" spans="1:1" x14ac:dyDescent="0.3">
      <c r="A738">
        <v>3.32</v>
      </c>
    </row>
    <row r="739" spans="1:1" x14ac:dyDescent="0.3">
      <c r="A739">
        <v>3.32</v>
      </c>
    </row>
    <row r="740" spans="1:1" x14ac:dyDescent="0.3">
      <c r="A740">
        <v>3.32</v>
      </c>
    </row>
    <row r="741" spans="1:1" x14ac:dyDescent="0.3">
      <c r="A741">
        <v>3.3</v>
      </c>
    </row>
    <row r="742" spans="1:1" x14ac:dyDescent="0.3">
      <c r="A742">
        <v>3.23</v>
      </c>
    </row>
    <row r="743" spans="1:1" x14ac:dyDescent="0.3">
      <c r="A743">
        <v>3.3</v>
      </c>
    </row>
    <row r="744" spans="1:1" x14ac:dyDescent="0.3">
      <c r="A744">
        <v>3.32</v>
      </c>
    </row>
    <row r="745" spans="1:1" x14ac:dyDescent="0.3">
      <c r="A745">
        <v>3.32</v>
      </c>
    </row>
    <row r="746" spans="1:1" x14ac:dyDescent="0.3">
      <c r="A746">
        <v>3.32</v>
      </c>
    </row>
    <row r="747" spans="1:1" x14ac:dyDescent="0.3">
      <c r="A747">
        <v>3.32</v>
      </c>
    </row>
    <row r="748" spans="1:1" x14ac:dyDescent="0.3">
      <c r="A748">
        <v>3.25</v>
      </c>
    </row>
    <row r="749" spans="1:1" x14ac:dyDescent="0.3">
      <c r="A749">
        <v>3.32</v>
      </c>
    </row>
    <row r="750" spans="1:1" x14ac:dyDescent="0.3">
      <c r="A750">
        <v>3.28</v>
      </c>
    </row>
    <row r="751" spans="1:1" x14ac:dyDescent="0.3">
      <c r="A751">
        <v>3.32</v>
      </c>
    </row>
    <row r="752" spans="1:1" x14ac:dyDescent="0.3">
      <c r="A752">
        <v>3.3</v>
      </c>
    </row>
    <row r="753" spans="1:1" x14ac:dyDescent="0.3">
      <c r="A753">
        <v>3.32</v>
      </c>
    </row>
    <row r="754" spans="1:1" x14ac:dyDescent="0.3">
      <c r="A754">
        <v>3.3</v>
      </c>
    </row>
    <row r="755" spans="1:1" x14ac:dyDescent="0.3">
      <c r="A755">
        <v>3.25</v>
      </c>
    </row>
    <row r="756" spans="1:1" x14ac:dyDescent="0.3">
      <c r="A756">
        <v>3.32</v>
      </c>
    </row>
    <row r="757" spans="1:1" x14ac:dyDescent="0.3">
      <c r="A757">
        <v>3.32</v>
      </c>
    </row>
    <row r="758" spans="1:1" x14ac:dyDescent="0.3">
      <c r="A758">
        <v>3.25</v>
      </c>
    </row>
    <row r="759" spans="1:1" x14ac:dyDescent="0.3">
      <c r="A759">
        <v>3.32</v>
      </c>
    </row>
    <row r="760" spans="1:1" x14ac:dyDescent="0.3">
      <c r="A760">
        <v>3.32</v>
      </c>
    </row>
    <row r="761" spans="1:1" x14ac:dyDescent="0.3">
      <c r="A761">
        <v>3.3</v>
      </c>
    </row>
    <row r="762" spans="1:1" x14ac:dyDescent="0.3">
      <c r="A762">
        <v>3.32</v>
      </c>
    </row>
    <row r="763" spans="1:1" x14ac:dyDescent="0.3">
      <c r="A763">
        <v>3.3</v>
      </c>
    </row>
    <row r="764" spans="1:1" x14ac:dyDescent="0.3">
      <c r="A764">
        <v>3.32</v>
      </c>
    </row>
    <row r="765" spans="1:1" x14ac:dyDescent="0.3">
      <c r="A765">
        <v>3.32</v>
      </c>
    </row>
    <row r="766" spans="1:1" x14ac:dyDescent="0.3">
      <c r="A766">
        <v>3.25</v>
      </c>
    </row>
    <row r="767" spans="1:1" x14ac:dyDescent="0.3">
      <c r="A767">
        <v>3.32</v>
      </c>
    </row>
    <row r="768" spans="1:1" x14ac:dyDescent="0.3">
      <c r="A768">
        <v>3.32</v>
      </c>
    </row>
    <row r="769" spans="1:1" x14ac:dyDescent="0.3">
      <c r="A769">
        <v>3.29</v>
      </c>
    </row>
    <row r="770" spans="1:1" x14ac:dyDescent="0.3">
      <c r="A770">
        <v>3.32</v>
      </c>
    </row>
    <row r="771" spans="1:1" x14ac:dyDescent="0.3">
      <c r="A771">
        <v>3.32</v>
      </c>
    </row>
    <row r="772" spans="1:1" x14ac:dyDescent="0.3">
      <c r="A772">
        <v>3.3</v>
      </c>
    </row>
    <row r="773" spans="1:1" x14ac:dyDescent="0.3">
      <c r="A773">
        <v>3.32</v>
      </c>
    </row>
    <row r="774" spans="1:1" x14ac:dyDescent="0.3">
      <c r="A774">
        <v>3.25</v>
      </c>
    </row>
    <row r="775" spans="1:1" x14ac:dyDescent="0.3">
      <c r="A775">
        <v>3.32</v>
      </c>
    </row>
    <row r="776" spans="1:1" x14ac:dyDescent="0.3">
      <c r="A776">
        <v>3.27</v>
      </c>
    </row>
    <row r="777" spans="1:1" x14ac:dyDescent="0.3">
      <c r="A777">
        <v>3.32</v>
      </c>
    </row>
    <row r="778" spans="1:1" x14ac:dyDescent="0.3">
      <c r="A778">
        <v>3.32</v>
      </c>
    </row>
    <row r="779" spans="1:1" x14ac:dyDescent="0.3">
      <c r="A779">
        <v>3.32</v>
      </c>
    </row>
    <row r="780" spans="1:1" x14ac:dyDescent="0.3">
      <c r="A780">
        <v>3.32</v>
      </c>
    </row>
    <row r="781" spans="1:1" x14ac:dyDescent="0.3">
      <c r="A781">
        <v>3.32</v>
      </c>
    </row>
    <row r="782" spans="1:1" x14ac:dyDescent="0.3">
      <c r="A782">
        <v>3.28</v>
      </c>
    </row>
    <row r="783" spans="1:1" x14ac:dyDescent="0.3">
      <c r="A783">
        <v>3.23</v>
      </c>
    </row>
    <row r="784" spans="1:1" x14ac:dyDescent="0.3">
      <c r="A784">
        <v>3.32</v>
      </c>
    </row>
    <row r="785" spans="1:1" x14ac:dyDescent="0.3">
      <c r="A785">
        <v>3.3</v>
      </c>
    </row>
    <row r="786" spans="1:1" x14ac:dyDescent="0.3">
      <c r="A786">
        <v>3.32</v>
      </c>
    </row>
    <row r="787" spans="1:1" x14ac:dyDescent="0.3">
      <c r="A787">
        <v>3.32</v>
      </c>
    </row>
    <row r="788" spans="1:1" x14ac:dyDescent="0.3">
      <c r="A788">
        <v>3.32</v>
      </c>
    </row>
    <row r="789" spans="1:1" x14ac:dyDescent="0.3">
      <c r="A789">
        <v>3.32</v>
      </c>
    </row>
    <row r="790" spans="1:1" x14ac:dyDescent="0.3">
      <c r="A790">
        <v>3.19</v>
      </c>
    </row>
    <row r="791" spans="1:1" x14ac:dyDescent="0.3">
      <c r="A791">
        <v>3.32</v>
      </c>
    </row>
    <row r="792" spans="1:1" x14ac:dyDescent="0.3">
      <c r="A792">
        <v>3.3</v>
      </c>
    </row>
    <row r="793" spans="1:1" x14ac:dyDescent="0.3">
      <c r="A793">
        <v>3.32</v>
      </c>
    </row>
    <row r="794" spans="1:1" x14ac:dyDescent="0.3">
      <c r="A794">
        <v>3.3</v>
      </c>
    </row>
    <row r="795" spans="1:1" x14ac:dyDescent="0.3">
      <c r="A795">
        <v>3.32</v>
      </c>
    </row>
    <row r="796" spans="1:1" x14ac:dyDescent="0.3">
      <c r="A796">
        <v>3.32</v>
      </c>
    </row>
    <row r="797" spans="1:1" x14ac:dyDescent="0.3">
      <c r="A797">
        <v>3.29</v>
      </c>
    </row>
    <row r="798" spans="1:1" x14ac:dyDescent="0.3">
      <c r="A798">
        <v>3.26</v>
      </c>
    </row>
    <row r="799" spans="1:1" x14ac:dyDescent="0.3">
      <c r="A799">
        <v>3.32</v>
      </c>
    </row>
    <row r="800" spans="1:1" x14ac:dyDescent="0.3">
      <c r="A800">
        <v>3.32</v>
      </c>
    </row>
    <row r="801" spans="1:1" x14ac:dyDescent="0.3">
      <c r="A801">
        <v>3.32</v>
      </c>
    </row>
    <row r="802" spans="1:1" x14ac:dyDescent="0.3">
      <c r="A802">
        <v>3.32</v>
      </c>
    </row>
    <row r="803" spans="1:1" x14ac:dyDescent="0.3">
      <c r="A803">
        <v>3.22</v>
      </c>
    </row>
    <row r="804" spans="1:1" x14ac:dyDescent="0.3">
      <c r="A804">
        <v>3.32</v>
      </c>
    </row>
    <row r="805" spans="1:1" x14ac:dyDescent="0.3">
      <c r="A805">
        <v>3.3</v>
      </c>
    </row>
    <row r="806" spans="1:1" x14ac:dyDescent="0.3">
      <c r="A806">
        <v>3.32</v>
      </c>
    </row>
    <row r="807" spans="1:1" x14ac:dyDescent="0.3">
      <c r="A807">
        <v>3.32</v>
      </c>
    </row>
    <row r="808" spans="1:1" x14ac:dyDescent="0.3">
      <c r="A808">
        <v>3.32</v>
      </c>
    </row>
    <row r="809" spans="1:1" x14ac:dyDescent="0.3">
      <c r="A809">
        <v>3.32</v>
      </c>
    </row>
    <row r="810" spans="1:1" x14ac:dyDescent="0.3">
      <c r="A810">
        <v>3.28</v>
      </c>
    </row>
    <row r="811" spans="1:1" x14ac:dyDescent="0.3">
      <c r="A811">
        <v>3.32</v>
      </c>
    </row>
    <row r="812" spans="1:1" x14ac:dyDescent="0.3">
      <c r="A812">
        <v>3.3</v>
      </c>
    </row>
    <row r="813" spans="1:1" x14ac:dyDescent="0.3">
      <c r="A813">
        <v>3.32</v>
      </c>
    </row>
    <row r="814" spans="1:1" x14ac:dyDescent="0.3">
      <c r="A814">
        <v>3.3</v>
      </c>
    </row>
    <row r="815" spans="1:1" x14ac:dyDescent="0.3">
      <c r="A815">
        <v>3.32</v>
      </c>
    </row>
    <row r="816" spans="1:1" x14ac:dyDescent="0.3">
      <c r="A816">
        <v>3.31</v>
      </c>
    </row>
    <row r="817" spans="1:1" x14ac:dyDescent="0.3">
      <c r="A817">
        <v>3.32</v>
      </c>
    </row>
    <row r="818" spans="1:1" x14ac:dyDescent="0.3">
      <c r="A818">
        <v>3.25</v>
      </c>
    </row>
    <row r="819" spans="1:1" x14ac:dyDescent="0.3">
      <c r="A819">
        <v>3.32</v>
      </c>
    </row>
    <row r="820" spans="1:1" x14ac:dyDescent="0.3">
      <c r="A820">
        <v>3.32</v>
      </c>
    </row>
    <row r="821" spans="1:1" x14ac:dyDescent="0.3">
      <c r="A821">
        <v>3.32</v>
      </c>
    </row>
    <row r="822" spans="1:1" x14ac:dyDescent="0.3">
      <c r="A822">
        <v>3.32</v>
      </c>
    </row>
    <row r="823" spans="1:1" x14ac:dyDescent="0.3">
      <c r="A823">
        <v>3.3</v>
      </c>
    </row>
    <row r="824" spans="1:1" x14ac:dyDescent="0.3">
      <c r="A824">
        <v>3.32</v>
      </c>
    </row>
    <row r="825" spans="1:1" x14ac:dyDescent="0.3">
      <c r="A825">
        <v>3.31</v>
      </c>
    </row>
    <row r="826" spans="1:1" x14ac:dyDescent="0.3">
      <c r="A826">
        <v>3.32</v>
      </c>
    </row>
    <row r="827" spans="1:1" x14ac:dyDescent="0.3">
      <c r="A827">
        <v>3.32</v>
      </c>
    </row>
    <row r="828" spans="1:1" x14ac:dyDescent="0.3">
      <c r="A828">
        <v>3.32</v>
      </c>
    </row>
    <row r="829" spans="1:1" x14ac:dyDescent="0.3">
      <c r="A829">
        <v>3.25</v>
      </c>
    </row>
    <row r="830" spans="1:1" x14ac:dyDescent="0.3">
      <c r="A830">
        <v>3.32</v>
      </c>
    </row>
    <row r="831" spans="1:1" x14ac:dyDescent="0.3">
      <c r="A831">
        <v>3.25</v>
      </c>
    </row>
    <row r="832" spans="1:1" x14ac:dyDescent="0.3">
      <c r="A832">
        <v>3.32</v>
      </c>
    </row>
    <row r="833" spans="1:1" x14ac:dyDescent="0.3">
      <c r="A833">
        <v>3.32</v>
      </c>
    </row>
    <row r="834" spans="1:1" x14ac:dyDescent="0.3">
      <c r="A834">
        <v>3.3</v>
      </c>
    </row>
    <row r="835" spans="1:1" x14ac:dyDescent="0.3">
      <c r="A835">
        <v>3.32</v>
      </c>
    </row>
    <row r="836" spans="1:1" x14ac:dyDescent="0.3">
      <c r="A836">
        <v>3.3</v>
      </c>
    </row>
    <row r="837" spans="1:1" x14ac:dyDescent="0.3">
      <c r="A837">
        <v>3.25</v>
      </c>
    </row>
    <row r="838" spans="1:1" x14ac:dyDescent="0.3">
      <c r="A838">
        <v>3.25</v>
      </c>
    </row>
    <row r="839" spans="1:1" x14ac:dyDescent="0.3">
      <c r="A839">
        <v>3.32</v>
      </c>
    </row>
    <row r="840" spans="1:1" x14ac:dyDescent="0.3">
      <c r="A840">
        <v>3.32</v>
      </c>
    </row>
    <row r="841" spans="1:1" x14ac:dyDescent="0.3">
      <c r="A841">
        <v>3.32</v>
      </c>
    </row>
    <row r="842" spans="1:1" x14ac:dyDescent="0.3">
      <c r="A842">
        <v>3.32</v>
      </c>
    </row>
    <row r="843" spans="1:1" x14ac:dyDescent="0.3">
      <c r="A843">
        <v>3.3</v>
      </c>
    </row>
    <row r="844" spans="1:1" x14ac:dyDescent="0.3">
      <c r="A844">
        <v>3.32</v>
      </c>
    </row>
    <row r="845" spans="1:1" x14ac:dyDescent="0.3">
      <c r="A845">
        <v>3.27</v>
      </c>
    </row>
    <row r="846" spans="1:1" x14ac:dyDescent="0.3">
      <c r="A846">
        <v>3.32</v>
      </c>
    </row>
    <row r="847" spans="1:1" x14ac:dyDescent="0.3">
      <c r="A847">
        <v>3.32</v>
      </c>
    </row>
    <row r="848" spans="1:1" x14ac:dyDescent="0.3">
      <c r="A848">
        <v>3.32</v>
      </c>
    </row>
    <row r="849" spans="1:1" x14ac:dyDescent="0.3">
      <c r="A849">
        <v>3.32</v>
      </c>
    </row>
    <row r="850" spans="1:1" x14ac:dyDescent="0.3">
      <c r="A850">
        <v>3.32</v>
      </c>
    </row>
    <row r="851" spans="1:1" x14ac:dyDescent="0.3">
      <c r="A851">
        <v>3.32</v>
      </c>
    </row>
    <row r="852" spans="1:1" x14ac:dyDescent="0.3">
      <c r="A852">
        <v>3.32</v>
      </c>
    </row>
    <row r="853" spans="1:1" x14ac:dyDescent="0.3">
      <c r="A853">
        <v>3.25</v>
      </c>
    </row>
    <row r="854" spans="1:1" x14ac:dyDescent="0.3">
      <c r="A854">
        <v>3.3</v>
      </c>
    </row>
    <row r="855" spans="1:1" x14ac:dyDescent="0.3">
      <c r="A855">
        <v>3.32</v>
      </c>
    </row>
    <row r="856" spans="1:1" x14ac:dyDescent="0.3">
      <c r="A856">
        <v>3.3</v>
      </c>
    </row>
    <row r="857" spans="1:1" x14ac:dyDescent="0.3">
      <c r="A857">
        <v>3.32</v>
      </c>
    </row>
    <row r="858" spans="1:1" x14ac:dyDescent="0.3">
      <c r="A858">
        <v>3.32</v>
      </c>
    </row>
    <row r="859" spans="1:1" x14ac:dyDescent="0.3">
      <c r="A859">
        <v>3.32</v>
      </c>
    </row>
    <row r="860" spans="1:1" x14ac:dyDescent="0.3">
      <c r="A860">
        <v>3.32</v>
      </c>
    </row>
    <row r="861" spans="1:1" x14ac:dyDescent="0.3">
      <c r="A861">
        <v>3.25</v>
      </c>
    </row>
    <row r="862" spans="1:1" x14ac:dyDescent="0.3">
      <c r="A862">
        <v>3.32</v>
      </c>
    </row>
    <row r="863" spans="1:1" x14ac:dyDescent="0.3">
      <c r="A863">
        <v>3.31</v>
      </c>
    </row>
    <row r="864" spans="1:1" x14ac:dyDescent="0.3">
      <c r="A864">
        <v>3.32</v>
      </c>
    </row>
    <row r="865" spans="1:1" x14ac:dyDescent="0.3">
      <c r="A865">
        <v>3.3</v>
      </c>
    </row>
    <row r="866" spans="1:1" x14ac:dyDescent="0.3">
      <c r="A866">
        <v>3.32</v>
      </c>
    </row>
    <row r="867" spans="1:1" x14ac:dyDescent="0.3">
      <c r="A867">
        <v>3.3</v>
      </c>
    </row>
    <row r="868" spans="1:1" x14ac:dyDescent="0.3">
      <c r="A868">
        <v>3.32</v>
      </c>
    </row>
    <row r="869" spans="1:1" x14ac:dyDescent="0.3">
      <c r="A869">
        <v>3.31</v>
      </c>
    </row>
    <row r="870" spans="1:1" x14ac:dyDescent="0.3">
      <c r="A870">
        <v>3.32</v>
      </c>
    </row>
    <row r="871" spans="1:1" x14ac:dyDescent="0.3">
      <c r="A871">
        <v>3.32</v>
      </c>
    </row>
    <row r="872" spans="1:1" x14ac:dyDescent="0.3">
      <c r="A872">
        <v>3.32</v>
      </c>
    </row>
    <row r="873" spans="1:1" x14ac:dyDescent="0.3">
      <c r="A873">
        <v>3.25</v>
      </c>
    </row>
    <row r="874" spans="1:1" x14ac:dyDescent="0.3">
      <c r="A874">
        <v>3.3</v>
      </c>
    </row>
    <row r="875" spans="1:1" x14ac:dyDescent="0.3">
      <c r="A875">
        <v>3.32</v>
      </c>
    </row>
    <row r="876" spans="1:1" x14ac:dyDescent="0.3">
      <c r="A876">
        <v>3.29</v>
      </c>
    </row>
    <row r="877" spans="1:1" x14ac:dyDescent="0.3">
      <c r="A877">
        <v>3.28</v>
      </c>
    </row>
    <row r="878" spans="1:1" x14ac:dyDescent="0.3">
      <c r="A878">
        <v>3.32</v>
      </c>
    </row>
    <row r="879" spans="1:1" x14ac:dyDescent="0.3">
      <c r="A879">
        <v>3.32</v>
      </c>
    </row>
    <row r="880" spans="1:1" x14ac:dyDescent="0.3">
      <c r="A880">
        <v>3.32</v>
      </c>
    </row>
    <row r="881" spans="1:1" x14ac:dyDescent="0.3">
      <c r="A881">
        <v>3.32</v>
      </c>
    </row>
    <row r="882" spans="1:1" x14ac:dyDescent="0.3">
      <c r="A882">
        <v>3.32</v>
      </c>
    </row>
    <row r="883" spans="1:1" x14ac:dyDescent="0.3">
      <c r="A883">
        <v>3.32</v>
      </c>
    </row>
    <row r="884" spans="1:1" x14ac:dyDescent="0.3">
      <c r="A884">
        <v>3.32</v>
      </c>
    </row>
    <row r="885" spans="1:1" x14ac:dyDescent="0.3">
      <c r="A885">
        <v>3.3</v>
      </c>
    </row>
    <row r="886" spans="1:1" x14ac:dyDescent="0.3">
      <c r="A886">
        <v>3.32</v>
      </c>
    </row>
    <row r="887" spans="1:1" x14ac:dyDescent="0.3">
      <c r="A887">
        <v>3.3</v>
      </c>
    </row>
    <row r="888" spans="1:1" x14ac:dyDescent="0.3">
      <c r="A888">
        <v>3.32</v>
      </c>
    </row>
    <row r="889" spans="1:1" x14ac:dyDescent="0.3">
      <c r="A889">
        <v>3.32</v>
      </c>
    </row>
    <row r="890" spans="1:1" x14ac:dyDescent="0.3">
      <c r="A890">
        <v>3.32</v>
      </c>
    </row>
    <row r="891" spans="1:1" x14ac:dyDescent="0.3">
      <c r="A891">
        <v>3.32</v>
      </c>
    </row>
    <row r="892" spans="1:1" x14ac:dyDescent="0.3">
      <c r="A892">
        <v>3.32</v>
      </c>
    </row>
    <row r="893" spans="1:1" x14ac:dyDescent="0.3">
      <c r="A893">
        <v>3.25</v>
      </c>
    </row>
    <row r="894" spans="1:1" x14ac:dyDescent="0.3">
      <c r="A894">
        <v>3.3</v>
      </c>
    </row>
    <row r="895" spans="1:1" x14ac:dyDescent="0.3">
      <c r="A895">
        <v>3.32</v>
      </c>
    </row>
    <row r="896" spans="1:1" x14ac:dyDescent="0.3">
      <c r="A896">
        <v>3.3</v>
      </c>
    </row>
    <row r="897" spans="1:1" x14ac:dyDescent="0.3">
      <c r="A897">
        <v>3.32</v>
      </c>
    </row>
    <row r="898" spans="1:1" x14ac:dyDescent="0.3">
      <c r="A898">
        <v>3.32</v>
      </c>
    </row>
    <row r="899" spans="1:1" x14ac:dyDescent="0.3">
      <c r="A899">
        <v>3.32</v>
      </c>
    </row>
    <row r="900" spans="1:1" x14ac:dyDescent="0.3">
      <c r="A900">
        <v>3.31</v>
      </c>
    </row>
    <row r="901" spans="1:1" x14ac:dyDescent="0.3">
      <c r="A901">
        <v>3.25</v>
      </c>
    </row>
    <row r="902" spans="1:1" x14ac:dyDescent="0.3">
      <c r="A902">
        <v>3.32</v>
      </c>
    </row>
    <row r="903" spans="1:1" x14ac:dyDescent="0.3">
      <c r="A903">
        <v>3.32</v>
      </c>
    </row>
    <row r="904" spans="1:1" x14ac:dyDescent="0.3">
      <c r="A904">
        <v>3.32</v>
      </c>
    </row>
    <row r="905" spans="1:1" x14ac:dyDescent="0.3">
      <c r="A905">
        <v>3.29</v>
      </c>
    </row>
    <row r="906" spans="1:1" x14ac:dyDescent="0.3">
      <c r="A906">
        <v>3.32</v>
      </c>
    </row>
    <row r="907" spans="1:1" x14ac:dyDescent="0.3">
      <c r="A907">
        <v>3.26</v>
      </c>
    </row>
    <row r="908" spans="1:1" x14ac:dyDescent="0.3">
      <c r="A908">
        <v>3.32</v>
      </c>
    </row>
    <row r="909" spans="1:1" x14ac:dyDescent="0.3">
      <c r="A909">
        <v>3.28</v>
      </c>
    </row>
    <row r="910" spans="1:1" x14ac:dyDescent="0.3">
      <c r="A910">
        <v>3.32</v>
      </c>
    </row>
    <row r="911" spans="1:1" x14ac:dyDescent="0.3">
      <c r="A911">
        <v>3.32</v>
      </c>
    </row>
    <row r="912" spans="1:1" x14ac:dyDescent="0.3">
      <c r="A912">
        <v>3.32</v>
      </c>
    </row>
    <row r="913" spans="1:1" x14ac:dyDescent="0.3">
      <c r="A913">
        <v>3.32</v>
      </c>
    </row>
    <row r="914" spans="1:1" x14ac:dyDescent="0.3">
      <c r="A914">
        <v>3.27</v>
      </c>
    </row>
    <row r="915" spans="1:1" x14ac:dyDescent="0.3">
      <c r="A915">
        <v>3.32</v>
      </c>
    </row>
    <row r="916" spans="1:1" x14ac:dyDescent="0.3">
      <c r="A916">
        <v>3.3</v>
      </c>
    </row>
    <row r="917" spans="1:1" x14ac:dyDescent="0.3">
      <c r="A917">
        <v>3.25</v>
      </c>
    </row>
    <row r="918" spans="1:1" x14ac:dyDescent="0.3">
      <c r="A918">
        <v>3.3</v>
      </c>
    </row>
    <row r="919" spans="1:1" x14ac:dyDescent="0.3">
      <c r="A919">
        <v>3.32</v>
      </c>
    </row>
    <row r="920" spans="1:1" x14ac:dyDescent="0.3">
      <c r="A920">
        <v>3.32</v>
      </c>
    </row>
    <row r="921" spans="1:1" x14ac:dyDescent="0.3">
      <c r="A921">
        <v>3.25</v>
      </c>
    </row>
    <row r="922" spans="1:1" x14ac:dyDescent="0.3">
      <c r="A922">
        <v>3.32</v>
      </c>
    </row>
    <row r="923" spans="1:1" x14ac:dyDescent="0.3">
      <c r="A923">
        <v>3.31</v>
      </c>
    </row>
    <row r="924" spans="1:1" x14ac:dyDescent="0.3">
      <c r="A924">
        <v>3.32</v>
      </c>
    </row>
    <row r="925" spans="1:1" x14ac:dyDescent="0.3">
      <c r="A925">
        <v>3.23</v>
      </c>
    </row>
    <row r="926" spans="1:1" x14ac:dyDescent="0.3">
      <c r="A926">
        <v>3.32</v>
      </c>
    </row>
    <row r="927" spans="1:1" x14ac:dyDescent="0.3">
      <c r="A927">
        <v>3.3</v>
      </c>
    </row>
    <row r="928" spans="1:1" x14ac:dyDescent="0.3">
      <c r="A928">
        <v>3.25</v>
      </c>
    </row>
    <row r="929" spans="1:1" x14ac:dyDescent="0.3">
      <c r="A929">
        <v>3.32</v>
      </c>
    </row>
    <row r="930" spans="1:1" x14ac:dyDescent="0.3">
      <c r="A930">
        <v>3.32</v>
      </c>
    </row>
    <row r="931" spans="1:1" x14ac:dyDescent="0.3">
      <c r="A931">
        <v>3.32</v>
      </c>
    </row>
    <row r="932" spans="1:1" x14ac:dyDescent="0.3">
      <c r="A932">
        <v>3.32</v>
      </c>
    </row>
    <row r="933" spans="1:1" x14ac:dyDescent="0.3">
      <c r="A933">
        <v>3.28</v>
      </c>
    </row>
    <row r="934" spans="1:1" x14ac:dyDescent="0.3">
      <c r="A934">
        <v>3.28</v>
      </c>
    </row>
    <row r="935" spans="1:1" x14ac:dyDescent="0.3">
      <c r="A935">
        <v>3.32</v>
      </c>
    </row>
    <row r="936" spans="1:1" x14ac:dyDescent="0.3">
      <c r="A936">
        <v>3.29</v>
      </c>
    </row>
    <row r="937" spans="1:1" x14ac:dyDescent="0.3">
      <c r="A937">
        <v>3.32</v>
      </c>
    </row>
    <row r="938" spans="1:1" x14ac:dyDescent="0.3">
      <c r="A938">
        <v>3.3</v>
      </c>
    </row>
    <row r="939" spans="1:1" x14ac:dyDescent="0.3">
      <c r="A939">
        <v>3.32</v>
      </c>
    </row>
    <row r="940" spans="1:1" x14ac:dyDescent="0.3">
      <c r="A940">
        <v>3.32</v>
      </c>
    </row>
    <row r="941" spans="1:1" x14ac:dyDescent="0.3">
      <c r="A941">
        <v>3.25</v>
      </c>
    </row>
    <row r="942" spans="1:1" x14ac:dyDescent="0.3">
      <c r="A942">
        <v>3.3</v>
      </c>
    </row>
    <row r="943" spans="1:1" x14ac:dyDescent="0.3">
      <c r="A943">
        <v>3.32</v>
      </c>
    </row>
    <row r="944" spans="1:1" x14ac:dyDescent="0.3">
      <c r="A944">
        <v>3.32</v>
      </c>
    </row>
    <row r="945" spans="1:1" x14ac:dyDescent="0.3">
      <c r="A945">
        <v>3.31</v>
      </c>
    </row>
    <row r="946" spans="1:1" x14ac:dyDescent="0.3">
      <c r="A946">
        <v>3.32</v>
      </c>
    </row>
    <row r="947" spans="1:1" x14ac:dyDescent="0.3">
      <c r="A947">
        <v>3.3</v>
      </c>
    </row>
    <row r="948" spans="1:1" x14ac:dyDescent="0.3">
      <c r="A948">
        <v>3.32</v>
      </c>
    </row>
    <row r="949" spans="1:1" x14ac:dyDescent="0.3">
      <c r="A949">
        <v>3.23</v>
      </c>
    </row>
    <row r="950" spans="1:1" x14ac:dyDescent="0.3">
      <c r="A950">
        <v>3.32</v>
      </c>
    </row>
    <row r="951" spans="1:1" x14ac:dyDescent="0.3">
      <c r="A951">
        <v>3.32</v>
      </c>
    </row>
    <row r="952" spans="1:1" x14ac:dyDescent="0.3">
      <c r="A952">
        <v>3.32</v>
      </c>
    </row>
    <row r="953" spans="1:1" x14ac:dyDescent="0.3">
      <c r="A953">
        <v>3.32</v>
      </c>
    </row>
    <row r="954" spans="1:1" x14ac:dyDescent="0.3">
      <c r="A954">
        <v>3.32</v>
      </c>
    </row>
    <row r="955" spans="1:1" x14ac:dyDescent="0.3">
      <c r="A955">
        <v>3.25</v>
      </c>
    </row>
    <row r="956" spans="1:1" x14ac:dyDescent="0.3">
      <c r="A956">
        <v>3.3</v>
      </c>
    </row>
    <row r="957" spans="1:1" x14ac:dyDescent="0.3">
      <c r="A957">
        <v>3.3</v>
      </c>
    </row>
    <row r="958" spans="1:1" x14ac:dyDescent="0.3">
      <c r="A958">
        <v>3.3</v>
      </c>
    </row>
    <row r="959" spans="1:1" x14ac:dyDescent="0.3">
      <c r="A959">
        <v>3.32</v>
      </c>
    </row>
    <row r="960" spans="1:1" x14ac:dyDescent="0.3">
      <c r="A960">
        <v>3.32</v>
      </c>
    </row>
    <row r="961" spans="1:1" x14ac:dyDescent="0.3">
      <c r="A961">
        <v>3.32</v>
      </c>
    </row>
    <row r="962" spans="1:1" x14ac:dyDescent="0.3">
      <c r="A962">
        <v>3.24</v>
      </c>
    </row>
    <row r="963" spans="1:1" x14ac:dyDescent="0.3">
      <c r="A963">
        <v>3.32</v>
      </c>
    </row>
    <row r="964" spans="1:1" x14ac:dyDescent="0.3">
      <c r="A964">
        <v>3.32</v>
      </c>
    </row>
    <row r="965" spans="1:1" x14ac:dyDescent="0.3">
      <c r="A965">
        <v>3.26</v>
      </c>
    </row>
    <row r="966" spans="1:1" x14ac:dyDescent="0.3">
      <c r="A966">
        <v>3.32</v>
      </c>
    </row>
    <row r="967" spans="1:1" x14ac:dyDescent="0.3">
      <c r="A967">
        <v>3.3</v>
      </c>
    </row>
    <row r="968" spans="1:1" x14ac:dyDescent="0.3">
      <c r="A968">
        <v>3.32</v>
      </c>
    </row>
    <row r="969" spans="1:1" x14ac:dyDescent="0.3">
      <c r="A969">
        <v>3.22</v>
      </c>
    </row>
    <row r="970" spans="1:1" x14ac:dyDescent="0.3">
      <c r="A970">
        <v>3.32</v>
      </c>
    </row>
    <row r="971" spans="1:1" x14ac:dyDescent="0.3">
      <c r="A971">
        <v>3.32</v>
      </c>
    </row>
    <row r="972" spans="1:1" x14ac:dyDescent="0.3">
      <c r="A972">
        <v>3.31</v>
      </c>
    </row>
    <row r="973" spans="1:1" x14ac:dyDescent="0.3">
      <c r="A973">
        <v>3.25</v>
      </c>
    </row>
    <row r="974" spans="1:1" x14ac:dyDescent="0.3">
      <c r="A974">
        <v>3.32</v>
      </c>
    </row>
    <row r="975" spans="1:1" x14ac:dyDescent="0.3">
      <c r="A975">
        <v>3.32</v>
      </c>
    </row>
    <row r="976" spans="1:1" x14ac:dyDescent="0.3">
      <c r="A976">
        <v>3.23</v>
      </c>
    </row>
    <row r="977" spans="1:1" x14ac:dyDescent="0.3">
      <c r="A977">
        <v>3.31</v>
      </c>
    </row>
    <row r="978" spans="1:1" x14ac:dyDescent="0.3">
      <c r="A978">
        <v>3.3</v>
      </c>
    </row>
    <row r="979" spans="1:1" x14ac:dyDescent="0.3">
      <c r="A979">
        <v>3.32</v>
      </c>
    </row>
    <row r="980" spans="1:1" x14ac:dyDescent="0.3">
      <c r="A980">
        <v>3.32</v>
      </c>
    </row>
    <row r="981" spans="1:1" x14ac:dyDescent="0.3">
      <c r="A981">
        <v>3.26</v>
      </c>
    </row>
    <row r="982" spans="1:1" x14ac:dyDescent="0.3">
      <c r="A982">
        <v>3.32</v>
      </c>
    </row>
    <row r="983" spans="1:1" x14ac:dyDescent="0.3">
      <c r="A983">
        <v>3.32</v>
      </c>
    </row>
    <row r="984" spans="1:1" x14ac:dyDescent="0.3">
      <c r="A984">
        <v>3.32</v>
      </c>
    </row>
    <row r="985" spans="1:1" x14ac:dyDescent="0.3">
      <c r="A985">
        <v>3.31</v>
      </c>
    </row>
    <row r="986" spans="1:1" x14ac:dyDescent="0.3">
      <c r="A986">
        <v>3.32</v>
      </c>
    </row>
    <row r="987" spans="1:1" x14ac:dyDescent="0.3">
      <c r="A987">
        <v>3.3</v>
      </c>
    </row>
    <row r="988" spans="1:1" x14ac:dyDescent="0.3">
      <c r="A988">
        <v>3.32</v>
      </c>
    </row>
    <row r="989" spans="1:1" x14ac:dyDescent="0.3">
      <c r="A989">
        <v>3.28</v>
      </c>
    </row>
    <row r="990" spans="1:1" x14ac:dyDescent="0.3">
      <c r="A990">
        <v>3.25</v>
      </c>
    </row>
    <row r="991" spans="1:1" x14ac:dyDescent="0.3">
      <c r="A991">
        <v>3.32</v>
      </c>
    </row>
    <row r="992" spans="1:1" x14ac:dyDescent="0.3">
      <c r="A992">
        <v>3.32</v>
      </c>
    </row>
    <row r="993" spans="1:1" x14ac:dyDescent="0.3">
      <c r="A993">
        <v>3.31</v>
      </c>
    </row>
    <row r="994" spans="1:1" x14ac:dyDescent="0.3">
      <c r="A994">
        <v>3.31</v>
      </c>
    </row>
    <row r="995" spans="1:1" x14ac:dyDescent="0.3">
      <c r="A995">
        <v>3.31</v>
      </c>
    </row>
    <row r="996" spans="1:1" x14ac:dyDescent="0.3">
      <c r="A996">
        <v>3.31</v>
      </c>
    </row>
    <row r="997" spans="1:1" x14ac:dyDescent="0.3">
      <c r="A997">
        <v>3.23</v>
      </c>
    </row>
    <row r="998" spans="1:1" x14ac:dyDescent="0.3">
      <c r="A998">
        <v>3.29</v>
      </c>
    </row>
    <row r="999" spans="1:1" x14ac:dyDescent="0.3">
      <c r="A999">
        <v>3.32</v>
      </c>
    </row>
    <row r="1000" spans="1:1" x14ac:dyDescent="0.3">
      <c r="A1000">
        <v>3.3</v>
      </c>
    </row>
    <row r="1001" spans="1:1" x14ac:dyDescent="0.3">
      <c r="A1001">
        <v>3.31</v>
      </c>
    </row>
    <row r="1002" spans="1:1" x14ac:dyDescent="0.3">
      <c r="A1002">
        <v>3.31</v>
      </c>
    </row>
    <row r="1003" spans="1:1" x14ac:dyDescent="0.3">
      <c r="A1003">
        <v>3.31</v>
      </c>
    </row>
    <row r="1004" spans="1:1" x14ac:dyDescent="0.3">
      <c r="A1004">
        <v>3.31</v>
      </c>
    </row>
    <row r="1005" spans="1:1" x14ac:dyDescent="0.3">
      <c r="A1005">
        <v>3.25</v>
      </c>
    </row>
    <row r="1006" spans="1:1" x14ac:dyDescent="0.3">
      <c r="A1006">
        <v>3.32</v>
      </c>
    </row>
    <row r="1007" spans="1:1" x14ac:dyDescent="0.3">
      <c r="A1007">
        <v>3.3</v>
      </c>
    </row>
    <row r="1008" spans="1:1" x14ac:dyDescent="0.3">
      <c r="A1008">
        <v>3.31</v>
      </c>
    </row>
    <row r="1009" spans="1:1" x14ac:dyDescent="0.3">
      <c r="A1009">
        <v>3.3</v>
      </c>
    </row>
    <row r="1010" spans="1:1" x14ac:dyDescent="0.3">
      <c r="A1010">
        <v>3.24</v>
      </c>
    </row>
    <row r="1011" spans="1:1" x14ac:dyDescent="0.3">
      <c r="A1011">
        <v>3.32</v>
      </c>
    </row>
    <row r="1012" spans="1:1" x14ac:dyDescent="0.3">
      <c r="A1012">
        <v>3.31</v>
      </c>
    </row>
    <row r="1013" spans="1:1" x14ac:dyDescent="0.3">
      <c r="A1013">
        <v>3.31</v>
      </c>
    </row>
    <row r="1014" spans="1:1" x14ac:dyDescent="0.3">
      <c r="A1014">
        <v>3.31</v>
      </c>
    </row>
    <row r="1015" spans="1:1" x14ac:dyDescent="0.3">
      <c r="A1015">
        <v>3.31</v>
      </c>
    </row>
    <row r="1016" spans="1:1" x14ac:dyDescent="0.3">
      <c r="A1016">
        <v>3.31</v>
      </c>
    </row>
    <row r="1017" spans="1:1" x14ac:dyDescent="0.3">
      <c r="A1017">
        <v>3.31</v>
      </c>
    </row>
    <row r="1018" spans="1:1" x14ac:dyDescent="0.3">
      <c r="A1018">
        <v>3.3</v>
      </c>
    </row>
    <row r="1019" spans="1:1" x14ac:dyDescent="0.3">
      <c r="A1019">
        <v>3.31</v>
      </c>
    </row>
    <row r="1020" spans="1:1" x14ac:dyDescent="0.3">
      <c r="A1020">
        <v>3.3</v>
      </c>
    </row>
    <row r="1021" spans="1:1" x14ac:dyDescent="0.3">
      <c r="A1021">
        <v>3.24</v>
      </c>
    </row>
    <row r="1022" spans="1:1" x14ac:dyDescent="0.3">
      <c r="A1022">
        <v>3.31</v>
      </c>
    </row>
    <row r="1023" spans="1:1" x14ac:dyDescent="0.3">
      <c r="A1023">
        <v>3.31</v>
      </c>
    </row>
    <row r="1024" spans="1:1" x14ac:dyDescent="0.3">
      <c r="A1024">
        <v>3.31</v>
      </c>
    </row>
    <row r="1025" spans="1:1" x14ac:dyDescent="0.3">
      <c r="A1025">
        <v>3.29</v>
      </c>
    </row>
    <row r="1026" spans="1:1" x14ac:dyDescent="0.3">
      <c r="A1026">
        <v>3.32</v>
      </c>
    </row>
    <row r="1027" spans="1:1" x14ac:dyDescent="0.3">
      <c r="A1027">
        <v>3.3</v>
      </c>
    </row>
    <row r="1028" spans="1:1" x14ac:dyDescent="0.3">
      <c r="A1028">
        <v>3.31</v>
      </c>
    </row>
    <row r="1029" spans="1:1" x14ac:dyDescent="0.3">
      <c r="A1029">
        <v>3.3</v>
      </c>
    </row>
    <row r="1030" spans="1:1" x14ac:dyDescent="0.3">
      <c r="A1030">
        <v>3.32</v>
      </c>
    </row>
    <row r="1031" spans="1:1" x14ac:dyDescent="0.3">
      <c r="A1031">
        <v>3.24</v>
      </c>
    </row>
    <row r="1032" spans="1:1" x14ac:dyDescent="0.3">
      <c r="A1032">
        <v>3.31</v>
      </c>
    </row>
    <row r="1033" spans="1:1" x14ac:dyDescent="0.3">
      <c r="A1033">
        <v>3.31</v>
      </c>
    </row>
    <row r="1034" spans="1:1" x14ac:dyDescent="0.3">
      <c r="A1034">
        <v>3.31</v>
      </c>
    </row>
    <row r="1035" spans="1:1" x14ac:dyDescent="0.3">
      <c r="A1035">
        <v>3.31</v>
      </c>
    </row>
    <row r="1036" spans="1:1" x14ac:dyDescent="0.3">
      <c r="A1036">
        <v>3.25</v>
      </c>
    </row>
    <row r="1037" spans="1:1" x14ac:dyDescent="0.3">
      <c r="A1037">
        <v>3.31</v>
      </c>
    </row>
    <row r="1038" spans="1:1" x14ac:dyDescent="0.3">
      <c r="A1038">
        <v>3.23</v>
      </c>
    </row>
    <row r="1039" spans="1:1" x14ac:dyDescent="0.3">
      <c r="A1039">
        <v>3.32</v>
      </c>
    </row>
    <row r="1040" spans="1:1" x14ac:dyDescent="0.3">
      <c r="A1040">
        <v>3.3</v>
      </c>
    </row>
    <row r="1041" spans="1:1" x14ac:dyDescent="0.3">
      <c r="A1041">
        <v>3.31</v>
      </c>
    </row>
    <row r="1042" spans="1:1" x14ac:dyDescent="0.3">
      <c r="A1042">
        <v>3.31</v>
      </c>
    </row>
    <row r="1043" spans="1:1" x14ac:dyDescent="0.3">
      <c r="A1043">
        <v>3.31</v>
      </c>
    </row>
    <row r="1044" spans="1:1" x14ac:dyDescent="0.3">
      <c r="A1044">
        <v>3.25</v>
      </c>
    </row>
    <row r="1045" spans="1:1" x14ac:dyDescent="0.3">
      <c r="A1045">
        <v>3.26</v>
      </c>
    </row>
    <row r="1046" spans="1:1" x14ac:dyDescent="0.3">
      <c r="A1046">
        <v>3.32</v>
      </c>
    </row>
    <row r="1047" spans="1:1" x14ac:dyDescent="0.3">
      <c r="A1047">
        <v>3.31</v>
      </c>
    </row>
    <row r="1048" spans="1:1" x14ac:dyDescent="0.3">
      <c r="A1048">
        <v>3.31</v>
      </c>
    </row>
    <row r="1049" spans="1:1" x14ac:dyDescent="0.3">
      <c r="A1049">
        <v>3.3</v>
      </c>
    </row>
    <row r="1050" spans="1:1" x14ac:dyDescent="0.3">
      <c r="A1050">
        <v>3.31</v>
      </c>
    </row>
    <row r="1051" spans="1:1" x14ac:dyDescent="0.3">
      <c r="A1051">
        <v>3.29</v>
      </c>
    </row>
    <row r="1052" spans="1:1" x14ac:dyDescent="0.3">
      <c r="A1052">
        <v>3.25</v>
      </c>
    </row>
    <row r="1053" spans="1:1" x14ac:dyDescent="0.3">
      <c r="A1053">
        <v>3.31</v>
      </c>
    </row>
    <row r="1054" spans="1:1" x14ac:dyDescent="0.3">
      <c r="A1054">
        <v>3.31</v>
      </c>
    </row>
    <row r="1055" spans="1:1" x14ac:dyDescent="0.3">
      <c r="A1055">
        <v>3.32</v>
      </c>
    </row>
    <row r="1056" spans="1:1" x14ac:dyDescent="0.3">
      <c r="A1056">
        <v>3.31</v>
      </c>
    </row>
    <row r="1057" spans="1:1" x14ac:dyDescent="0.3">
      <c r="A1057">
        <v>3.31</v>
      </c>
    </row>
    <row r="1058" spans="1:1" x14ac:dyDescent="0.3">
      <c r="A1058">
        <v>3.23</v>
      </c>
    </row>
    <row r="1059" spans="1:1" x14ac:dyDescent="0.3">
      <c r="A1059">
        <v>3.31</v>
      </c>
    </row>
    <row r="1060" spans="1:1" x14ac:dyDescent="0.3">
      <c r="A1060">
        <v>3.21</v>
      </c>
    </row>
    <row r="1061" spans="1:1" x14ac:dyDescent="0.3">
      <c r="A1061">
        <v>3.31</v>
      </c>
    </row>
    <row r="1062" spans="1:1" x14ac:dyDescent="0.3">
      <c r="A1062">
        <v>3.32</v>
      </c>
    </row>
    <row r="1063" spans="1:1" x14ac:dyDescent="0.3">
      <c r="A1063">
        <v>3.31</v>
      </c>
    </row>
    <row r="1064" spans="1:1" x14ac:dyDescent="0.3">
      <c r="A1064">
        <v>3.31</v>
      </c>
    </row>
    <row r="1065" spans="1:1" x14ac:dyDescent="0.3">
      <c r="A1065">
        <v>3.24</v>
      </c>
    </row>
    <row r="1066" spans="1:1" x14ac:dyDescent="0.3">
      <c r="A1066">
        <v>3.31</v>
      </c>
    </row>
    <row r="1067" spans="1:1" x14ac:dyDescent="0.3">
      <c r="A1067">
        <v>3.31</v>
      </c>
    </row>
    <row r="1068" spans="1:1" x14ac:dyDescent="0.3">
      <c r="A1068">
        <v>3.24</v>
      </c>
    </row>
    <row r="1069" spans="1:1" x14ac:dyDescent="0.3">
      <c r="A1069">
        <v>3.3</v>
      </c>
    </row>
    <row r="1070" spans="1:1" x14ac:dyDescent="0.3">
      <c r="A1070">
        <v>3.31</v>
      </c>
    </row>
    <row r="1071" spans="1:1" x14ac:dyDescent="0.3">
      <c r="A1071">
        <v>3.3</v>
      </c>
    </row>
    <row r="1072" spans="1:1" x14ac:dyDescent="0.3">
      <c r="A1072">
        <v>3.31</v>
      </c>
    </row>
    <row r="1073" spans="1:1" x14ac:dyDescent="0.3">
      <c r="A1073">
        <v>3.31</v>
      </c>
    </row>
    <row r="1074" spans="1:1" x14ac:dyDescent="0.3">
      <c r="A1074">
        <v>3.31</v>
      </c>
    </row>
    <row r="1075" spans="1:1" x14ac:dyDescent="0.3">
      <c r="A1075">
        <v>3.31</v>
      </c>
    </row>
    <row r="1076" spans="1:1" x14ac:dyDescent="0.3">
      <c r="A1076">
        <v>3.25</v>
      </c>
    </row>
    <row r="1077" spans="1:1" x14ac:dyDescent="0.3">
      <c r="A1077">
        <v>3.31</v>
      </c>
    </row>
    <row r="1078" spans="1:1" x14ac:dyDescent="0.3">
      <c r="A1078">
        <v>3.31</v>
      </c>
    </row>
    <row r="1079" spans="1:1" x14ac:dyDescent="0.3">
      <c r="A1079">
        <v>3.24</v>
      </c>
    </row>
    <row r="1080" spans="1:1" x14ac:dyDescent="0.3">
      <c r="A1080">
        <v>3.29</v>
      </c>
    </row>
    <row r="1081" spans="1:1" x14ac:dyDescent="0.3">
      <c r="A1081">
        <v>3.32</v>
      </c>
    </row>
    <row r="1082" spans="1:1" x14ac:dyDescent="0.3">
      <c r="A1082">
        <v>3.3</v>
      </c>
    </row>
    <row r="1083" spans="1:1" x14ac:dyDescent="0.3">
      <c r="A1083">
        <v>3.32</v>
      </c>
    </row>
    <row r="1084" spans="1:1" x14ac:dyDescent="0.3">
      <c r="A1084">
        <v>3.31</v>
      </c>
    </row>
    <row r="1085" spans="1:1" x14ac:dyDescent="0.3">
      <c r="A1085">
        <v>3.31</v>
      </c>
    </row>
    <row r="1086" spans="1:1" x14ac:dyDescent="0.3">
      <c r="A1086">
        <v>3.26</v>
      </c>
    </row>
    <row r="1087" spans="1:1" x14ac:dyDescent="0.3">
      <c r="A1087">
        <v>3.31</v>
      </c>
    </row>
    <row r="1088" spans="1:1" x14ac:dyDescent="0.3">
      <c r="A1088">
        <v>3.31</v>
      </c>
    </row>
    <row r="1089" spans="1:1" x14ac:dyDescent="0.3">
      <c r="A1089">
        <v>3.29</v>
      </c>
    </row>
    <row r="1090" spans="1:1" x14ac:dyDescent="0.3">
      <c r="A1090">
        <v>3.31</v>
      </c>
    </row>
    <row r="1091" spans="1:1" x14ac:dyDescent="0.3">
      <c r="A1091">
        <v>3.3</v>
      </c>
    </row>
    <row r="1092" spans="1:1" x14ac:dyDescent="0.3">
      <c r="A1092">
        <v>3.31</v>
      </c>
    </row>
    <row r="1093" spans="1:1" x14ac:dyDescent="0.3">
      <c r="A1093">
        <v>3.24</v>
      </c>
    </row>
    <row r="1094" spans="1:1" x14ac:dyDescent="0.3">
      <c r="A1094">
        <v>3.31</v>
      </c>
    </row>
    <row r="1095" spans="1:1" x14ac:dyDescent="0.3">
      <c r="A1095">
        <v>3.31</v>
      </c>
    </row>
    <row r="1096" spans="1:1" x14ac:dyDescent="0.3">
      <c r="A1096">
        <v>3.31</v>
      </c>
    </row>
    <row r="1097" spans="1:1" x14ac:dyDescent="0.3">
      <c r="A1097">
        <v>3.31</v>
      </c>
    </row>
    <row r="1098" spans="1:1" x14ac:dyDescent="0.3">
      <c r="A1098">
        <v>3.31</v>
      </c>
    </row>
    <row r="1099" spans="1:1" x14ac:dyDescent="0.3">
      <c r="A1099">
        <v>3.31</v>
      </c>
    </row>
    <row r="1100" spans="1:1" x14ac:dyDescent="0.3">
      <c r="A1100">
        <v>3.26</v>
      </c>
    </row>
    <row r="1101" spans="1:1" x14ac:dyDescent="0.3">
      <c r="A1101">
        <v>3.31</v>
      </c>
    </row>
    <row r="1102" spans="1:1" x14ac:dyDescent="0.3">
      <c r="A1102">
        <v>3.29</v>
      </c>
    </row>
    <row r="1103" spans="1:1" x14ac:dyDescent="0.3">
      <c r="A1103">
        <v>3.31</v>
      </c>
    </row>
    <row r="1104" spans="1:1" x14ac:dyDescent="0.3">
      <c r="A1104">
        <v>3.31</v>
      </c>
    </row>
    <row r="1105" spans="1:1" x14ac:dyDescent="0.3">
      <c r="A1105">
        <v>3.31</v>
      </c>
    </row>
    <row r="1106" spans="1:1" x14ac:dyDescent="0.3">
      <c r="A1106">
        <v>3.25</v>
      </c>
    </row>
    <row r="1107" spans="1:1" x14ac:dyDescent="0.3">
      <c r="A1107">
        <v>3.3</v>
      </c>
    </row>
    <row r="1108" spans="1:1" x14ac:dyDescent="0.3">
      <c r="A1108">
        <v>3.32</v>
      </c>
    </row>
    <row r="1109" spans="1:1" x14ac:dyDescent="0.3">
      <c r="A1109">
        <v>3.3</v>
      </c>
    </row>
    <row r="1110" spans="1:1" x14ac:dyDescent="0.3">
      <c r="A1110">
        <v>3.31</v>
      </c>
    </row>
    <row r="1111" spans="1:1" x14ac:dyDescent="0.3">
      <c r="A1111">
        <v>3.29</v>
      </c>
    </row>
    <row r="1112" spans="1:1" x14ac:dyDescent="0.3">
      <c r="A1112">
        <v>3.31</v>
      </c>
    </row>
    <row r="1113" spans="1:1" x14ac:dyDescent="0.3">
      <c r="A1113">
        <v>3.27</v>
      </c>
    </row>
    <row r="1114" spans="1:1" x14ac:dyDescent="0.3">
      <c r="A1114">
        <v>3.31</v>
      </c>
    </row>
    <row r="1115" spans="1:1" x14ac:dyDescent="0.3">
      <c r="A1115">
        <v>3.31</v>
      </c>
    </row>
    <row r="1116" spans="1:1" x14ac:dyDescent="0.3">
      <c r="A1116">
        <v>3.32</v>
      </c>
    </row>
    <row r="1117" spans="1:1" x14ac:dyDescent="0.3">
      <c r="A1117">
        <v>3.31</v>
      </c>
    </row>
    <row r="1118" spans="1:1" x14ac:dyDescent="0.3">
      <c r="A1118">
        <v>3.31</v>
      </c>
    </row>
    <row r="1119" spans="1:1" x14ac:dyDescent="0.3">
      <c r="A1119">
        <v>3.31</v>
      </c>
    </row>
    <row r="1120" spans="1:1" x14ac:dyDescent="0.3">
      <c r="A1120">
        <v>3.23</v>
      </c>
    </row>
    <row r="1121" spans="1:1" x14ac:dyDescent="0.3">
      <c r="A1121">
        <v>3.31</v>
      </c>
    </row>
    <row r="1122" spans="1:1" x14ac:dyDescent="0.3">
      <c r="A1122">
        <v>3.29</v>
      </c>
    </row>
    <row r="1123" spans="1:1" x14ac:dyDescent="0.3">
      <c r="A1123">
        <v>3.31</v>
      </c>
    </row>
    <row r="1124" spans="1:1" x14ac:dyDescent="0.3">
      <c r="A1124">
        <v>3.24</v>
      </c>
    </row>
    <row r="1125" spans="1:1" x14ac:dyDescent="0.3">
      <c r="A1125">
        <v>3.31</v>
      </c>
    </row>
    <row r="1126" spans="1:1" x14ac:dyDescent="0.3">
      <c r="A1126">
        <v>3.31</v>
      </c>
    </row>
    <row r="1127" spans="1:1" x14ac:dyDescent="0.3">
      <c r="A1127">
        <v>3.24</v>
      </c>
    </row>
    <row r="1128" spans="1:1" x14ac:dyDescent="0.3">
      <c r="A1128">
        <v>3.31</v>
      </c>
    </row>
    <row r="1129" spans="1:1" x14ac:dyDescent="0.3">
      <c r="A1129">
        <v>3.31</v>
      </c>
    </row>
    <row r="1130" spans="1:1" x14ac:dyDescent="0.3">
      <c r="A1130">
        <v>3.31</v>
      </c>
    </row>
    <row r="1131" spans="1:1" x14ac:dyDescent="0.3">
      <c r="A1131">
        <v>3.28</v>
      </c>
    </row>
    <row r="1132" spans="1:1" x14ac:dyDescent="0.3">
      <c r="A1132">
        <v>3.31</v>
      </c>
    </row>
    <row r="1133" spans="1:1" x14ac:dyDescent="0.3">
      <c r="A1133">
        <v>3.22</v>
      </c>
    </row>
    <row r="1134" spans="1:1" x14ac:dyDescent="0.3">
      <c r="A1134">
        <v>3.31</v>
      </c>
    </row>
    <row r="1135" spans="1:1" x14ac:dyDescent="0.3">
      <c r="A1135">
        <v>3.32</v>
      </c>
    </row>
    <row r="1136" spans="1:1" x14ac:dyDescent="0.3">
      <c r="A1136">
        <v>3.31</v>
      </c>
    </row>
    <row r="1137" spans="1:1" x14ac:dyDescent="0.3">
      <c r="A1137">
        <v>3.31</v>
      </c>
    </row>
    <row r="1138" spans="1:1" x14ac:dyDescent="0.3">
      <c r="A1138">
        <v>3.31</v>
      </c>
    </row>
    <row r="1139" spans="1:1" x14ac:dyDescent="0.3">
      <c r="A1139">
        <v>3.31</v>
      </c>
    </row>
    <row r="1140" spans="1:1" x14ac:dyDescent="0.3">
      <c r="A1140">
        <v>3.29</v>
      </c>
    </row>
    <row r="1141" spans="1:1" x14ac:dyDescent="0.3">
      <c r="A1141">
        <v>3.31</v>
      </c>
    </row>
    <row r="1142" spans="1:1" x14ac:dyDescent="0.3">
      <c r="A1142">
        <v>3.29</v>
      </c>
    </row>
    <row r="1143" spans="1:1" x14ac:dyDescent="0.3">
      <c r="A1143">
        <v>3.31</v>
      </c>
    </row>
    <row r="1144" spans="1:1" x14ac:dyDescent="0.3">
      <c r="A1144">
        <v>3.31</v>
      </c>
    </row>
    <row r="1145" spans="1:1" x14ac:dyDescent="0.3">
      <c r="A1145">
        <v>3.31</v>
      </c>
    </row>
    <row r="1146" spans="1:1" x14ac:dyDescent="0.3">
      <c r="A1146">
        <v>3.31</v>
      </c>
    </row>
    <row r="1147" spans="1:1" x14ac:dyDescent="0.3">
      <c r="A1147">
        <v>3.31</v>
      </c>
    </row>
    <row r="1148" spans="1:1" x14ac:dyDescent="0.3">
      <c r="A1148">
        <v>3.19</v>
      </c>
    </row>
    <row r="1149" spans="1:1" x14ac:dyDescent="0.3">
      <c r="A1149">
        <v>3.31</v>
      </c>
    </row>
    <row r="1150" spans="1:1" x14ac:dyDescent="0.3">
      <c r="A1150">
        <v>3.31</v>
      </c>
    </row>
    <row r="1151" spans="1:1" x14ac:dyDescent="0.3">
      <c r="A1151">
        <v>3.29</v>
      </c>
    </row>
    <row r="1152" spans="1:1" x14ac:dyDescent="0.3">
      <c r="A1152">
        <v>3.31</v>
      </c>
    </row>
    <row r="1153" spans="1:1" x14ac:dyDescent="0.3">
      <c r="A1153">
        <v>3.29</v>
      </c>
    </row>
    <row r="1154" spans="1:1" x14ac:dyDescent="0.3">
      <c r="A1154">
        <v>3.25</v>
      </c>
    </row>
    <row r="1155" spans="1:1" x14ac:dyDescent="0.3">
      <c r="A1155">
        <v>3.31</v>
      </c>
    </row>
    <row r="1156" spans="1:1" x14ac:dyDescent="0.3">
      <c r="A1156">
        <v>3.31</v>
      </c>
    </row>
    <row r="1157" spans="1:1" x14ac:dyDescent="0.3">
      <c r="A1157">
        <v>3.31</v>
      </c>
    </row>
    <row r="1158" spans="1:1" x14ac:dyDescent="0.3">
      <c r="A1158">
        <v>3.31</v>
      </c>
    </row>
    <row r="1159" spans="1:1" x14ac:dyDescent="0.3">
      <c r="A1159">
        <v>3.31</v>
      </c>
    </row>
    <row r="1160" spans="1:1" x14ac:dyDescent="0.3">
      <c r="A1160">
        <v>3.3</v>
      </c>
    </row>
    <row r="1161" spans="1:1" x14ac:dyDescent="0.3">
      <c r="A1161">
        <v>3.25</v>
      </c>
    </row>
    <row r="1162" spans="1:1" x14ac:dyDescent="0.3">
      <c r="A1162">
        <v>3.29</v>
      </c>
    </row>
    <row r="1163" spans="1:1" x14ac:dyDescent="0.3">
      <c r="A1163">
        <v>3.31</v>
      </c>
    </row>
    <row r="1164" spans="1:1" x14ac:dyDescent="0.3">
      <c r="A1164">
        <v>3.3</v>
      </c>
    </row>
    <row r="1165" spans="1:1" x14ac:dyDescent="0.3">
      <c r="A1165">
        <v>3.31</v>
      </c>
    </row>
    <row r="1166" spans="1:1" x14ac:dyDescent="0.3">
      <c r="A1166">
        <v>3.31</v>
      </c>
    </row>
    <row r="1167" spans="1:1" x14ac:dyDescent="0.3">
      <c r="A1167">
        <v>3.31</v>
      </c>
    </row>
    <row r="1168" spans="1:1" x14ac:dyDescent="0.3">
      <c r="A1168">
        <v>3.31</v>
      </c>
    </row>
    <row r="1169" spans="1:1" x14ac:dyDescent="0.3">
      <c r="A1169">
        <v>3.31</v>
      </c>
    </row>
    <row r="1170" spans="1:1" x14ac:dyDescent="0.3">
      <c r="A1170">
        <v>3.31</v>
      </c>
    </row>
    <row r="1171" spans="1:1" x14ac:dyDescent="0.3">
      <c r="A1171">
        <v>3.29</v>
      </c>
    </row>
    <row r="1172" spans="1:1" x14ac:dyDescent="0.3">
      <c r="A1172">
        <v>3.25</v>
      </c>
    </row>
    <row r="1173" spans="1:1" x14ac:dyDescent="0.3">
      <c r="A1173">
        <v>3.3</v>
      </c>
    </row>
    <row r="1174" spans="1:1" x14ac:dyDescent="0.3">
      <c r="A1174">
        <v>3.31</v>
      </c>
    </row>
    <row r="1175" spans="1:1" x14ac:dyDescent="0.3">
      <c r="A1175">
        <v>3.31</v>
      </c>
    </row>
    <row r="1176" spans="1:1" x14ac:dyDescent="0.3">
      <c r="A1176">
        <v>3.3</v>
      </c>
    </row>
    <row r="1177" spans="1:1" x14ac:dyDescent="0.3">
      <c r="A1177">
        <v>3.31</v>
      </c>
    </row>
    <row r="1178" spans="1:1" x14ac:dyDescent="0.3">
      <c r="A1178">
        <v>3.31</v>
      </c>
    </row>
    <row r="1179" spans="1:1" x14ac:dyDescent="0.3">
      <c r="A1179">
        <v>3.24</v>
      </c>
    </row>
    <row r="1180" spans="1:1" x14ac:dyDescent="0.3">
      <c r="A1180">
        <v>3.31</v>
      </c>
    </row>
    <row r="1181" spans="1:1" x14ac:dyDescent="0.3">
      <c r="A1181">
        <v>3.31</v>
      </c>
    </row>
    <row r="1182" spans="1:1" x14ac:dyDescent="0.3">
      <c r="A1182">
        <v>3.22</v>
      </c>
    </row>
    <row r="1183" spans="1:1" x14ac:dyDescent="0.3">
      <c r="A1183">
        <v>3.31</v>
      </c>
    </row>
    <row r="1184" spans="1:1" x14ac:dyDescent="0.3">
      <c r="A1184">
        <v>3.29</v>
      </c>
    </row>
    <row r="1185" spans="1:1" x14ac:dyDescent="0.3">
      <c r="A1185">
        <v>3.31</v>
      </c>
    </row>
    <row r="1186" spans="1:1" x14ac:dyDescent="0.3">
      <c r="A1186">
        <v>3.31</v>
      </c>
    </row>
    <row r="1187" spans="1:1" x14ac:dyDescent="0.3">
      <c r="A1187">
        <v>3.24</v>
      </c>
    </row>
    <row r="1188" spans="1:1" x14ac:dyDescent="0.3">
      <c r="A1188">
        <v>3.32</v>
      </c>
    </row>
    <row r="1189" spans="1:1" x14ac:dyDescent="0.3">
      <c r="A1189">
        <v>3.24</v>
      </c>
    </row>
    <row r="1190" spans="1:1" x14ac:dyDescent="0.3">
      <c r="A1190">
        <v>3.31</v>
      </c>
    </row>
    <row r="1191" spans="1:1" x14ac:dyDescent="0.3">
      <c r="A1191">
        <v>3.29</v>
      </c>
    </row>
    <row r="1192" spans="1:1" x14ac:dyDescent="0.3">
      <c r="A1192">
        <v>3.31</v>
      </c>
    </row>
    <row r="1193" spans="1:1" x14ac:dyDescent="0.3">
      <c r="A1193">
        <v>3.3</v>
      </c>
    </row>
    <row r="1194" spans="1:1" x14ac:dyDescent="0.3">
      <c r="A1194">
        <v>3.31</v>
      </c>
    </row>
    <row r="1195" spans="1:1" x14ac:dyDescent="0.3">
      <c r="A1195">
        <v>3.24</v>
      </c>
    </row>
    <row r="1196" spans="1:1" x14ac:dyDescent="0.3">
      <c r="A1196">
        <v>3.3</v>
      </c>
    </row>
    <row r="1197" spans="1:1" x14ac:dyDescent="0.3">
      <c r="A1197">
        <v>3.31</v>
      </c>
    </row>
    <row r="1198" spans="1:1" x14ac:dyDescent="0.3">
      <c r="A1198">
        <v>3.31</v>
      </c>
    </row>
    <row r="1199" spans="1:1" x14ac:dyDescent="0.3">
      <c r="A1199">
        <v>3.31</v>
      </c>
    </row>
    <row r="1200" spans="1:1" x14ac:dyDescent="0.3">
      <c r="A1200">
        <v>3.31</v>
      </c>
    </row>
    <row r="1201" spans="1:1" x14ac:dyDescent="0.3">
      <c r="A1201">
        <v>3.31</v>
      </c>
    </row>
    <row r="1202" spans="1:1" x14ac:dyDescent="0.3">
      <c r="A1202">
        <v>3.3</v>
      </c>
    </row>
    <row r="1203" spans="1:1" x14ac:dyDescent="0.3">
      <c r="A1203">
        <v>3.3</v>
      </c>
    </row>
    <row r="1204" spans="1:1" x14ac:dyDescent="0.3">
      <c r="A1204">
        <v>3.29</v>
      </c>
    </row>
    <row r="1205" spans="1:1" x14ac:dyDescent="0.3">
      <c r="A1205">
        <v>3.31</v>
      </c>
    </row>
    <row r="1206" spans="1:1" x14ac:dyDescent="0.3">
      <c r="A1206">
        <v>3.31</v>
      </c>
    </row>
    <row r="1207" spans="1:1" x14ac:dyDescent="0.3">
      <c r="A1207">
        <v>3.31</v>
      </c>
    </row>
    <row r="1208" spans="1:1" x14ac:dyDescent="0.3">
      <c r="A1208">
        <v>3.31</v>
      </c>
    </row>
    <row r="1209" spans="1:1" x14ac:dyDescent="0.3">
      <c r="A1209">
        <v>3.24</v>
      </c>
    </row>
    <row r="1210" spans="1:1" x14ac:dyDescent="0.3">
      <c r="A1210">
        <v>3.29</v>
      </c>
    </row>
    <row r="1211" spans="1:1" x14ac:dyDescent="0.3">
      <c r="A1211">
        <v>3.31</v>
      </c>
    </row>
    <row r="1212" spans="1:1" x14ac:dyDescent="0.3">
      <c r="A1212">
        <v>3.31</v>
      </c>
    </row>
    <row r="1213" spans="1:1" x14ac:dyDescent="0.3">
      <c r="A1213">
        <v>3.29</v>
      </c>
    </row>
    <row r="1214" spans="1:1" x14ac:dyDescent="0.3">
      <c r="A1214">
        <v>3.31</v>
      </c>
    </row>
    <row r="1215" spans="1:1" x14ac:dyDescent="0.3">
      <c r="A1215">
        <v>3.29</v>
      </c>
    </row>
    <row r="1216" spans="1:1" x14ac:dyDescent="0.3">
      <c r="A1216">
        <v>3.24</v>
      </c>
    </row>
    <row r="1217" spans="1:1" x14ac:dyDescent="0.3">
      <c r="A1217">
        <v>3.31</v>
      </c>
    </row>
    <row r="1218" spans="1:1" x14ac:dyDescent="0.3">
      <c r="A1218">
        <v>3.31</v>
      </c>
    </row>
    <row r="1219" spans="1:1" x14ac:dyDescent="0.3">
      <c r="A1219">
        <v>3.31</v>
      </c>
    </row>
    <row r="1220" spans="1:1" x14ac:dyDescent="0.3">
      <c r="A1220">
        <v>3.31</v>
      </c>
    </row>
    <row r="1221" spans="1:1" x14ac:dyDescent="0.3">
      <c r="A1221">
        <v>3.31</v>
      </c>
    </row>
    <row r="1222" spans="1:1" x14ac:dyDescent="0.3">
      <c r="A1222">
        <v>3.29</v>
      </c>
    </row>
    <row r="1223" spans="1:1" x14ac:dyDescent="0.3">
      <c r="A1223">
        <v>3.31</v>
      </c>
    </row>
    <row r="1224" spans="1:1" x14ac:dyDescent="0.3">
      <c r="A1224">
        <v>3.29</v>
      </c>
    </row>
    <row r="1225" spans="1:1" x14ac:dyDescent="0.3">
      <c r="A1225">
        <v>3.31</v>
      </c>
    </row>
    <row r="1226" spans="1:1" x14ac:dyDescent="0.3">
      <c r="A1226">
        <v>3.26</v>
      </c>
    </row>
    <row r="1227" spans="1:1" x14ac:dyDescent="0.3">
      <c r="A1227">
        <v>3.31</v>
      </c>
    </row>
    <row r="1228" spans="1:1" x14ac:dyDescent="0.3">
      <c r="A1228">
        <v>3.31</v>
      </c>
    </row>
    <row r="1229" spans="1:1" x14ac:dyDescent="0.3">
      <c r="A1229">
        <v>3.31</v>
      </c>
    </row>
    <row r="1230" spans="1:1" x14ac:dyDescent="0.3">
      <c r="A1230">
        <v>3.24</v>
      </c>
    </row>
    <row r="1231" spans="1:1" x14ac:dyDescent="0.3">
      <c r="A1231">
        <v>3.31</v>
      </c>
    </row>
    <row r="1232" spans="1:1" x14ac:dyDescent="0.3">
      <c r="A1232">
        <v>3.31</v>
      </c>
    </row>
    <row r="1233" spans="1:1" x14ac:dyDescent="0.3">
      <c r="A1233">
        <v>3.29</v>
      </c>
    </row>
    <row r="1234" spans="1:1" x14ac:dyDescent="0.3">
      <c r="A1234">
        <v>3.24</v>
      </c>
    </row>
    <row r="1235" spans="1:1" x14ac:dyDescent="0.3">
      <c r="A1235">
        <v>3.29</v>
      </c>
    </row>
    <row r="1236" spans="1:1" x14ac:dyDescent="0.3">
      <c r="A1236">
        <v>3.31</v>
      </c>
    </row>
    <row r="1237" spans="1:1" x14ac:dyDescent="0.3">
      <c r="A1237">
        <v>3.24</v>
      </c>
    </row>
    <row r="1238" spans="1:1" x14ac:dyDescent="0.3">
      <c r="A1238">
        <v>3.31</v>
      </c>
    </row>
    <row r="1239" spans="1:1" x14ac:dyDescent="0.3">
      <c r="A1239">
        <v>3.31</v>
      </c>
    </row>
    <row r="1240" spans="1:1" x14ac:dyDescent="0.3">
      <c r="A1240">
        <v>3.31</v>
      </c>
    </row>
    <row r="1241" spans="1:1" x14ac:dyDescent="0.3">
      <c r="A1241">
        <v>3.31</v>
      </c>
    </row>
    <row r="1242" spans="1:1" x14ac:dyDescent="0.3">
      <c r="A1242">
        <v>3.23</v>
      </c>
    </row>
    <row r="1243" spans="1:1" x14ac:dyDescent="0.3">
      <c r="A1243">
        <v>3.31</v>
      </c>
    </row>
    <row r="1244" spans="1:1" x14ac:dyDescent="0.3">
      <c r="A1244">
        <v>3.26</v>
      </c>
    </row>
    <row r="1245" spans="1:1" x14ac:dyDescent="0.3">
      <c r="A1245">
        <v>3.31</v>
      </c>
    </row>
    <row r="1246" spans="1:1" x14ac:dyDescent="0.3">
      <c r="A1246">
        <v>3.3</v>
      </c>
    </row>
    <row r="1247" spans="1:1" x14ac:dyDescent="0.3">
      <c r="A1247">
        <v>3.31</v>
      </c>
    </row>
    <row r="1248" spans="1:1" x14ac:dyDescent="0.3">
      <c r="A1248">
        <v>3.31</v>
      </c>
    </row>
    <row r="1249" spans="1:1" x14ac:dyDescent="0.3">
      <c r="A1249">
        <v>3.31</v>
      </c>
    </row>
    <row r="1250" spans="1:1" x14ac:dyDescent="0.3">
      <c r="A1250">
        <v>3.24</v>
      </c>
    </row>
    <row r="1251" spans="1:1" x14ac:dyDescent="0.3">
      <c r="A1251">
        <v>3.24</v>
      </c>
    </row>
    <row r="1252" spans="1:1" x14ac:dyDescent="0.3">
      <c r="A1252">
        <v>3.31</v>
      </c>
    </row>
    <row r="1253" spans="1:1" x14ac:dyDescent="0.3">
      <c r="A1253">
        <v>3.28</v>
      </c>
    </row>
    <row r="1254" spans="1:1" x14ac:dyDescent="0.3">
      <c r="A1254">
        <v>3.31</v>
      </c>
    </row>
    <row r="1255" spans="1:1" x14ac:dyDescent="0.3">
      <c r="A1255">
        <v>3.29</v>
      </c>
    </row>
    <row r="1256" spans="1:1" x14ac:dyDescent="0.3">
      <c r="A1256">
        <v>3.31</v>
      </c>
    </row>
    <row r="1257" spans="1:1" x14ac:dyDescent="0.3">
      <c r="A1257">
        <v>3.24</v>
      </c>
    </row>
    <row r="1258" spans="1:1" x14ac:dyDescent="0.3">
      <c r="A1258">
        <v>3.31</v>
      </c>
    </row>
    <row r="1259" spans="1:1" x14ac:dyDescent="0.3">
      <c r="A1259">
        <v>3.31</v>
      </c>
    </row>
    <row r="1260" spans="1:1" x14ac:dyDescent="0.3">
      <c r="A1260">
        <v>3.31</v>
      </c>
    </row>
    <row r="1261" spans="1:1" x14ac:dyDescent="0.3">
      <c r="A1261">
        <v>3.31</v>
      </c>
    </row>
    <row r="1262" spans="1:1" x14ac:dyDescent="0.3">
      <c r="A1262">
        <v>3.31</v>
      </c>
    </row>
    <row r="1263" spans="1:1" x14ac:dyDescent="0.3">
      <c r="A1263">
        <v>3.31</v>
      </c>
    </row>
    <row r="1264" spans="1:1" x14ac:dyDescent="0.3">
      <c r="A1264">
        <v>3.29</v>
      </c>
    </row>
    <row r="1265" spans="1:1" x14ac:dyDescent="0.3">
      <c r="A1265">
        <v>3.31</v>
      </c>
    </row>
    <row r="1266" spans="1:1" x14ac:dyDescent="0.3">
      <c r="A1266">
        <v>3.27</v>
      </c>
    </row>
    <row r="1267" spans="1:1" x14ac:dyDescent="0.3">
      <c r="A1267">
        <v>3.31</v>
      </c>
    </row>
    <row r="1268" spans="1:1" x14ac:dyDescent="0.3">
      <c r="A1268">
        <v>3.31</v>
      </c>
    </row>
    <row r="1269" spans="1:1" x14ac:dyDescent="0.3">
      <c r="A1269">
        <v>3.31</v>
      </c>
    </row>
    <row r="1270" spans="1:1" x14ac:dyDescent="0.3">
      <c r="A1270">
        <v>3.31</v>
      </c>
    </row>
    <row r="1271" spans="1:1" x14ac:dyDescent="0.3">
      <c r="A1271">
        <v>3.31</v>
      </c>
    </row>
    <row r="1272" spans="1:1" x14ac:dyDescent="0.3">
      <c r="A1272">
        <v>3.24</v>
      </c>
    </row>
    <row r="1273" spans="1:1" x14ac:dyDescent="0.3">
      <c r="A1273">
        <v>3.29</v>
      </c>
    </row>
    <row r="1274" spans="1:1" x14ac:dyDescent="0.3">
      <c r="A1274">
        <v>3.25</v>
      </c>
    </row>
    <row r="1275" spans="1:1" x14ac:dyDescent="0.3">
      <c r="A1275">
        <v>3.29</v>
      </c>
    </row>
    <row r="1276" spans="1:1" x14ac:dyDescent="0.3">
      <c r="A1276">
        <v>3.31</v>
      </c>
    </row>
    <row r="1277" spans="1:1" x14ac:dyDescent="0.3">
      <c r="A1277">
        <v>3.31</v>
      </c>
    </row>
    <row r="1278" spans="1:1" x14ac:dyDescent="0.3">
      <c r="A1278">
        <v>3.24</v>
      </c>
    </row>
    <row r="1279" spans="1:1" x14ac:dyDescent="0.3">
      <c r="A1279">
        <v>3.31</v>
      </c>
    </row>
    <row r="1280" spans="1:1" x14ac:dyDescent="0.3">
      <c r="A1280">
        <v>3.31</v>
      </c>
    </row>
    <row r="1281" spans="1:1" x14ac:dyDescent="0.3">
      <c r="A1281">
        <v>3.24</v>
      </c>
    </row>
    <row r="1282" spans="1:1" x14ac:dyDescent="0.3">
      <c r="A1282">
        <v>3.31</v>
      </c>
    </row>
    <row r="1283" spans="1:1" x14ac:dyDescent="0.3">
      <c r="A1283">
        <v>3.31</v>
      </c>
    </row>
    <row r="1284" spans="1:1" x14ac:dyDescent="0.3">
      <c r="A1284">
        <v>3.29</v>
      </c>
    </row>
    <row r="1285" spans="1:1" x14ac:dyDescent="0.3">
      <c r="A1285">
        <v>3.24</v>
      </c>
    </row>
    <row r="1286" spans="1:1" x14ac:dyDescent="0.3">
      <c r="A1286">
        <v>3.29</v>
      </c>
    </row>
    <row r="1287" spans="1:1" x14ac:dyDescent="0.3">
      <c r="A1287">
        <v>3.31</v>
      </c>
    </row>
    <row r="1288" spans="1:1" x14ac:dyDescent="0.3">
      <c r="A1288">
        <v>3.31</v>
      </c>
    </row>
    <row r="1289" spans="1:1" x14ac:dyDescent="0.3">
      <c r="A1289">
        <v>3.31</v>
      </c>
    </row>
    <row r="1290" spans="1:1" x14ac:dyDescent="0.3">
      <c r="A1290">
        <v>3.3</v>
      </c>
    </row>
    <row r="1291" spans="1:1" x14ac:dyDescent="0.3">
      <c r="A1291">
        <v>3.31</v>
      </c>
    </row>
    <row r="1292" spans="1:1" x14ac:dyDescent="0.3">
      <c r="A1292">
        <v>3.29</v>
      </c>
    </row>
    <row r="1293" spans="1:1" x14ac:dyDescent="0.3">
      <c r="A1293">
        <v>3.31</v>
      </c>
    </row>
    <row r="1294" spans="1:1" x14ac:dyDescent="0.3">
      <c r="A1294">
        <v>3.31</v>
      </c>
    </row>
    <row r="1295" spans="1:1" x14ac:dyDescent="0.3">
      <c r="A1295">
        <v>3.29</v>
      </c>
    </row>
    <row r="1296" spans="1:1" x14ac:dyDescent="0.3">
      <c r="A1296">
        <v>3.31</v>
      </c>
    </row>
    <row r="1297" spans="1:1" x14ac:dyDescent="0.3">
      <c r="A1297">
        <v>3.29</v>
      </c>
    </row>
    <row r="1298" spans="1:1" x14ac:dyDescent="0.3">
      <c r="A1298">
        <v>3.29</v>
      </c>
    </row>
    <row r="1299" spans="1:1" x14ac:dyDescent="0.3">
      <c r="A1299">
        <v>3.24</v>
      </c>
    </row>
    <row r="1300" spans="1:1" x14ac:dyDescent="0.3">
      <c r="A1300">
        <v>3.31</v>
      </c>
    </row>
    <row r="1301" spans="1:1" x14ac:dyDescent="0.3">
      <c r="A1301">
        <v>3.31</v>
      </c>
    </row>
    <row r="1302" spans="1:1" x14ac:dyDescent="0.3">
      <c r="A1302">
        <v>3.31</v>
      </c>
    </row>
    <row r="1303" spans="1:1" x14ac:dyDescent="0.3">
      <c r="A1303">
        <v>3.3</v>
      </c>
    </row>
    <row r="1304" spans="1:1" x14ac:dyDescent="0.3">
      <c r="A1304">
        <v>3.29</v>
      </c>
    </row>
    <row r="1305" spans="1:1" x14ac:dyDescent="0.3">
      <c r="A1305">
        <v>3.25</v>
      </c>
    </row>
    <row r="1306" spans="1:1" x14ac:dyDescent="0.3">
      <c r="A1306">
        <v>3.28</v>
      </c>
    </row>
    <row r="1307" spans="1:1" x14ac:dyDescent="0.3">
      <c r="A1307">
        <v>3.31</v>
      </c>
    </row>
    <row r="1308" spans="1:1" x14ac:dyDescent="0.3">
      <c r="A1308">
        <v>3.31</v>
      </c>
    </row>
    <row r="1309" spans="1:1" x14ac:dyDescent="0.3">
      <c r="A1309">
        <v>3.31</v>
      </c>
    </row>
    <row r="1310" spans="1:1" x14ac:dyDescent="0.3">
      <c r="A1310">
        <v>3.31</v>
      </c>
    </row>
    <row r="1311" spans="1:1" x14ac:dyDescent="0.3">
      <c r="A1311">
        <v>3.31</v>
      </c>
    </row>
    <row r="1312" spans="1:1" x14ac:dyDescent="0.3">
      <c r="A1312">
        <v>3.23</v>
      </c>
    </row>
    <row r="1313" spans="1:1" x14ac:dyDescent="0.3">
      <c r="A1313">
        <v>3.23</v>
      </c>
    </row>
    <row r="1314" spans="1:1" x14ac:dyDescent="0.3">
      <c r="A1314">
        <v>3.31</v>
      </c>
    </row>
    <row r="1315" spans="1:1" x14ac:dyDescent="0.3">
      <c r="A1315">
        <v>3.28</v>
      </c>
    </row>
    <row r="1316" spans="1:1" x14ac:dyDescent="0.3">
      <c r="A1316">
        <v>3.31</v>
      </c>
    </row>
    <row r="1317" spans="1:1" x14ac:dyDescent="0.3">
      <c r="A1317">
        <v>3.29</v>
      </c>
    </row>
    <row r="1318" spans="1:1" x14ac:dyDescent="0.3">
      <c r="A1318">
        <v>3.31</v>
      </c>
    </row>
    <row r="1319" spans="1:1" x14ac:dyDescent="0.3">
      <c r="A1319">
        <v>3.31</v>
      </c>
    </row>
    <row r="1320" spans="1:1" x14ac:dyDescent="0.3">
      <c r="A1320">
        <v>3.3</v>
      </c>
    </row>
    <row r="1321" spans="1:1" x14ac:dyDescent="0.3">
      <c r="A1321">
        <v>3.3</v>
      </c>
    </row>
    <row r="1322" spans="1:1" x14ac:dyDescent="0.3">
      <c r="A1322">
        <v>3.31</v>
      </c>
    </row>
    <row r="1323" spans="1:1" x14ac:dyDescent="0.3">
      <c r="A1323">
        <v>3.3</v>
      </c>
    </row>
    <row r="1324" spans="1:1" x14ac:dyDescent="0.3">
      <c r="A1324">
        <v>3.29</v>
      </c>
    </row>
    <row r="1325" spans="1:1" x14ac:dyDescent="0.3">
      <c r="A1325">
        <v>3.31</v>
      </c>
    </row>
    <row r="1326" spans="1:1" x14ac:dyDescent="0.3">
      <c r="A1326">
        <v>3.24</v>
      </c>
    </row>
    <row r="1327" spans="1:1" x14ac:dyDescent="0.3">
      <c r="A1327">
        <v>3.31</v>
      </c>
    </row>
    <row r="1328" spans="1:1" x14ac:dyDescent="0.3">
      <c r="A1328">
        <v>3.3</v>
      </c>
    </row>
    <row r="1329" spans="1:1" x14ac:dyDescent="0.3">
      <c r="A1329">
        <v>3.24</v>
      </c>
    </row>
    <row r="1330" spans="1:1" x14ac:dyDescent="0.3">
      <c r="A1330">
        <v>3.31</v>
      </c>
    </row>
    <row r="1331" spans="1:1" x14ac:dyDescent="0.3">
      <c r="A1331">
        <v>3.31</v>
      </c>
    </row>
    <row r="1332" spans="1:1" x14ac:dyDescent="0.3">
      <c r="A1332">
        <v>3.31</v>
      </c>
    </row>
    <row r="1333" spans="1:1" x14ac:dyDescent="0.3">
      <c r="A1333">
        <v>3.24</v>
      </c>
    </row>
    <row r="1334" spans="1:1" x14ac:dyDescent="0.3">
      <c r="A1334">
        <v>3.31</v>
      </c>
    </row>
    <row r="1335" spans="1:1" x14ac:dyDescent="0.3">
      <c r="A1335">
        <v>3.28</v>
      </c>
    </row>
    <row r="1336" spans="1:1" x14ac:dyDescent="0.3">
      <c r="A1336">
        <v>3.3</v>
      </c>
    </row>
    <row r="1337" spans="1:1" x14ac:dyDescent="0.3">
      <c r="A1337">
        <v>3.23</v>
      </c>
    </row>
    <row r="1338" spans="1:1" x14ac:dyDescent="0.3">
      <c r="A1338">
        <v>3.31</v>
      </c>
    </row>
    <row r="1339" spans="1:1" x14ac:dyDescent="0.3">
      <c r="A1339">
        <v>3.3</v>
      </c>
    </row>
    <row r="1340" spans="1:1" x14ac:dyDescent="0.3">
      <c r="A1340">
        <v>3.28</v>
      </c>
    </row>
    <row r="1341" spans="1:1" x14ac:dyDescent="0.3">
      <c r="A1341">
        <v>3.3</v>
      </c>
    </row>
    <row r="1342" spans="1:1" x14ac:dyDescent="0.3">
      <c r="A1342">
        <v>3.31</v>
      </c>
    </row>
    <row r="1343" spans="1:1" x14ac:dyDescent="0.3">
      <c r="A1343">
        <v>3.31</v>
      </c>
    </row>
    <row r="1344" spans="1:1" x14ac:dyDescent="0.3">
      <c r="A1344">
        <v>3.31</v>
      </c>
    </row>
    <row r="1345" spans="1:1" x14ac:dyDescent="0.3">
      <c r="A1345">
        <v>3.23</v>
      </c>
    </row>
    <row r="1346" spans="1:1" x14ac:dyDescent="0.3">
      <c r="A1346">
        <v>3.29</v>
      </c>
    </row>
    <row r="1347" spans="1:1" x14ac:dyDescent="0.3">
      <c r="A1347">
        <v>3.23</v>
      </c>
    </row>
    <row r="1348" spans="1:1" x14ac:dyDescent="0.3">
      <c r="A1348">
        <v>3.29</v>
      </c>
    </row>
    <row r="1349" spans="1:1" x14ac:dyDescent="0.3">
      <c r="A1349">
        <v>3.31</v>
      </c>
    </row>
    <row r="1350" spans="1:1" x14ac:dyDescent="0.3">
      <c r="A1350">
        <v>3.31</v>
      </c>
    </row>
    <row r="1351" spans="1:1" x14ac:dyDescent="0.3">
      <c r="A1351">
        <v>3.31</v>
      </c>
    </row>
    <row r="1352" spans="1:1" x14ac:dyDescent="0.3">
      <c r="A1352">
        <v>3.28</v>
      </c>
    </row>
    <row r="1353" spans="1:1" x14ac:dyDescent="0.3">
      <c r="A1353">
        <v>3.31</v>
      </c>
    </row>
    <row r="1354" spans="1:1" x14ac:dyDescent="0.3">
      <c r="A1354">
        <v>3.3</v>
      </c>
    </row>
    <row r="1355" spans="1:1" x14ac:dyDescent="0.3">
      <c r="A1355">
        <v>3.29</v>
      </c>
    </row>
    <row r="1356" spans="1:1" x14ac:dyDescent="0.3">
      <c r="A1356">
        <v>3.3</v>
      </c>
    </row>
    <row r="1357" spans="1:1" x14ac:dyDescent="0.3">
      <c r="A1357">
        <v>3.29</v>
      </c>
    </row>
    <row r="1358" spans="1:1" x14ac:dyDescent="0.3">
      <c r="A1358">
        <v>3.3</v>
      </c>
    </row>
    <row r="1359" spans="1:1" x14ac:dyDescent="0.3">
      <c r="A1359">
        <v>3.3</v>
      </c>
    </row>
    <row r="1360" spans="1:1" x14ac:dyDescent="0.3">
      <c r="A1360">
        <v>3.23</v>
      </c>
    </row>
    <row r="1361" spans="1:1" x14ac:dyDescent="0.3">
      <c r="A1361">
        <v>3.27</v>
      </c>
    </row>
    <row r="1362" spans="1:1" x14ac:dyDescent="0.3">
      <c r="A1362">
        <v>3.3</v>
      </c>
    </row>
    <row r="1363" spans="1:1" x14ac:dyDescent="0.3">
      <c r="A1363">
        <v>3.3</v>
      </c>
    </row>
    <row r="1364" spans="1:1" x14ac:dyDescent="0.3">
      <c r="A1364">
        <v>3.3</v>
      </c>
    </row>
    <row r="1365" spans="1:1" x14ac:dyDescent="0.3">
      <c r="A1365">
        <v>3.31</v>
      </c>
    </row>
    <row r="1366" spans="1:1" x14ac:dyDescent="0.3">
      <c r="A1366">
        <v>3.28</v>
      </c>
    </row>
    <row r="1367" spans="1:1" x14ac:dyDescent="0.3">
      <c r="A1367">
        <v>3.3</v>
      </c>
    </row>
    <row r="1368" spans="1:1" x14ac:dyDescent="0.3">
      <c r="A1368">
        <v>3.29</v>
      </c>
    </row>
    <row r="1369" spans="1:1" x14ac:dyDescent="0.3">
      <c r="A1369">
        <v>3.25</v>
      </c>
    </row>
    <row r="1370" spans="1:1" x14ac:dyDescent="0.3">
      <c r="A1370">
        <v>3.31</v>
      </c>
    </row>
    <row r="1371" spans="1:1" x14ac:dyDescent="0.3">
      <c r="A1371">
        <v>3.3</v>
      </c>
    </row>
    <row r="1372" spans="1:1" x14ac:dyDescent="0.3">
      <c r="A1372">
        <v>3.31</v>
      </c>
    </row>
    <row r="1373" spans="1:1" x14ac:dyDescent="0.3">
      <c r="A1373">
        <v>3.3</v>
      </c>
    </row>
    <row r="1374" spans="1:1" x14ac:dyDescent="0.3">
      <c r="A1374">
        <v>3.23</v>
      </c>
    </row>
    <row r="1375" spans="1:1" x14ac:dyDescent="0.3">
      <c r="A1375">
        <v>3.3</v>
      </c>
    </row>
    <row r="1376" spans="1:1" x14ac:dyDescent="0.3">
      <c r="A1376">
        <v>3.28</v>
      </c>
    </row>
    <row r="1377" spans="1:1" x14ac:dyDescent="0.3">
      <c r="A1377">
        <v>3.29</v>
      </c>
    </row>
    <row r="1378" spans="1:1" x14ac:dyDescent="0.3">
      <c r="A1378">
        <v>3.3</v>
      </c>
    </row>
    <row r="1379" spans="1:1" x14ac:dyDescent="0.3">
      <c r="A1379">
        <v>3.29</v>
      </c>
    </row>
    <row r="1380" spans="1:1" x14ac:dyDescent="0.3">
      <c r="A1380">
        <v>3.31</v>
      </c>
    </row>
    <row r="1381" spans="1:1" x14ac:dyDescent="0.3">
      <c r="A1381">
        <v>3.25</v>
      </c>
    </row>
    <row r="1382" spans="1:1" x14ac:dyDescent="0.3">
      <c r="A1382">
        <v>3.31</v>
      </c>
    </row>
    <row r="1383" spans="1:1" x14ac:dyDescent="0.3">
      <c r="A1383">
        <v>3.3</v>
      </c>
    </row>
    <row r="1384" spans="1:1" x14ac:dyDescent="0.3">
      <c r="A1384">
        <v>3.3</v>
      </c>
    </row>
    <row r="1385" spans="1:1" x14ac:dyDescent="0.3">
      <c r="A1385">
        <v>3.25</v>
      </c>
    </row>
    <row r="1386" spans="1:1" x14ac:dyDescent="0.3">
      <c r="A1386">
        <v>3.29</v>
      </c>
    </row>
    <row r="1387" spans="1:1" x14ac:dyDescent="0.3">
      <c r="A1387">
        <v>3.3</v>
      </c>
    </row>
    <row r="1388" spans="1:1" x14ac:dyDescent="0.3">
      <c r="A1388">
        <v>3.21</v>
      </c>
    </row>
    <row r="1389" spans="1:1" x14ac:dyDescent="0.3">
      <c r="A1389">
        <v>3.3</v>
      </c>
    </row>
    <row r="1390" spans="1:1" x14ac:dyDescent="0.3">
      <c r="A1390">
        <v>3.3</v>
      </c>
    </row>
    <row r="1391" spans="1:1" x14ac:dyDescent="0.3">
      <c r="A1391">
        <v>3.3</v>
      </c>
    </row>
    <row r="1392" spans="1:1" x14ac:dyDescent="0.3">
      <c r="A1392">
        <v>3.3</v>
      </c>
    </row>
    <row r="1393" spans="1:1" x14ac:dyDescent="0.3">
      <c r="A1393">
        <v>3.24</v>
      </c>
    </row>
    <row r="1394" spans="1:1" x14ac:dyDescent="0.3">
      <c r="A1394">
        <v>3.31</v>
      </c>
    </row>
    <row r="1395" spans="1:1" x14ac:dyDescent="0.3">
      <c r="A1395">
        <v>3.23</v>
      </c>
    </row>
    <row r="1396" spans="1:1" x14ac:dyDescent="0.3">
      <c r="A1396">
        <v>3.31</v>
      </c>
    </row>
    <row r="1397" spans="1:1" x14ac:dyDescent="0.3">
      <c r="A1397">
        <v>3.28</v>
      </c>
    </row>
    <row r="1398" spans="1:1" x14ac:dyDescent="0.3">
      <c r="A1398">
        <v>3.3</v>
      </c>
    </row>
    <row r="1399" spans="1:1" x14ac:dyDescent="0.3">
      <c r="A1399">
        <v>3.29</v>
      </c>
    </row>
    <row r="1400" spans="1:1" x14ac:dyDescent="0.3">
      <c r="A1400">
        <v>3.3</v>
      </c>
    </row>
    <row r="1401" spans="1:1" x14ac:dyDescent="0.3">
      <c r="A1401">
        <v>3.3</v>
      </c>
    </row>
    <row r="1402" spans="1:1" x14ac:dyDescent="0.3">
      <c r="A1402">
        <v>3.3</v>
      </c>
    </row>
    <row r="1403" spans="1:1" x14ac:dyDescent="0.3">
      <c r="A1403">
        <v>3.3</v>
      </c>
    </row>
    <row r="1404" spans="1:1" x14ac:dyDescent="0.3">
      <c r="A1404">
        <v>3.31</v>
      </c>
    </row>
    <row r="1405" spans="1:1" x14ac:dyDescent="0.3">
      <c r="A1405">
        <v>3.3</v>
      </c>
    </row>
    <row r="1406" spans="1:1" x14ac:dyDescent="0.3">
      <c r="A1406">
        <v>3.28</v>
      </c>
    </row>
    <row r="1407" spans="1:1" x14ac:dyDescent="0.3">
      <c r="A1407">
        <v>3.3</v>
      </c>
    </row>
    <row r="1408" spans="1:1" x14ac:dyDescent="0.3">
      <c r="A1408">
        <v>3.22</v>
      </c>
    </row>
    <row r="1409" spans="1:1" x14ac:dyDescent="0.3">
      <c r="A1409">
        <v>3.27</v>
      </c>
    </row>
    <row r="1410" spans="1:1" x14ac:dyDescent="0.3">
      <c r="A1410">
        <v>3.31</v>
      </c>
    </row>
    <row r="1411" spans="1:1" x14ac:dyDescent="0.3">
      <c r="A1411">
        <v>3.3</v>
      </c>
    </row>
    <row r="1412" spans="1:1" x14ac:dyDescent="0.3">
      <c r="A1412">
        <v>3.3</v>
      </c>
    </row>
    <row r="1413" spans="1:1" x14ac:dyDescent="0.3">
      <c r="A1413">
        <v>3.3</v>
      </c>
    </row>
    <row r="1414" spans="1:1" x14ac:dyDescent="0.3">
      <c r="A1414">
        <v>3.3</v>
      </c>
    </row>
    <row r="1415" spans="1:1" x14ac:dyDescent="0.3">
      <c r="A1415">
        <v>3.28</v>
      </c>
    </row>
    <row r="1416" spans="1:1" x14ac:dyDescent="0.3">
      <c r="A1416">
        <v>3.3</v>
      </c>
    </row>
    <row r="1417" spans="1:1" x14ac:dyDescent="0.3">
      <c r="A1417">
        <v>3.28</v>
      </c>
    </row>
    <row r="1418" spans="1:1" x14ac:dyDescent="0.3">
      <c r="A1418">
        <v>3.3</v>
      </c>
    </row>
    <row r="1419" spans="1:1" x14ac:dyDescent="0.3">
      <c r="A1419">
        <v>3.29</v>
      </c>
    </row>
    <row r="1420" spans="1:1" x14ac:dyDescent="0.3">
      <c r="A1420">
        <v>3.3</v>
      </c>
    </row>
    <row r="1421" spans="1:1" x14ac:dyDescent="0.3">
      <c r="A1421">
        <v>3.3</v>
      </c>
    </row>
    <row r="1422" spans="1:1" x14ac:dyDescent="0.3">
      <c r="A1422">
        <v>3.24</v>
      </c>
    </row>
    <row r="1423" spans="1:1" x14ac:dyDescent="0.3">
      <c r="A1423">
        <v>3.3</v>
      </c>
    </row>
    <row r="1424" spans="1:1" x14ac:dyDescent="0.3">
      <c r="A1424">
        <v>3.23</v>
      </c>
    </row>
    <row r="1425" spans="1:1" x14ac:dyDescent="0.3">
      <c r="A1425">
        <v>3.3</v>
      </c>
    </row>
    <row r="1426" spans="1:1" x14ac:dyDescent="0.3">
      <c r="A1426">
        <v>3.3</v>
      </c>
    </row>
    <row r="1427" spans="1:1" x14ac:dyDescent="0.3">
      <c r="A1427">
        <v>3.3</v>
      </c>
    </row>
    <row r="1428" spans="1:1" x14ac:dyDescent="0.3">
      <c r="A1428">
        <v>3.28</v>
      </c>
    </row>
    <row r="1429" spans="1:1" x14ac:dyDescent="0.3">
      <c r="A1429">
        <v>3.24</v>
      </c>
    </row>
    <row r="1430" spans="1:1" x14ac:dyDescent="0.3">
      <c r="A1430">
        <v>3.28</v>
      </c>
    </row>
    <row r="1431" spans="1:1" x14ac:dyDescent="0.3">
      <c r="A1431">
        <v>3.3</v>
      </c>
    </row>
    <row r="1432" spans="1:1" x14ac:dyDescent="0.3">
      <c r="A1432">
        <v>3.23</v>
      </c>
    </row>
    <row r="1433" spans="1:1" x14ac:dyDescent="0.3">
      <c r="A1433">
        <v>3.3</v>
      </c>
    </row>
    <row r="1434" spans="1:1" x14ac:dyDescent="0.3">
      <c r="A1434">
        <v>3.3</v>
      </c>
    </row>
    <row r="1435" spans="1:1" x14ac:dyDescent="0.3">
      <c r="A1435">
        <v>3.3</v>
      </c>
    </row>
    <row r="1436" spans="1:1" x14ac:dyDescent="0.3">
      <c r="A1436">
        <v>3.23</v>
      </c>
    </row>
    <row r="1437" spans="1:1" x14ac:dyDescent="0.3">
      <c r="A1437">
        <v>3.29</v>
      </c>
    </row>
    <row r="1438" spans="1:1" x14ac:dyDescent="0.3">
      <c r="A1438">
        <v>3.3</v>
      </c>
    </row>
    <row r="1439" spans="1:1" x14ac:dyDescent="0.3">
      <c r="A1439">
        <v>3.27</v>
      </c>
    </row>
    <row r="1440" spans="1:1" x14ac:dyDescent="0.3">
      <c r="A1440">
        <v>3.23</v>
      </c>
    </row>
    <row r="1441" spans="1:1" x14ac:dyDescent="0.3">
      <c r="A1441">
        <v>3.3</v>
      </c>
    </row>
    <row r="1442" spans="1:1" x14ac:dyDescent="0.3">
      <c r="A1442">
        <v>3.3</v>
      </c>
    </row>
    <row r="1443" spans="1:1" x14ac:dyDescent="0.3">
      <c r="A1443">
        <v>3.25</v>
      </c>
    </row>
    <row r="1444" spans="1:1" x14ac:dyDescent="0.3">
      <c r="A1444">
        <v>3.3</v>
      </c>
    </row>
    <row r="1445" spans="1:1" x14ac:dyDescent="0.3">
      <c r="A1445">
        <v>3.3</v>
      </c>
    </row>
    <row r="1446" spans="1:1" x14ac:dyDescent="0.3">
      <c r="A1446">
        <v>3.3</v>
      </c>
    </row>
    <row r="1447" spans="1:1" x14ac:dyDescent="0.3">
      <c r="A1447">
        <v>3.3</v>
      </c>
    </row>
    <row r="1448" spans="1:1" x14ac:dyDescent="0.3">
      <c r="A1448">
        <v>3.28</v>
      </c>
    </row>
    <row r="1449" spans="1:1" x14ac:dyDescent="0.3">
      <c r="A1449">
        <v>3.3</v>
      </c>
    </row>
    <row r="1450" spans="1:1" x14ac:dyDescent="0.3">
      <c r="A1450">
        <v>3.28</v>
      </c>
    </row>
    <row r="1451" spans="1:1" x14ac:dyDescent="0.3">
      <c r="A1451">
        <v>3.3</v>
      </c>
    </row>
    <row r="1452" spans="1:1" x14ac:dyDescent="0.3">
      <c r="A1452">
        <v>3.3</v>
      </c>
    </row>
    <row r="1453" spans="1:1" x14ac:dyDescent="0.3">
      <c r="A1453">
        <v>3.3</v>
      </c>
    </row>
    <row r="1454" spans="1:1" x14ac:dyDescent="0.3">
      <c r="A1454">
        <v>3.3</v>
      </c>
    </row>
    <row r="1455" spans="1:1" x14ac:dyDescent="0.3">
      <c r="A1455">
        <v>3.3</v>
      </c>
    </row>
    <row r="1456" spans="1:1" x14ac:dyDescent="0.3">
      <c r="A1456">
        <v>3.23</v>
      </c>
    </row>
    <row r="1457" spans="1:1" x14ac:dyDescent="0.3">
      <c r="A1457">
        <v>3.29</v>
      </c>
    </row>
    <row r="1458" spans="1:1" x14ac:dyDescent="0.3">
      <c r="A1458">
        <v>3.3</v>
      </c>
    </row>
    <row r="1459" spans="1:1" x14ac:dyDescent="0.3">
      <c r="A1459">
        <v>3.28</v>
      </c>
    </row>
    <row r="1460" spans="1:1" x14ac:dyDescent="0.3">
      <c r="A1460">
        <v>3.3</v>
      </c>
    </row>
    <row r="1461" spans="1:1" x14ac:dyDescent="0.3">
      <c r="A1461">
        <v>3.29</v>
      </c>
    </row>
    <row r="1462" spans="1:1" x14ac:dyDescent="0.3">
      <c r="A1462">
        <v>3.3</v>
      </c>
    </row>
    <row r="1463" spans="1:1" x14ac:dyDescent="0.3">
      <c r="A1463">
        <v>3.23</v>
      </c>
    </row>
    <row r="1464" spans="1:1" x14ac:dyDescent="0.3">
      <c r="A1464">
        <v>3.23</v>
      </c>
    </row>
    <row r="1465" spans="1:1" x14ac:dyDescent="0.3">
      <c r="A1465">
        <v>3.3</v>
      </c>
    </row>
    <row r="1466" spans="1:1" x14ac:dyDescent="0.3">
      <c r="A1466">
        <v>3.3</v>
      </c>
    </row>
    <row r="1467" spans="1:1" x14ac:dyDescent="0.3">
      <c r="A1467">
        <v>3.3</v>
      </c>
    </row>
    <row r="1468" spans="1:1" x14ac:dyDescent="0.3">
      <c r="A1468">
        <v>3.29</v>
      </c>
    </row>
    <row r="1469" spans="1:1" x14ac:dyDescent="0.3">
      <c r="A1469">
        <v>3.3</v>
      </c>
    </row>
    <row r="1470" spans="1:1" x14ac:dyDescent="0.3">
      <c r="A1470">
        <v>3.28</v>
      </c>
    </row>
    <row r="1471" spans="1:1" x14ac:dyDescent="0.3">
      <c r="A1471">
        <v>3.3</v>
      </c>
    </row>
    <row r="1472" spans="1:1" x14ac:dyDescent="0.3">
      <c r="A1472">
        <v>3.29</v>
      </c>
    </row>
    <row r="1473" spans="1:1" x14ac:dyDescent="0.3">
      <c r="A1473">
        <v>3.3</v>
      </c>
    </row>
    <row r="1474" spans="1:1" x14ac:dyDescent="0.3">
      <c r="A1474">
        <v>3.3</v>
      </c>
    </row>
    <row r="1475" spans="1:1" x14ac:dyDescent="0.3">
      <c r="A1475">
        <v>3.3</v>
      </c>
    </row>
    <row r="1476" spans="1:1" x14ac:dyDescent="0.3">
      <c r="A1476">
        <v>3.3</v>
      </c>
    </row>
    <row r="1477" spans="1:1" x14ac:dyDescent="0.3">
      <c r="A1477">
        <v>3.29</v>
      </c>
    </row>
    <row r="1478" spans="1:1" x14ac:dyDescent="0.3">
      <c r="A1478">
        <v>3.3</v>
      </c>
    </row>
    <row r="1479" spans="1:1" x14ac:dyDescent="0.3">
      <c r="A1479">
        <v>3.28</v>
      </c>
    </row>
    <row r="1480" spans="1:1" x14ac:dyDescent="0.3">
      <c r="A1480">
        <v>3.23</v>
      </c>
    </row>
    <row r="1481" spans="1:1" x14ac:dyDescent="0.3">
      <c r="A1481">
        <v>3.28</v>
      </c>
    </row>
    <row r="1482" spans="1:1" x14ac:dyDescent="0.3">
      <c r="A1482">
        <v>3.3</v>
      </c>
    </row>
    <row r="1483" spans="1:1" x14ac:dyDescent="0.3">
      <c r="A1483">
        <v>3.3</v>
      </c>
    </row>
    <row r="1484" spans="1:1" x14ac:dyDescent="0.3">
      <c r="A1484">
        <v>3.23</v>
      </c>
    </row>
    <row r="1485" spans="1:1" x14ac:dyDescent="0.3">
      <c r="A1485">
        <v>3.3</v>
      </c>
    </row>
    <row r="1486" spans="1:1" x14ac:dyDescent="0.3">
      <c r="A1486">
        <v>3.3</v>
      </c>
    </row>
    <row r="1487" spans="1:1" x14ac:dyDescent="0.3">
      <c r="A1487">
        <v>3.3</v>
      </c>
    </row>
    <row r="1488" spans="1:1" x14ac:dyDescent="0.3">
      <c r="A1488">
        <v>3.27</v>
      </c>
    </row>
    <row r="1489" spans="1:1" x14ac:dyDescent="0.3">
      <c r="A1489">
        <v>3.3</v>
      </c>
    </row>
    <row r="1490" spans="1:1" x14ac:dyDescent="0.3">
      <c r="A1490">
        <v>3.28</v>
      </c>
    </row>
    <row r="1491" spans="1:1" x14ac:dyDescent="0.3">
      <c r="A1491">
        <v>3.3</v>
      </c>
    </row>
    <row r="1492" spans="1:1" x14ac:dyDescent="0.3">
      <c r="A1492">
        <v>3.3</v>
      </c>
    </row>
    <row r="1493" spans="1:1" x14ac:dyDescent="0.3">
      <c r="A1493">
        <v>3.3</v>
      </c>
    </row>
    <row r="1494" spans="1:1" x14ac:dyDescent="0.3">
      <c r="A1494">
        <v>3.3</v>
      </c>
    </row>
    <row r="1495" spans="1:1" x14ac:dyDescent="0.3">
      <c r="A1495">
        <v>3.23</v>
      </c>
    </row>
    <row r="1496" spans="1:1" x14ac:dyDescent="0.3">
      <c r="A1496">
        <v>3.3</v>
      </c>
    </row>
    <row r="1497" spans="1:1" x14ac:dyDescent="0.3">
      <c r="A1497">
        <v>3.28</v>
      </c>
    </row>
    <row r="1498" spans="1:1" x14ac:dyDescent="0.3">
      <c r="A1498">
        <v>3.3</v>
      </c>
    </row>
    <row r="1499" spans="1:1" x14ac:dyDescent="0.3">
      <c r="A1499">
        <v>3.28</v>
      </c>
    </row>
    <row r="1500" spans="1:1" x14ac:dyDescent="0.3">
      <c r="A1500">
        <v>3.3</v>
      </c>
    </row>
    <row r="1501" spans="1:1" x14ac:dyDescent="0.3">
      <c r="A1501">
        <v>3.29</v>
      </c>
    </row>
    <row r="1502" spans="1:1" x14ac:dyDescent="0.3">
      <c r="A1502">
        <v>3.3</v>
      </c>
    </row>
    <row r="1503" spans="1:1" x14ac:dyDescent="0.3">
      <c r="A1503">
        <v>3.23</v>
      </c>
    </row>
    <row r="1504" spans="1:1" x14ac:dyDescent="0.3">
      <c r="A1504">
        <v>3.3</v>
      </c>
    </row>
    <row r="1505" spans="1:1" x14ac:dyDescent="0.3">
      <c r="A1505">
        <v>3.23</v>
      </c>
    </row>
    <row r="1506" spans="1:1" x14ac:dyDescent="0.3">
      <c r="A1506">
        <v>3.3</v>
      </c>
    </row>
    <row r="1507" spans="1:1" x14ac:dyDescent="0.3">
      <c r="A1507">
        <v>3.3</v>
      </c>
    </row>
    <row r="1508" spans="1:1" x14ac:dyDescent="0.3">
      <c r="A1508">
        <v>3.3</v>
      </c>
    </row>
    <row r="1509" spans="1:1" x14ac:dyDescent="0.3">
      <c r="A1509">
        <v>3.3</v>
      </c>
    </row>
    <row r="1510" spans="1:1" x14ac:dyDescent="0.3">
      <c r="A1510">
        <v>3.28</v>
      </c>
    </row>
    <row r="1511" spans="1:1" x14ac:dyDescent="0.3">
      <c r="A1511">
        <v>3.23</v>
      </c>
    </row>
    <row r="1512" spans="1:1" x14ac:dyDescent="0.3">
      <c r="A1512">
        <v>3.27</v>
      </c>
    </row>
    <row r="1513" spans="1:1" x14ac:dyDescent="0.3">
      <c r="A1513">
        <v>3.3</v>
      </c>
    </row>
    <row r="1514" spans="1:1" x14ac:dyDescent="0.3">
      <c r="A1514">
        <v>3.3</v>
      </c>
    </row>
    <row r="1515" spans="1:1" x14ac:dyDescent="0.3">
      <c r="A1515">
        <v>3.3</v>
      </c>
    </row>
    <row r="1516" spans="1:1" x14ac:dyDescent="0.3">
      <c r="A1516">
        <v>3.3</v>
      </c>
    </row>
    <row r="1517" spans="1:1" x14ac:dyDescent="0.3">
      <c r="A1517">
        <v>3.3</v>
      </c>
    </row>
    <row r="1518" spans="1:1" x14ac:dyDescent="0.3">
      <c r="A1518">
        <v>3.23</v>
      </c>
    </row>
    <row r="1519" spans="1:1" x14ac:dyDescent="0.3">
      <c r="A1519">
        <v>3.24</v>
      </c>
    </row>
    <row r="1520" spans="1:1" x14ac:dyDescent="0.3">
      <c r="A1520">
        <v>3.3</v>
      </c>
    </row>
    <row r="1521" spans="1:1" x14ac:dyDescent="0.3">
      <c r="A1521">
        <v>3.28</v>
      </c>
    </row>
    <row r="1522" spans="1:1" x14ac:dyDescent="0.3">
      <c r="A1522">
        <v>3.29</v>
      </c>
    </row>
    <row r="1523" spans="1:1" x14ac:dyDescent="0.3">
      <c r="A1523">
        <v>3.3</v>
      </c>
    </row>
    <row r="1524" spans="1:1" x14ac:dyDescent="0.3">
      <c r="A1524">
        <v>3.3</v>
      </c>
    </row>
    <row r="1525" spans="1:1" x14ac:dyDescent="0.3">
      <c r="A1525">
        <v>3.27</v>
      </c>
    </row>
    <row r="1526" spans="1:1" x14ac:dyDescent="0.3">
      <c r="A1526">
        <v>3.29</v>
      </c>
    </row>
    <row r="1527" spans="1:1" x14ac:dyDescent="0.3">
      <c r="A1527">
        <v>3.23</v>
      </c>
    </row>
    <row r="1528" spans="1:1" x14ac:dyDescent="0.3">
      <c r="A1528">
        <v>3.3</v>
      </c>
    </row>
    <row r="1529" spans="1:1" x14ac:dyDescent="0.3">
      <c r="A1529">
        <v>3.29</v>
      </c>
    </row>
    <row r="1530" spans="1:1" x14ac:dyDescent="0.3">
      <c r="A1530">
        <v>3.28</v>
      </c>
    </row>
    <row r="1531" spans="1:1" x14ac:dyDescent="0.3">
      <c r="A1531">
        <v>3.29</v>
      </c>
    </row>
    <row r="1532" spans="1:1" x14ac:dyDescent="0.3">
      <c r="A1532">
        <v>3.28</v>
      </c>
    </row>
    <row r="1533" spans="1:1" x14ac:dyDescent="0.3">
      <c r="A1533">
        <v>3.3</v>
      </c>
    </row>
    <row r="1534" spans="1:1" x14ac:dyDescent="0.3">
      <c r="A1534">
        <v>3.29</v>
      </c>
    </row>
    <row r="1535" spans="1:1" x14ac:dyDescent="0.3">
      <c r="A1535">
        <v>3.23</v>
      </c>
    </row>
    <row r="1536" spans="1:1" x14ac:dyDescent="0.3">
      <c r="A1536">
        <v>3.3</v>
      </c>
    </row>
    <row r="1537" spans="1:1" x14ac:dyDescent="0.3">
      <c r="A1537">
        <v>3.3</v>
      </c>
    </row>
    <row r="1538" spans="1:1" x14ac:dyDescent="0.3">
      <c r="A1538">
        <v>3.29</v>
      </c>
    </row>
    <row r="1539" spans="1:1" x14ac:dyDescent="0.3">
      <c r="A1539">
        <v>3.19</v>
      </c>
    </row>
    <row r="1540" spans="1:1" x14ac:dyDescent="0.3">
      <c r="A1540">
        <v>3.3</v>
      </c>
    </row>
    <row r="1541" spans="1:1" x14ac:dyDescent="0.3">
      <c r="A1541">
        <v>3.28</v>
      </c>
    </row>
    <row r="1542" spans="1:1" x14ac:dyDescent="0.3">
      <c r="A1542">
        <v>3.29</v>
      </c>
    </row>
    <row r="1543" spans="1:1" x14ac:dyDescent="0.3">
      <c r="A1543">
        <v>3.23</v>
      </c>
    </row>
    <row r="1544" spans="1:1" x14ac:dyDescent="0.3">
      <c r="A1544">
        <v>3.3</v>
      </c>
    </row>
    <row r="1545" spans="1:1" x14ac:dyDescent="0.3">
      <c r="A1545">
        <v>3.3</v>
      </c>
    </row>
    <row r="1546" spans="1:1" x14ac:dyDescent="0.3">
      <c r="A1546">
        <v>3.22</v>
      </c>
    </row>
    <row r="1547" spans="1:1" x14ac:dyDescent="0.3">
      <c r="A1547">
        <v>3.29</v>
      </c>
    </row>
    <row r="1548" spans="1:1" x14ac:dyDescent="0.3">
      <c r="A1548">
        <v>3.29</v>
      </c>
    </row>
    <row r="1549" spans="1:1" x14ac:dyDescent="0.3">
      <c r="A1549">
        <v>3.29</v>
      </c>
    </row>
    <row r="1550" spans="1:1" x14ac:dyDescent="0.3">
      <c r="A1550">
        <v>3.27</v>
      </c>
    </row>
    <row r="1551" spans="1:1" x14ac:dyDescent="0.3">
      <c r="A1551">
        <v>3.22</v>
      </c>
    </row>
    <row r="1552" spans="1:1" x14ac:dyDescent="0.3">
      <c r="A1552">
        <v>3.28</v>
      </c>
    </row>
    <row r="1553" spans="1:1" x14ac:dyDescent="0.3">
      <c r="A1553">
        <v>3.28</v>
      </c>
    </row>
    <row r="1554" spans="1:1" x14ac:dyDescent="0.3">
      <c r="A1554">
        <v>3.29</v>
      </c>
    </row>
    <row r="1555" spans="1:1" x14ac:dyDescent="0.3">
      <c r="A1555">
        <v>3.3</v>
      </c>
    </row>
    <row r="1556" spans="1:1" x14ac:dyDescent="0.3">
      <c r="A1556">
        <v>3.29</v>
      </c>
    </row>
    <row r="1557" spans="1:1" x14ac:dyDescent="0.3">
      <c r="A1557">
        <v>3.29</v>
      </c>
    </row>
    <row r="1558" spans="1:1" x14ac:dyDescent="0.3">
      <c r="A1558">
        <v>3.29</v>
      </c>
    </row>
    <row r="1559" spans="1:1" x14ac:dyDescent="0.3">
      <c r="A1559">
        <v>3.24</v>
      </c>
    </row>
    <row r="1560" spans="1:1" x14ac:dyDescent="0.3">
      <c r="A1560">
        <v>3.22</v>
      </c>
    </row>
    <row r="1561" spans="1:1" x14ac:dyDescent="0.3">
      <c r="A1561">
        <v>3.27</v>
      </c>
    </row>
    <row r="1562" spans="1:1" x14ac:dyDescent="0.3">
      <c r="A1562">
        <v>3.29</v>
      </c>
    </row>
    <row r="1563" spans="1:1" x14ac:dyDescent="0.3">
      <c r="A1563">
        <v>3.27</v>
      </c>
    </row>
    <row r="1564" spans="1:1" x14ac:dyDescent="0.3">
      <c r="A1564">
        <v>3.29</v>
      </c>
    </row>
    <row r="1565" spans="1:1" x14ac:dyDescent="0.3">
      <c r="A1565">
        <v>3.29</v>
      </c>
    </row>
    <row r="1566" spans="1:1" x14ac:dyDescent="0.3">
      <c r="A1566">
        <v>3.22</v>
      </c>
    </row>
    <row r="1567" spans="1:1" x14ac:dyDescent="0.3">
      <c r="A1567">
        <v>3.29</v>
      </c>
    </row>
    <row r="1568" spans="1:1" x14ac:dyDescent="0.3">
      <c r="A1568">
        <v>3.29</v>
      </c>
    </row>
    <row r="1569" spans="1:1" x14ac:dyDescent="0.3">
      <c r="A1569">
        <v>3.29</v>
      </c>
    </row>
    <row r="1570" spans="1:1" x14ac:dyDescent="0.3">
      <c r="A1570">
        <v>3.28</v>
      </c>
    </row>
    <row r="1571" spans="1:1" x14ac:dyDescent="0.3">
      <c r="A1571">
        <v>3.29</v>
      </c>
    </row>
    <row r="1572" spans="1:1" x14ac:dyDescent="0.3">
      <c r="A1572">
        <v>3.27</v>
      </c>
    </row>
    <row r="1573" spans="1:1" x14ac:dyDescent="0.3">
      <c r="A1573">
        <v>3.29</v>
      </c>
    </row>
    <row r="1574" spans="1:1" x14ac:dyDescent="0.3">
      <c r="A1574">
        <v>3.29</v>
      </c>
    </row>
    <row r="1575" spans="1:1" x14ac:dyDescent="0.3">
      <c r="A1575">
        <v>3.22</v>
      </c>
    </row>
    <row r="1576" spans="1:1" x14ac:dyDescent="0.3">
      <c r="A1576">
        <v>3.29</v>
      </c>
    </row>
    <row r="1577" spans="1:1" x14ac:dyDescent="0.3">
      <c r="A1577">
        <v>3.3</v>
      </c>
    </row>
    <row r="1578" spans="1:1" x14ac:dyDescent="0.3">
      <c r="A1578">
        <v>3.29</v>
      </c>
    </row>
    <row r="1579" spans="1:1" x14ac:dyDescent="0.3">
      <c r="A1579">
        <v>3.29</v>
      </c>
    </row>
    <row r="1580" spans="1:1" x14ac:dyDescent="0.3">
      <c r="A1580">
        <v>3.23</v>
      </c>
    </row>
    <row r="1581" spans="1:1" x14ac:dyDescent="0.3">
      <c r="A1581">
        <v>3.28</v>
      </c>
    </row>
    <row r="1582" spans="1:1" x14ac:dyDescent="0.3">
      <c r="A1582">
        <v>3.29</v>
      </c>
    </row>
    <row r="1583" spans="1:1" x14ac:dyDescent="0.3">
      <c r="A1583">
        <v>3.28</v>
      </c>
    </row>
    <row r="1584" spans="1:1" x14ac:dyDescent="0.3">
      <c r="A1584">
        <v>3.29</v>
      </c>
    </row>
    <row r="1585" spans="1:1" x14ac:dyDescent="0.3">
      <c r="A1585">
        <v>3.29</v>
      </c>
    </row>
    <row r="1586" spans="1:1" x14ac:dyDescent="0.3">
      <c r="A1586">
        <v>3.29</v>
      </c>
    </row>
    <row r="1587" spans="1:1" x14ac:dyDescent="0.3">
      <c r="A1587">
        <v>3.23</v>
      </c>
    </row>
    <row r="1588" spans="1:1" x14ac:dyDescent="0.3">
      <c r="A1588">
        <v>3.29</v>
      </c>
    </row>
    <row r="1589" spans="1:1" x14ac:dyDescent="0.3">
      <c r="A1589">
        <v>3.29</v>
      </c>
    </row>
    <row r="1590" spans="1:1" x14ac:dyDescent="0.3">
      <c r="A1590">
        <v>3.29</v>
      </c>
    </row>
    <row r="1591" spans="1:1" x14ac:dyDescent="0.3">
      <c r="A1591">
        <v>3.29</v>
      </c>
    </row>
    <row r="1592" spans="1:1" x14ac:dyDescent="0.3">
      <c r="A1592">
        <v>3.27</v>
      </c>
    </row>
    <row r="1593" spans="1:1" x14ac:dyDescent="0.3">
      <c r="A1593">
        <v>3.29</v>
      </c>
    </row>
    <row r="1594" spans="1:1" x14ac:dyDescent="0.3">
      <c r="A1594">
        <v>3.2</v>
      </c>
    </row>
    <row r="1595" spans="1:1" x14ac:dyDescent="0.3">
      <c r="A1595">
        <v>3.29</v>
      </c>
    </row>
    <row r="1596" spans="1:1" x14ac:dyDescent="0.3">
      <c r="A1596">
        <v>3.29</v>
      </c>
    </row>
    <row r="1597" spans="1:1" x14ac:dyDescent="0.3">
      <c r="A1597">
        <v>3.29</v>
      </c>
    </row>
    <row r="1598" spans="1:1" x14ac:dyDescent="0.3">
      <c r="A1598">
        <v>3.29</v>
      </c>
    </row>
    <row r="1599" spans="1:1" x14ac:dyDescent="0.3">
      <c r="A1599">
        <v>3.22</v>
      </c>
    </row>
    <row r="1600" spans="1:1" x14ac:dyDescent="0.3">
      <c r="A1600">
        <v>3.29</v>
      </c>
    </row>
    <row r="1601" spans="1:1" x14ac:dyDescent="0.3">
      <c r="A1601">
        <v>3.27</v>
      </c>
    </row>
    <row r="1602" spans="1:1" x14ac:dyDescent="0.3">
      <c r="A1602">
        <v>3.29</v>
      </c>
    </row>
    <row r="1603" spans="1:1" x14ac:dyDescent="0.3">
      <c r="A1603">
        <v>3.27</v>
      </c>
    </row>
    <row r="1604" spans="1:1" x14ac:dyDescent="0.3">
      <c r="A1604">
        <v>3.29</v>
      </c>
    </row>
    <row r="1605" spans="1:1" x14ac:dyDescent="0.3">
      <c r="A1605">
        <v>3.29</v>
      </c>
    </row>
    <row r="1606" spans="1:1" x14ac:dyDescent="0.3">
      <c r="A1606">
        <v>3.29</v>
      </c>
    </row>
    <row r="1607" spans="1:1" x14ac:dyDescent="0.3">
      <c r="A1607">
        <v>3.26</v>
      </c>
    </row>
    <row r="1608" spans="1:1" x14ac:dyDescent="0.3">
      <c r="A1608">
        <v>3.22</v>
      </c>
    </row>
    <row r="1609" spans="1:1" x14ac:dyDescent="0.3">
      <c r="A1609">
        <v>3.29</v>
      </c>
    </row>
    <row r="1610" spans="1:1" x14ac:dyDescent="0.3">
      <c r="A1610">
        <v>3.29</v>
      </c>
    </row>
    <row r="1611" spans="1:1" x14ac:dyDescent="0.3">
      <c r="A1611">
        <v>3.29</v>
      </c>
    </row>
    <row r="1612" spans="1:1" x14ac:dyDescent="0.3">
      <c r="A1612">
        <v>3.27</v>
      </c>
    </row>
    <row r="1613" spans="1:1" x14ac:dyDescent="0.3">
      <c r="A1613">
        <v>3.29</v>
      </c>
    </row>
    <row r="1614" spans="1:1" x14ac:dyDescent="0.3">
      <c r="A1614">
        <v>3.25</v>
      </c>
    </row>
    <row r="1615" spans="1:1" x14ac:dyDescent="0.3">
      <c r="A1615">
        <v>3.24</v>
      </c>
    </row>
    <row r="1616" spans="1:1" x14ac:dyDescent="0.3">
      <c r="A1616">
        <v>3.29</v>
      </c>
    </row>
    <row r="1617" spans="1:1" x14ac:dyDescent="0.3">
      <c r="A1617">
        <v>3.29</v>
      </c>
    </row>
    <row r="1618" spans="1:1" x14ac:dyDescent="0.3">
      <c r="A1618">
        <v>3.29</v>
      </c>
    </row>
    <row r="1619" spans="1:1" x14ac:dyDescent="0.3">
      <c r="A1619">
        <v>3.29</v>
      </c>
    </row>
    <row r="1620" spans="1:1" x14ac:dyDescent="0.3">
      <c r="A1620">
        <v>3.29</v>
      </c>
    </row>
    <row r="1621" spans="1:1" x14ac:dyDescent="0.3">
      <c r="A1621">
        <v>3.27</v>
      </c>
    </row>
    <row r="1622" spans="1:1" x14ac:dyDescent="0.3">
      <c r="A1622">
        <v>3.29</v>
      </c>
    </row>
    <row r="1623" spans="1:1" x14ac:dyDescent="0.3">
      <c r="A1623">
        <v>3.21</v>
      </c>
    </row>
    <row r="1624" spans="1:1" x14ac:dyDescent="0.3">
      <c r="A1624">
        <v>3.23</v>
      </c>
    </row>
    <row r="1625" spans="1:1" x14ac:dyDescent="0.3">
      <c r="A1625">
        <v>3.28</v>
      </c>
    </row>
    <row r="1626" spans="1:1" x14ac:dyDescent="0.3">
      <c r="A1626">
        <v>3.29</v>
      </c>
    </row>
    <row r="1627" spans="1:1" x14ac:dyDescent="0.3">
      <c r="A1627">
        <v>3.29</v>
      </c>
    </row>
    <row r="1628" spans="1:1" x14ac:dyDescent="0.3">
      <c r="A1628">
        <v>3.29</v>
      </c>
    </row>
    <row r="1629" spans="1:1" x14ac:dyDescent="0.3">
      <c r="A1629">
        <v>3.29</v>
      </c>
    </row>
    <row r="1630" spans="1:1" x14ac:dyDescent="0.3">
      <c r="A1630">
        <v>3.22</v>
      </c>
    </row>
    <row r="1631" spans="1:1" x14ac:dyDescent="0.3">
      <c r="A1631">
        <v>3.29</v>
      </c>
    </row>
    <row r="1632" spans="1:1" x14ac:dyDescent="0.3">
      <c r="A1632">
        <v>3.27</v>
      </c>
    </row>
    <row r="1633" spans="1:1" x14ac:dyDescent="0.3">
      <c r="A1633">
        <v>3.29</v>
      </c>
    </row>
    <row r="1634" spans="1:1" x14ac:dyDescent="0.3">
      <c r="A1634">
        <v>3.26</v>
      </c>
    </row>
    <row r="1635" spans="1:1" x14ac:dyDescent="0.3">
      <c r="A1635">
        <v>3.29</v>
      </c>
    </row>
    <row r="1636" spans="1:1" x14ac:dyDescent="0.3">
      <c r="A1636">
        <v>3.29</v>
      </c>
    </row>
    <row r="1637" spans="1:1" x14ac:dyDescent="0.3">
      <c r="A1637">
        <v>3.22</v>
      </c>
    </row>
    <row r="1638" spans="1:1" x14ac:dyDescent="0.3">
      <c r="A1638">
        <v>3.29</v>
      </c>
    </row>
    <row r="1639" spans="1:1" x14ac:dyDescent="0.3">
      <c r="A1639">
        <v>3.28</v>
      </c>
    </row>
    <row r="1640" spans="1:1" x14ac:dyDescent="0.3">
      <c r="A1640">
        <v>3.29</v>
      </c>
    </row>
    <row r="1641" spans="1:1" x14ac:dyDescent="0.3">
      <c r="A1641">
        <v>3.29</v>
      </c>
    </row>
    <row r="1642" spans="1:1" x14ac:dyDescent="0.3">
      <c r="A1642">
        <v>3.29</v>
      </c>
    </row>
    <row r="1643" spans="1:1" x14ac:dyDescent="0.3">
      <c r="A1643">
        <v>3.26</v>
      </c>
    </row>
    <row r="1644" spans="1:1" x14ac:dyDescent="0.3">
      <c r="A1644">
        <v>3.22</v>
      </c>
    </row>
    <row r="1645" spans="1:1" x14ac:dyDescent="0.3">
      <c r="A1645">
        <v>3.27</v>
      </c>
    </row>
    <row r="1646" spans="1:1" x14ac:dyDescent="0.3">
      <c r="A1646">
        <v>3.29</v>
      </c>
    </row>
    <row r="1647" spans="1:1" x14ac:dyDescent="0.3">
      <c r="A1647">
        <v>3.25</v>
      </c>
    </row>
    <row r="1648" spans="1:1" x14ac:dyDescent="0.3">
      <c r="A1648">
        <v>3.29</v>
      </c>
    </row>
    <row r="1649" spans="1:1" x14ac:dyDescent="0.3">
      <c r="A1649">
        <v>3.29</v>
      </c>
    </row>
    <row r="1650" spans="1:1" x14ac:dyDescent="0.3">
      <c r="A1650">
        <v>3.29</v>
      </c>
    </row>
    <row r="1651" spans="1:1" x14ac:dyDescent="0.3">
      <c r="A1651">
        <v>3.29</v>
      </c>
    </row>
    <row r="1652" spans="1:1" x14ac:dyDescent="0.3">
      <c r="A1652">
        <v>3.27</v>
      </c>
    </row>
    <row r="1653" spans="1:1" x14ac:dyDescent="0.3">
      <c r="A1653">
        <v>3.29</v>
      </c>
    </row>
    <row r="1654" spans="1:1" x14ac:dyDescent="0.3">
      <c r="A1654">
        <v>3.26</v>
      </c>
    </row>
    <row r="1655" spans="1:1" x14ac:dyDescent="0.3">
      <c r="A1655">
        <v>3.29</v>
      </c>
    </row>
    <row r="1656" spans="1:1" x14ac:dyDescent="0.3">
      <c r="A1656">
        <v>3.29</v>
      </c>
    </row>
    <row r="1657" spans="1:1" x14ac:dyDescent="0.3">
      <c r="A1657">
        <v>3.22</v>
      </c>
    </row>
    <row r="1658" spans="1:1" x14ac:dyDescent="0.3">
      <c r="A1658">
        <v>3.29</v>
      </c>
    </row>
    <row r="1659" spans="1:1" x14ac:dyDescent="0.3">
      <c r="A1659">
        <v>3.29</v>
      </c>
    </row>
    <row r="1660" spans="1:1" x14ac:dyDescent="0.3">
      <c r="A1660">
        <v>3.29</v>
      </c>
    </row>
    <row r="1661" spans="1:1" x14ac:dyDescent="0.3">
      <c r="A1661">
        <v>3.29</v>
      </c>
    </row>
    <row r="1662" spans="1:1" x14ac:dyDescent="0.3">
      <c r="A1662">
        <v>3.29</v>
      </c>
    </row>
    <row r="1663" spans="1:1" x14ac:dyDescent="0.3">
      <c r="A1663">
        <v>3.27</v>
      </c>
    </row>
    <row r="1664" spans="1:1" x14ac:dyDescent="0.3">
      <c r="A1664">
        <v>3.29</v>
      </c>
    </row>
    <row r="1665" spans="1:1" x14ac:dyDescent="0.3">
      <c r="A1665">
        <v>3.26</v>
      </c>
    </row>
    <row r="1666" spans="1:1" x14ac:dyDescent="0.3">
      <c r="A1666">
        <v>3.29</v>
      </c>
    </row>
    <row r="1667" spans="1:1" x14ac:dyDescent="0.3">
      <c r="A1667">
        <v>3.29</v>
      </c>
    </row>
    <row r="1668" spans="1:1" x14ac:dyDescent="0.3">
      <c r="A1668">
        <v>3.29</v>
      </c>
    </row>
    <row r="1669" spans="1:1" x14ac:dyDescent="0.3">
      <c r="A1669">
        <v>3.29</v>
      </c>
    </row>
    <row r="1670" spans="1:1" x14ac:dyDescent="0.3">
      <c r="A1670">
        <v>3.28</v>
      </c>
    </row>
    <row r="1671" spans="1:1" x14ac:dyDescent="0.3">
      <c r="A1671">
        <v>3.24</v>
      </c>
    </row>
    <row r="1672" spans="1:1" x14ac:dyDescent="0.3">
      <c r="A1672">
        <v>3.28</v>
      </c>
    </row>
    <row r="1673" spans="1:1" x14ac:dyDescent="0.3">
      <c r="A1673">
        <v>3.29</v>
      </c>
    </row>
    <row r="1674" spans="1:1" x14ac:dyDescent="0.3">
      <c r="A1674">
        <v>3.27</v>
      </c>
    </row>
    <row r="1675" spans="1:1" x14ac:dyDescent="0.3">
      <c r="A1675">
        <v>3.29</v>
      </c>
    </row>
    <row r="1676" spans="1:1" x14ac:dyDescent="0.3">
      <c r="A1676">
        <v>3.27</v>
      </c>
    </row>
    <row r="1677" spans="1:1" x14ac:dyDescent="0.3">
      <c r="A1677">
        <v>3.28</v>
      </c>
    </row>
    <row r="1678" spans="1:1" x14ac:dyDescent="0.3">
      <c r="A1678">
        <v>3.29</v>
      </c>
    </row>
    <row r="1679" spans="1:1" x14ac:dyDescent="0.3">
      <c r="A1679">
        <v>3.29</v>
      </c>
    </row>
    <row r="1680" spans="1:1" x14ac:dyDescent="0.3">
      <c r="A1680">
        <v>3.29</v>
      </c>
    </row>
    <row r="1681" spans="1:1" x14ac:dyDescent="0.3">
      <c r="A1681">
        <v>3.29</v>
      </c>
    </row>
    <row r="1682" spans="1:1" x14ac:dyDescent="0.3">
      <c r="A1682">
        <v>3.28</v>
      </c>
    </row>
    <row r="1683" spans="1:1" x14ac:dyDescent="0.3">
      <c r="A1683">
        <v>3.26</v>
      </c>
    </row>
    <row r="1684" spans="1:1" x14ac:dyDescent="0.3">
      <c r="A1684">
        <v>3.28</v>
      </c>
    </row>
    <row r="1685" spans="1:1" x14ac:dyDescent="0.3">
      <c r="A1685">
        <v>3.23</v>
      </c>
    </row>
    <row r="1686" spans="1:1" x14ac:dyDescent="0.3">
      <c r="A1686">
        <v>3.28</v>
      </c>
    </row>
    <row r="1687" spans="1:1" x14ac:dyDescent="0.3">
      <c r="A1687">
        <v>3.23</v>
      </c>
    </row>
    <row r="1688" spans="1:1" x14ac:dyDescent="0.3">
      <c r="A1688">
        <v>3.29</v>
      </c>
    </row>
    <row r="1689" spans="1:1" x14ac:dyDescent="0.3">
      <c r="A1689">
        <v>3.28</v>
      </c>
    </row>
    <row r="1690" spans="1:1" x14ac:dyDescent="0.3">
      <c r="A1690">
        <v>3.28</v>
      </c>
    </row>
    <row r="1691" spans="1:1" x14ac:dyDescent="0.3">
      <c r="A1691">
        <v>3.28</v>
      </c>
    </row>
    <row r="1692" spans="1:1" x14ac:dyDescent="0.3">
      <c r="A1692">
        <v>3.21</v>
      </c>
    </row>
    <row r="1693" spans="1:1" x14ac:dyDescent="0.3">
      <c r="A1693">
        <v>3.29</v>
      </c>
    </row>
    <row r="1694" spans="1:1" x14ac:dyDescent="0.3">
      <c r="A1694">
        <v>3.27</v>
      </c>
    </row>
    <row r="1695" spans="1:1" x14ac:dyDescent="0.3">
      <c r="A1695">
        <v>3.29</v>
      </c>
    </row>
    <row r="1696" spans="1:1" x14ac:dyDescent="0.3">
      <c r="A1696">
        <v>3.26</v>
      </c>
    </row>
    <row r="1697" spans="1:1" x14ac:dyDescent="0.3">
      <c r="A1697">
        <v>3.29</v>
      </c>
    </row>
    <row r="1698" spans="1:1" x14ac:dyDescent="0.3">
      <c r="A1698">
        <v>3.28</v>
      </c>
    </row>
    <row r="1699" spans="1:1" x14ac:dyDescent="0.3">
      <c r="A1699">
        <v>3.28</v>
      </c>
    </row>
    <row r="1700" spans="1:1" x14ac:dyDescent="0.3">
      <c r="A1700">
        <v>3.29</v>
      </c>
    </row>
    <row r="1701" spans="1:1" x14ac:dyDescent="0.3">
      <c r="A1701">
        <v>3.28</v>
      </c>
    </row>
    <row r="1702" spans="1:1" x14ac:dyDescent="0.3">
      <c r="A1702">
        <v>3.23</v>
      </c>
    </row>
    <row r="1703" spans="1:1" x14ac:dyDescent="0.3">
      <c r="A1703">
        <v>3.27</v>
      </c>
    </row>
    <row r="1704" spans="1:1" x14ac:dyDescent="0.3">
      <c r="A1704">
        <v>3.28</v>
      </c>
    </row>
    <row r="1705" spans="1:1" x14ac:dyDescent="0.3">
      <c r="A1705">
        <v>3.26</v>
      </c>
    </row>
    <row r="1706" spans="1:1" x14ac:dyDescent="0.3">
      <c r="A1706">
        <v>3.29</v>
      </c>
    </row>
    <row r="1707" spans="1:1" x14ac:dyDescent="0.3">
      <c r="A1707">
        <v>3.28</v>
      </c>
    </row>
    <row r="1708" spans="1:1" x14ac:dyDescent="0.3">
      <c r="A1708">
        <v>3.28</v>
      </c>
    </row>
    <row r="1709" spans="1:1" x14ac:dyDescent="0.3">
      <c r="A1709">
        <v>3.28</v>
      </c>
    </row>
    <row r="1710" spans="1:1" x14ac:dyDescent="0.3">
      <c r="A1710">
        <v>3.28</v>
      </c>
    </row>
    <row r="1711" spans="1:1" x14ac:dyDescent="0.3">
      <c r="A1711">
        <v>3.26</v>
      </c>
    </row>
    <row r="1712" spans="1:1" x14ac:dyDescent="0.3">
      <c r="A1712">
        <v>3.28</v>
      </c>
    </row>
    <row r="1713" spans="1:1" x14ac:dyDescent="0.3">
      <c r="A1713">
        <v>3.21</v>
      </c>
    </row>
    <row r="1714" spans="1:1" x14ac:dyDescent="0.3">
      <c r="A1714">
        <v>3.27</v>
      </c>
    </row>
    <row r="1715" spans="1:1" x14ac:dyDescent="0.3">
      <c r="A1715">
        <v>3.28</v>
      </c>
    </row>
    <row r="1716" spans="1:1" x14ac:dyDescent="0.3">
      <c r="A1716">
        <v>3.26</v>
      </c>
    </row>
    <row r="1717" spans="1:1" x14ac:dyDescent="0.3">
      <c r="A1717">
        <v>3.28</v>
      </c>
    </row>
    <row r="1718" spans="1:1" x14ac:dyDescent="0.3">
      <c r="A1718">
        <v>3.28</v>
      </c>
    </row>
    <row r="1719" spans="1:1" x14ac:dyDescent="0.3">
      <c r="A1719">
        <v>3.28</v>
      </c>
    </row>
    <row r="1720" spans="1:1" x14ac:dyDescent="0.3">
      <c r="A1720">
        <v>3.28</v>
      </c>
    </row>
    <row r="1721" spans="1:1" x14ac:dyDescent="0.3">
      <c r="A1721">
        <v>3.28</v>
      </c>
    </row>
    <row r="1722" spans="1:1" x14ac:dyDescent="0.3">
      <c r="A1722">
        <v>3.28</v>
      </c>
    </row>
    <row r="1723" spans="1:1" x14ac:dyDescent="0.3">
      <c r="A1723">
        <v>3.28</v>
      </c>
    </row>
    <row r="1724" spans="1:1" x14ac:dyDescent="0.3">
      <c r="A1724">
        <v>3.28</v>
      </c>
    </row>
    <row r="1725" spans="1:1" x14ac:dyDescent="0.3">
      <c r="A1725">
        <v>3.27</v>
      </c>
    </row>
    <row r="1726" spans="1:1" x14ac:dyDescent="0.3">
      <c r="A1726">
        <v>3.22</v>
      </c>
    </row>
    <row r="1727" spans="1:1" x14ac:dyDescent="0.3">
      <c r="A1727">
        <v>3.26</v>
      </c>
    </row>
    <row r="1728" spans="1:1" x14ac:dyDescent="0.3">
      <c r="A1728">
        <v>3.28</v>
      </c>
    </row>
    <row r="1729" spans="1:1" x14ac:dyDescent="0.3">
      <c r="A1729">
        <v>3.28</v>
      </c>
    </row>
    <row r="1730" spans="1:1" x14ac:dyDescent="0.3">
      <c r="A1730">
        <v>3.28</v>
      </c>
    </row>
    <row r="1731" spans="1:1" x14ac:dyDescent="0.3">
      <c r="A1731">
        <v>3.28</v>
      </c>
    </row>
    <row r="1732" spans="1:1" x14ac:dyDescent="0.3">
      <c r="A1732">
        <v>3.28</v>
      </c>
    </row>
    <row r="1733" spans="1:1" x14ac:dyDescent="0.3">
      <c r="A1733">
        <v>3.21</v>
      </c>
    </row>
    <row r="1734" spans="1:1" x14ac:dyDescent="0.3">
      <c r="A1734">
        <v>3.26</v>
      </c>
    </row>
    <row r="1735" spans="1:1" x14ac:dyDescent="0.3">
      <c r="A1735">
        <v>3.28</v>
      </c>
    </row>
    <row r="1736" spans="1:1" x14ac:dyDescent="0.3">
      <c r="A1736">
        <v>3.26</v>
      </c>
    </row>
    <row r="1737" spans="1:1" x14ac:dyDescent="0.3">
      <c r="A1737">
        <v>3.28</v>
      </c>
    </row>
    <row r="1738" spans="1:1" x14ac:dyDescent="0.3">
      <c r="A1738">
        <v>3.28</v>
      </c>
    </row>
    <row r="1739" spans="1:1" x14ac:dyDescent="0.3">
      <c r="A1739">
        <v>3.28</v>
      </c>
    </row>
    <row r="1740" spans="1:1" x14ac:dyDescent="0.3">
      <c r="A1740">
        <v>3.21</v>
      </c>
    </row>
    <row r="1741" spans="1:1" x14ac:dyDescent="0.3">
      <c r="A1741">
        <v>3.28</v>
      </c>
    </row>
    <row r="1742" spans="1:1" x14ac:dyDescent="0.3">
      <c r="A1742">
        <v>3.23</v>
      </c>
    </row>
    <row r="1743" spans="1:1" x14ac:dyDescent="0.3">
      <c r="A1743">
        <v>3.28</v>
      </c>
    </row>
    <row r="1744" spans="1:1" x14ac:dyDescent="0.3">
      <c r="A1744">
        <v>3.28</v>
      </c>
    </row>
    <row r="1745" spans="1:1" x14ac:dyDescent="0.3">
      <c r="A1745">
        <v>3.26</v>
      </c>
    </row>
    <row r="1746" spans="1:1" x14ac:dyDescent="0.3">
      <c r="A1746">
        <v>3.28</v>
      </c>
    </row>
    <row r="1747" spans="1:1" x14ac:dyDescent="0.3">
      <c r="A1747">
        <v>3.26</v>
      </c>
    </row>
    <row r="1748" spans="1:1" x14ac:dyDescent="0.3">
      <c r="A1748">
        <v>3.28</v>
      </c>
    </row>
    <row r="1749" spans="1:1" x14ac:dyDescent="0.3">
      <c r="A1749">
        <v>3.28</v>
      </c>
    </row>
    <row r="1750" spans="1:1" x14ac:dyDescent="0.3">
      <c r="A1750">
        <v>3.22</v>
      </c>
    </row>
    <row r="1751" spans="1:1" x14ac:dyDescent="0.3">
      <c r="A1751">
        <v>3.28</v>
      </c>
    </row>
    <row r="1752" spans="1:1" x14ac:dyDescent="0.3">
      <c r="A1752">
        <v>3.28</v>
      </c>
    </row>
    <row r="1753" spans="1:1" x14ac:dyDescent="0.3">
      <c r="A1753">
        <v>3.28</v>
      </c>
    </row>
    <row r="1754" spans="1:1" x14ac:dyDescent="0.3">
      <c r="A1754">
        <v>3.27</v>
      </c>
    </row>
    <row r="1755" spans="1:1" x14ac:dyDescent="0.3">
      <c r="A1755">
        <v>3.28</v>
      </c>
    </row>
    <row r="1756" spans="1:1" x14ac:dyDescent="0.3">
      <c r="A1756">
        <v>3.27</v>
      </c>
    </row>
    <row r="1757" spans="1:1" x14ac:dyDescent="0.3">
      <c r="A1757">
        <v>3.28</v>
      </c>
    </row>
    <row r="1758" spans="1:1" x14ac:dyDescent="0.3">
      <c r="A1758">
        <v>3.21</v>
      </c>
    </row>
    <row r="1759" spans="1:1" x14ac:dyDescent="0.3">
      <c r="A1759">
        <v>3.28</v>
      </c>
    </row>
    <row r="1760" spans="1:1" x14ac:dyDescent="0.3">
      <c r="A1760">
        <v>3.28</v>
      </c>
    </row>
    <row r="1761" spans="1:1" x14ac:dyDescent="0.3">
      <c r="A1761">
        <v>3.21</v>
      </c>
    </row>
    <row r="1762" spans="1:1" x14ac:dyDescent="0.3">
      <c r="A1762">
        <v>3.28</v>
      </c>
    </row>
    <row r="1763" spans="1:1" x14ac:dyDescent="0.3">
      <c r="A1763">
        <v>3.28</v>
      </c>
    </row>
    <row r="1764" spans="1:1" x14ac:dyDescent="0.3">
      <c r="A1764">
        <v>3.28</v>
      </c>
    </row>
    <row r="1765" spans="1:1" x14ac:dyDescent="0.3">
      <c r="A1765">
        <v>3.26</v>
      </c>
    </row>
    <row r="1766" spans="1:1" x14ac:dyDescent="0.3">
      <c r="A1766">
        <v>3.25</v>
      </c>
    </row>
    <row r="1767" spans="1:1" x14ac:dyDescent="0.3">
      <c r="A1767">
        <v>3.19</v>
      </c>
    </row>
    <row r="1768" spans="1:1" x14ac:dyDescent="0.3">
      <c r="A1768">
        <v>3.28</v>
      </c>
    </row>
    <row r="1769" spans="1:1" x14ac:dyDescent="0.3">
      <c r="A1769">
        <v>3.28</v>
      </c>
    </row>
    <row r="1770" spans="1:1" x14ac:dyDescent="0.3">
      <c r="A1770">
        <v>3.28</v>
      </c>
    </row>
    <row r="1771" spans="1:1" x14ac:dyDescent="0.3">
      <c r="A1771">
        <v>3.28</v>
      </c>
    </row>
    <row r="1772" spans="1:1" x14ac:dyDescent="0.3">
      <c r="A1772">
        <v>3.28</v>
      </c>
    </row>
    <row r="1773" spans="1:1" x14ac:dyDescent="0.3">
      <c r="A1773">
        <v>3.28</v>
      </c>
    </row>
    <row r="1774" spans="1:1" x14ac:dyDescent="0.3">
      <c r="A1774">
        <v>3.16</v>
      </c>
    </row>
    <row r="1775" spans="1:1" x14ac:dyDescent="0.3">
      <c r="A1775">
        <v>3.28</v>
      </c>
    </row>
    <row r="1776" spans="1:1" x14ac:dyDescent="0.3">
      <c r="A1776">
        <v>3.26</v>
      </c>
    </row>
    <row r="1777" spans="1:1" x14ac:dyDescent="0.3">
      <c r="A1777">
        <v>3.28</v>
      </c>
    </row>
    <row r="1778" spans="1:1" x14ac:dyDescent="0.3">
      <c r="A1778">
        <v>3.26</v>
      </c>
    </row>
    <row r="1779" spans="1:1" x14ac:dyDescent="0.3">
      <c r="A1779">
        <v>3.28</v>
      </c>
    </row>
    <row r="1780" spans="1:1" x14ac:dyDescent="0.3">
      <c r="A1780">
        <v>3.28</v>
      </c>
    </row>
    <row r="1781" spans="1:1" x14ac:dyDescent="0.3">
      <c r="A1781">
        <v>3.25</v>
      </c>
    </row>
    <row r="1782" spans="1:1" x14ac:dyDescent="0.3">
      <c r="A1782">
        <v>3.21</v>
      </c>
    </row>
    <row r="1783" spans="1:1" x14ac:dyDescent="0.3">
      <c r="A1783">
        <v>3.28</v>
      </c>
    </row>
    <row r="1784" spans="1:1" x14ac:dyDescent="0.3">
      <c r="A1784">
        <v>3.28</v>
      </c>
    </row>
    <row r="1785" spans="1:1" x14ac:dyDescent="0.3">
      <c r="A1785">
        <v>3.26</v>
      </c>
    </row>
    <row r="1786" spans="1:1" x14ac:dyDescent="0.3">
      <c r="A1786">
        <v>3.28</v>
      </c>
    </row>
    <row r="1787" spans="1:1" x14ac:dyDescent="0.3">
      <c r="A1787">
        <v>3.26</v>
      </c>
    </row>
    <row r="1788" spans="1:1" x14ac:dyDescent="0.3">
      <c r="A1788">
        <v>3.21</v>
      </c>
    </row>
    <row r="1789" spans="1:1" x14ac:dyDescent="0.3">
      <c r="A1789">
        <v>3.28</v>
      </c>
    </row>
    <row r="1790" spans="1:1" x14ac:dyDescent="0.3">
      <c r="A1790">
        <v>3.21</v>
      </c>
    </row>
    <row r="1791" spans="1:1" x14ac:dyDescent="0.3">
      <c r="A1791">
        <v>3.28</v>
      </c>
    </row>
    <row r="1792" spans="1:1" x14ac:dyDescent="0.3">
      <c r="A1792">
        <v>3.28</v>
      </c>
    </row>
    <row r="1793" spans="1:1" x14ac:dyDescent="0.3">
      <c r="A1793">
        <v>3.28</v>
      </c>
    </row>
    <row r="1794" spans="1:1" x14ac:dyDescent="0.3">
      <c r="A1794">
        <v>3.28</v>
      </c>
    </row>
    <row r="1795" spans="1:1" x14ac:dyDescent="0.3">
      <c r="A1795">
        <v>3.21</v>
      </c>
    </row>
    <row r="1796" spans="1:1" x14ac:dyDescent="0.3">
      <c r="A1796">
        <v>3.26</v>
      </c>
    </row>
    <row r="1797" spans="1:1" x14ac:dyDescent="0.3">
      <c r="A1797">
        <v>3.28</v>
      </c>
    </row>
    <row r="1798" spans="1:1" x14ac:dyDescent="0.3">
      <c r="A1798">
        <v>3.18</v>
      </c>
    </row>
    <row r="1799" spans="1:1" x14ac:dyDescent="0.3">
      <c r="A1799">
        <v>3.28</v>
      </c>
    </row>
    <row r="1800" spans="1:1" x14ac:dyDescent="0.3">
      <c r="A1800">
        <v>3.28</v>
      </c>
    </row>
    <row r="1801" spans="1:1" x14ac:dyDescent="0.3">
      <c r="A1801">
        <v>3.28</v>
      </c>
    </row>
    <row r="1802" spans="1:1" x14ac:dyDescent="0.3">
      <c r="A1802">
        <v>3.21</v>
      </c>
    </row>
    <row r="1803" spans="1:1" x14ac:dyDescent="0.3">
      <c r="A1803">
        <v>3.28</v>
      </c>
    </row>
    <row r="1804" spans="1:1" x14ac:dyDescent="0.3">
      <c r="A1804">
        <v>3.28</v>
      </c>
    </row>
    <row r="1805" spans="1:1" x14ac:dyDescent="0.3">
      <c r="A1805">
        <v>3.28</v>
      </c>
    </row>
    <row r="1806" spans="1:1" x14ac:dyDescent="0.3">
      <c r="A1806">
        <v>3.2</v>
      </c>
    </row>
    <row r="1807" spans="1:1" x14ac:dyDescent="0.3">
      <c r="A1807">
        <v>3.26</v>
      </c>
    </row>
    <row r="1808" spans="1:1" x14ac:dyDescent="0.3">
      <c r="A1808">
        <v>3.28</v>
      </c>
    </row>
    <row r="1809" spans="1:1" x14ac:dyDescent="0.3">
      <c r="A1809">
        <v>3.19</v>
      </c>
    </row>
    <row r="1810" spans="1:1" x14ac:dyDescent="0.3">
      <c r="A1810">
        <v>3.28</v>
      </c>
    </row>
    <row r="1811" spans="1:1" x14ac:dyDescent="0.3">
      <c r="A1811">
        <v>3.28</v>
      </c>
    </row>
    <row r="1812" spans="1:1" x14ac:dyDescent="0.3">
      <c r="A1812">
        <v>3.28</v>
      </c>
    </row>
    <row r="1813" spans="1:1" x14ac:dyDescent="0.3">
      <c r="A1813">
        <v>3.28</v>
      </c>
    </row>
    <row r="1814" spans="1:1" x14ac:dyDescent="0.3">
      <c r="A1814">
        <v>3.24</v>
      </c>
    </row>
    <row r="1815" spans="1:1" x14ac:dyDescent="0.3">
      <c r="A1815">
        <v>3.28</v>
      </c>
    </row>
    <row r="1816" spans="1:1" x14ac:dyDescent="0.3">
      <c r="A1816">
        <v>3.25</v>
      </c>
    </row>
    <row r="1817" spans="1:1" x14ac:dyDescent="0.3">
      <c r="A1817">
        <v>3.28</v>
      </c>
    </row>
    <row r="1818" spans="1:1" x14ac:dyDescent="0.3">
      <c r="A1818">
        <v>3.25</v>
      </c>
    </row>
    <row r="1819" spans="1:1" x14ac:dyDescent="0.3">
      <c r="A1819">
        <v>3.28</v>
      </c>
    </row>
    <row r="1820" spans="1:1" x14ac:dyDescent="0.3">
      <c r="A1820">
        <v>3.28</v>
      </c>
    </row>
    <row r="1821" spans="1:1" x14ac:dyDescent="0.3">
      <c r="A1821">
        <v>3.28</v>
      </c>
    </row>
    <row r="1822" spans="1:1" x14ac:dyDescent="0.3">
      <c r="A1822">
        <v>3.21</v>
      </c>
    </row>
    <row r="1823" spans="1:1" x14ac:dyDescent="0.3">
      <c r="A1823">
        <v>3.2</v>
      </c>
    </row>
    <row r="1824" spans="1:1" x14ac:dyDescent="0.3">
      <c r="A1824">
        <v>3.27</v>
      </c>
    </row>
    <row r="1825" spans="1:1" x14ac:dyDescent="0.3">
      <c r="A1825">
        <v>3.28</v>
      </c>
    </row>
    <row r="1826" spans="1:1" x14ac:dyDescent="0.3">
      <c r="A1826">
        <v>3.28</v>
      </c>
    </row>
    <row r="1827" spans="1:1" x14ac:dyDescent="0.3">
      <c r="A1827">
        <v>3.26</v>
      </c>
    </row>
    <row r="1828" spans="1:1" x14ac:dyDescent="0.3">
      <c r="A1828">
        <v>3.27</v>
      </c>
    </row>
    <row r="1829" spans="1:1" x14ac:dyDescent="0.3">
      <c r="A1829">
        <v>3.26</v>
      </c>
    </row>
    <row r="1830" spans="1:1" x14ac:dyDescent="0.3">
      <c r="A1830">
        <v>3.18</v>
      </c>
    </row>
    <row r="1831" spans="1:1" x14ac:dyDescent="0.3">
      <c r="A1831">
        <v>3.27</v>
      </c>
    </row>
    <row r="1832" spans="1:1" x14ac:dyDescent="0.3">
      <c r="A1832">
        <v>3.28</v>
      </c>
    </row>
    <row r="1833" spans="1:1" x14ac:dyDescent="0.3">
      <c r="A1833">
        <v>3.27</v>
      </c>
    </row>
    <row r="1834" spans="1:1" x14ac:dyDescent="0.3">
      <c r="A1834">
        <v>3.28</v>
      </c>
    </row>
    <row r="1835" spans="1:1" x14ac:dyDescent="0.3">
      <c r="A1835">
        <v>3.27</v>
      </c>
    </row>
    <row r="1836" spans="1:1" x14ac:dyDescent="0.3">
      <c r="A1836">
        <v>3.18</v>
      </c>
    </row>
    <row r="1837" spans="1:1" x14ac:dyDescent="0.3">
      <c r="A1837">
        <v>3.27</v>
      </c>
    </row>
    <row r="1838" spans="1:1" x14ac:dyDescent="0.3">
      <c r="A1838">
        <v>3.25</v>
      </c>
    </row>
    <row r="1839" spans="1:1" x14ac:dyDescent="0.3">
      <c r="A1839">
        <v>3.27</v>
      </c>
    </row>
    <row r="1840" spans="1:1" x14ac:dyDescent="0.3">
      <c r="A1840">
        <v>3.27</v>
      </c>
    </row>
    <row r="1841" spans="1:1" x14ac:dyDescent="0.3">
      <c r="A1841">
        <v>3.28</v>
      </c>
    </row>
    <row r="1842" spans="1:1" x14ac:dyDescent="0.3">
      <c r="A1842">
        <v>3.27</v>
      </c>
    </row>
    <row r="1843" spans="1:1" x14ac:dyDescent="0.3">
      <c r="A1843">
        <v>3.27</v>
      </c>
    </row>
    <row r="1844" spans="1:1" x14ac:dyDescent="0.3">
      <c r="A1844">
        <v>3.27</v>
      </c>
    </row>
    <row r="1845" spans="1:1" x14ac:dyDescent="0.3">
      <c r="A1845">
        <v>3.27</v>
      </c>
    </row>
    <row r="1846" spans="1:1" x14ac:dyDescent="0.3">
      <c r="A1846">
        <v>3.2</v>
      </c>
    </row>
    <row r="1847" spans="1:1" x14ac:dyDescent="0.3">
      <c r="A1847">
        <v>3.26</v>
      </c>
    </row>
    <row r="1848" spans="1:1" x14ac:dyDescent="0.3">
      <c r="A1848">
        <v>3.27</v>
      </c>
    </row>
    <row r="1849" spans="1:1" x14ac:dyDescent="0.3">
      <c r="A1849">
        <v>3.26</v>
      </c>
    </row>
    <row r="1850" spans="1:1" x14ac:dyDescent="0.3">
      <c r="A1850">
        <v>3.27</v>
      </c>
    </row>
    <row r="1851" spans="1:1" x14ac:dyDescent="0.3">
      <c r="A1851">
        <v>3.2</v>
      </c>
    </row>
    <row r="1852" spans="1:1" x14ac:dyDescent="0.3">
      <c r="A1852">
        <v>3.27</v>
      </c>
    </row>
    <row r="1853" spans="1:1" x14ac:dyDescent="0.3">
      <c r="A1853">
        <v>3.27</v>
      </c>
    </row>
    <row r="1854" spans="1:1" x14ac:dyDescent="0.3">
      <c r="A1854">
        <v>3.27</v>
      </c>
    </row>
    <row r="1855" spans="1:1" x14ac:dyDescent="0.3">
      <c r="A1855">
        <v>3.27</v>
      </c>
    </row>
    <row r="1856" spans="1:1" x14ac:dyDescent="0.3">
      <c r="A1856">
        <v>3.27</v>
      </c>
    </row>
    <row r="1857" spans="1:1" x14ac:dyDescent="0.3">
      <c r="A1857">
        <v>3.21</v>
      </c>
    </row>
    <row r="1858" spans="1:1" x14ac:dyDescent="0.3">
      <c r="A1858">
        <v>3.26</v>
      </c>
    </row>
    <row r="1859" spans="1:1" x14ac:dyDescent="0.3">
      <c r="A1859">
        <v>3.27</v>
      </c>
    </row>
    <row r="1860" spans="1:1" x14ac:dyDescent="0.3">
      <c r="A1860">
        <v>3.25</v>
      </c>
    </row>
    <row r="1861" spans="1:1" x14ac:dyDescent="0.3">
      <c r="A1861">
        <v>3.25</v>
      </c>
    </row>
    <row r="1862" spans="1:1" x14ac:dyDescent="0.3">
      <c r="A1862">
        <v>3.27</v>
      </c>
    </row>
    <row r="1863" spans="1:1" x14ac:dyDescent="0.3">
      <c r="A1863">
        <v>3.27</v>
      </c>
    </row>
    <row r="1864" spans="1:1" x14ac:dyDescent="0.3">
      <c r="A1864">
        <v>3.25</v>
      </c>
    </row>
    <row r="1865" spans="1:1" x14ac:dyDescent="0.3">
      <c r="A1865">
        <v>3.27</v>
      </c>
    </row>
    <row r="1866" spans="1:1" x14ac:dyDescent="0.3">
      <c r="A1866">
        <v>3.27</v>
      </c>
    </row>
    <row r="1867" spans="1:1" x14ac:dyDescent="0.3">
      <c r="A1867">
        <v>3.25</v>
      </c>
    </row>
    <row r="1868" spans="1:1" x14ac:dyDescent="0.3">
      <c r="A1868">
        <v>3.27</v>
      </c>
    </row>
    <row r="1869" spans="1:1" x14ac:dyDescent="0.3">
      <c r="A1869">
        <v>3.26</v>
      </c>
    </row>
    <row r="1870" spans="1:1" x14ac:dyDescent="0.3">
      <c r="A1870">
        <v>3.25</v>
      </c>
    </row>
    <row r="1871" spans="1:1" x14ac:dyDescent="0.3">
      <c r="A1871">
        <v>3.27</v>
      </c>
    </row>
    <row r="1872" spans="1:1" x14ac:dyDescent="0.3">
      <c r="A1872">
        <v>3.27</v>
      </c>
    </row>
    <row r="1873" spans="1:1" x14ac:dyDescent="0.3">
      <c r="A1873">
        <v>3.27</v>
      </c>
    </row>
    <row r="1874" spans="1:1" x14ac:dyDescent="0.3">
      <c r="A1874">
        <v>3.27</v>
      </c>
    </row>
    <row r="1875" spans="1:1" x14ac:dyDescent="0.3">
      <c r="A1875">
        <v>3.27</v>
      </c>
    </row>
    <row r="1876" spans="1:1" x14ac:dyDescent="0.3">
      <c r="A1876">
        <v>3.27</v>
      </c>
    </row>
    <row r="1877" spans="1:1" x14ac:dyDescent="0.3">
      <c r="A1877">
        <v>3.26</v>
      </c>
    </row>
    <row r="1878" spans="1:1" x14ac:dyDescent="0.3">
      <c r="A1878">
        <v>3.18</v>
      </c>
    </row>
    <row r="1879" spans="1:1" x14ac:dyDescent="0.3">
      <c r="A1879">
        <v>3.27</v>
      </c>
    </row>
    <row r="1880" spans="1:1" x14ac:dyDescent="0.3">
      <c r="A1880">
        <v>3.25</v>
      </c>
    </row>
    <row r="1881" spans="1:1" x14ac:dyDescent="0.3">
      <c r="A1881">
        <v>3.27</v>
      </c>
    </row>
    <row r="1882" spans="1:1" x14ac:dyDescent="0.3">
      <c r="A1882">
        <v>3.27</v>
      </c>
    </row>
    <row r="1883" spans="1:1" x14ac:dyDescent="0.3">
      <c r="A1883">
        <v>3.27</v>
      </c>
    </row>
    <row r="1884" spans="1:1" x14ac:dyDescent="0.3">
      <c r="A1884">
        <v>3.27</v>
      </c>
    </row>
    <row r="1885" spans="1:1" x14ac:dyDescent="0.3">
      <c r="A1885">
        <v>3.2</v>
      </c>
    </row>
    <row r="1886" spans="1:1" x14ac:dyDescent="0.3">
      <c r="A1886">
        <v>3.27</v>
      </c>
    </row>
    <row r="1887" spans="1:1" x14ac:dyDescent="0.3">
      <c r="A1887">
        <v>3.26</v>
      </c>
    </row>
    <row r="1888" spans="1:1" x14ac:dyDescent="0.3">
      <c r="A1888">
        <v>3.27</v>
      </c>
    </row>
    <row r="1889" spans="1:1" x14ac:dyDescent="0.3">
      <c r="A1889">
        <v>3.25</v>
      </c>
    </row>
    <row r="1890" spans="1:1" x14ac:dyDescent="0.3">
      <c r="A1890">
        <v>3.27</v>
      </c>
    </row>
    <row r="1891" spans="1:1" x14ac:dyDescent="0.3">
      <c r="A1891">
        <v>3.26</v>
      </c>
    </row>
    <row r="1892" spans="1:1" x14ac:dyDescent="0.3">
      <c r="A1892">
        <v>3.2</v>
      </c>
    </row>
    <row r="1893" spans="1:1" x14ac:dyDescent="0.3">
      <c r="A1893">
        <v>3.27</v>
      </c>
    </row>
    <row r="1894" spans="1:1" x14ac:dyDescent="0.3">
      <c r="A1894">
        <v>3.26</v>
      </c>
    </row>
    <row r="1895" spans="1:1" x14ac:dyDescent="0.3">
      <c r="A1895">
        <v>3.27</v>
      </c>
    </row>
    <row r="1896" spans="1:1" x14ac:dyDescent="0.3">
      <c r="A1896">
        <v>3.27</v>
      </c>
    </row>
    <row r="1897" spans="1:1" x14ac:dyDescent="0.3">
      <c r="A1897">
        <v>3.27</v>
      </c>
    </row>
    <row r="1898" spans="1:1" x14ac:dyDescent="0.3">
      <c r="A1898">
        <v>3.25</v>
      </c>
    </row>
    <row r="1899" spans="1:1" x14ac:dyDescent="0.3">
      <c r="A1899">
        <v>3.25</v>
      </c>
    </row>
    <row r="1900" spans="1:1" x14ac:dyDescent="0.3">
      <c r="A1900">
        <v>3.26</v>
      </c>
    </row>
    <row r="1901" spans="1:1" x14ac:dyDescent="0.3">
      <c r="A1901">
        <v>3.2</v>
      </c>
    </row>
    <row r="1902" spans="1:1" x14ac:dyDescent="0.3">
      <c r="A1902">
        <v>3.27</v>
      </c>
    </row>
    <row r="1903" spans="1:1" x14ac:dyDescent="0.3">
      <c r="A1903">
        <v>3.27</v>
      </c>
    </row>
    <row r="1904" spans="1:1" x14ac:dyDescent="0.3">
      <c r="A1904">
        <v>3.27</v>
      </c>
    </row>
    <row r="1905" spans="1:1" x14ac:dyDescent="0.3">
      <c r="A1905">
        <v>3.25</v>
      </c>
    </row>
    <row r="1906" spans="1:1" x14ac:dyDescent="0.3">
      <c r="A1906">
        <v>3.27</v>
      </c>
    </row>
    <row r="1907" spans="1:1" x14ac:dyDescent="0.3">
      <c r="A1907">
        <v>3.27</v>
      </c>
    </row>
    <row r="1908" spans="1:1" x14ac:dyDescent="0.3">
      <c r="A1908">
        <v>3.27</v>
      </c>
    </row>
    <row r="1909" spans="1:1" x14ac:dyDescent="0.3">
      <c r="A1909">
        <v>3.19</v>
      </c>
    </row>
    <row r="1910" spans="1:1" x14ac:dyDescent="0.3">
      <c r="A1910">
        <v>3.27</v>
      </c>
    </row>
    <row r="1911" spans="1:1" x14ac:dyDescent="0.3">
      <c r="A1911">
        <v>3.25</v>
      </c>
    </row>
    <row r="1912" spans="1:1" x14ac:dyDescent="0.3">
      <c r="A1912">
        <v>3.27</v>
      </c>
    </row>
    <row r="1913" spans="1:1" x14ac:dyDescent="0.3">
      <c r="A1913">
        <v>3.27</v>
      </c>
    </row>
    <row r="1914" spans="1:1" x14ac:dyDescent="0.3">
      <c r="A1914">
        <v>3.27</v>
      </c>
    </row>
    <row r="1915" spans="1:1" x14ac:dyDescent="0.3">
      <c r="A1915">
        <v>3.27</v>
      </c>
    </row>
    <row r="1916" spans="1:1" x14ac:dyDescent="0.3">
      <c r="A1916">
        <v>3.27</v>
      </c>
    </row>
    <row r="1917" spans="1:1" x14ac:dyDescent="0.3">
      <c r="A1917">
        <v>3.2</v>
      </c>
    </row>
    <row r="1918" spans="1:1" x14ac:dyDescent="0.3">
      <c r="A1918">
        <v>3.25</v>
      </c>
    </row>
    <row r="1919" spans="1:1" x14ac:dyDescent="0.3">
      <c r="A1919">
        <v>3.27</v>
      </c>
    </row>
    <row r="1920" spans="1:1" x14ac:dyDescent="0.3">
      <c r="A1920">
        <v>3.25</v>
      </c>
    </row>
    <row r="1921" spans="1:1" x14ac:dyDescent="0.3">
      <c r="A1921">
        <v>3.27</v>
      </c>
    </row>
    <row r="1922" spans="1:1" x14ac:dyDescent="0.3">
      <c r="A1922">
        <v>3.27</v>
      </c>
    </row>
    <row r="1923" spans="1:1" x14ac:dyDescent="0.3">
      <c r="A1923">
        <v>3.27</v>
      </c>
    </row>
    <row r="1924" spans="1:1" x14ac:dyDescent="0.3">
      <c r="A1924">
        <v>3.27</v>
      </c>
    </row>
    <row r="1925" spans="1:1" x14ac:dyDescent="0.3">
      <c r="A1925">
        <v>3.2</v>
      </c>
    </row>
    <row r="1926" spans="1:1" x14ac:dyDescent="0.3">
      <c r="A1926">
        <v>3.21</v>
      </c>
    </row>
    <row r="1927" spans="1:1" x14ac:dyDescent="0.3">
      <c r="A1927">
        <v>3.27</v>
      </c>
    </row>
    <row r="1928" spans="1:1" x14ac:dyDescent="0.3">
      <c r="A1928">
        <v>3.27</v>
      </c>
    </row>
    <row r="1929" spans="1:1" x14ac:dyDescent="0.3">
      <c r="A1929">
        <v>3.25</v>
      </c>
    </row>
    <row r="1930" spans="1:1" x14ac:dyDescent="0.3">
      <c r="A1930">
        <v>3.27</v>
      </c>
    </row>
    <row r="1931" spans="1:1" x14ac:dyDescent="0.3">
      <c r="A1931">
        <v>3.24</v>
      </c>
    </row>
    <row r="1932" spans="1:1" x14ac:dyDescent="0.3">
      <c r="A1932">
        <v>3.27</v>
      </c>
    </row>
    <row r="1933" spans="1:1" x14ac:dyDescent="0.3">
      <c r="A1933">
        <v>3.2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3.27</v>
      </c>
    </row>
    <row r="1937" spans="1:1" x14ac:dyDescent="0.3">
      <c r="A1937">
        <v>3.27</v>
      </c>
    </row>
    <row r="1938" spans="1:1" x14ac:dyDescent="0.3">
      <c r="A1938">
        <v>3.26</v>
      </c>
    </row>
    <row r="1939" spans="1:1" x14ac:dyDescent="0.3">
      <c r="A1939">
        <v>3.27</v>
      </c>
    </row>
    <row r="1940" spans="1:1" x14ac:dyDescent="0.3">
      <c r="A1940">
        <v>3.17</v>
      </c>
    </row>
    <row r="1941" spans="1:1" x14ac:dyDescent="0.3">
      <c r="A1941">
        <v>3.19</v>
      </c>
    </row>
    <row r="1942" spans="1:1" x14ac:dyDescent="0.3">
      <c r="A1942">
        <v>3.25</v>
      </c>
    </row>
    <row r="1943" spans="1:1" x14ac:dyDescent="0.3">
      <c r="A1943">
        <v>3.27</v>
      </c>
    </row>
    <row r="1944" spans="1:1" x14ac:dyDescent="0.3">
      <c r="A1944">
        <v>3.27</v>
      </c>
    </row>
    <row r="1945" spans="1:1" x14ac:dyDescent="0.3">
      <c r="A1945">
        <v>3.27</v>
      </c>
    </row>
    <row r="1946" spans="1:1" x14ac:dyDescent="0.3">
      <c r="A1946">
        <v>3.27</v>
      </c>
    </row>
    <row r="1947" spans="1:1" x14ac:dyDescent="0.3">
      <c r="A1947">
        <v>3.27</v>
      </c>
    </row>
    <row r="1948" spans="1:1" x14ac:dyDescent="0.3">
      <c r="A1948">
        <v>3.27</v>
      </c>
    </row>
    <row r="1949" spans="1:1" x14ac:dyDescent="0.3">
      <c r="A1949">
        <v>3.22</v>
      </c>
    </row>
    <row r="1950" spans="1:1" x14ac:dyDescent="0.3">
      <c r="A1950">
        <v>3.27</v>
      </c>
    </row>
    <row r="1951" spans="1:1" x14ac:dyDescent="0.3">
      <c r="A1951">
        <v>3.25</v>
      </c>
    </row>
    <row r="1952" spans="1:1" x14ac:dyDescent="0.3">
      <c r="A1952">
        <v>3.27</v>
      </c>
    </row>
    <row r="1953" spans="1:1" x14ac:dyDescent="0.3">
      <c r="A1953">
        <v>3.27</v>
      </c>
    </row>
    <row r="1954" spans="1:1" x14ac:dyDescent="0.3">
      <c r="A1954">
        <v>3.2</v>
      </c>
    </row>
    <row r="1955" spans="1:1" x14ac:dyDescent="0.3">
      <c r="A1955">
        <v>3.27</v>
      </c>
    </row>
    <row r="1956" spans="1:1" x14ac:dyDescent="0.3">
      <c r="A1956">
        <v>3.27</v>
      </c>
    </row>
    <row r="1957" spans="1:1" x14ac:dyDescent="0.3">
      <c r="A1957">
        <v>3.2</v>
      </c>
    </row>
    <row r="1958" spans="1:1" x14ac:dyDescent="0.3">
      <c r="A1958">
        <v>3.27</v>
      </c>
    </row>
    <row r="1959" spans="1:1" x14ac:dyDescent="0.3">
      <c r="A1959">
        <v>3.27</v>
      </c>
    </row>
    <row r="1960" spans="1:1" x14ac:dyDescent="0.3">
      <c r="A1960">
        <v>3.25</v>
      </c>
    </row>
    <row r="1961" spans="1:1" x14ac:dyDescent="0.3">
      <c r="A1961">
        <v>3.2</v>
      </c>
    </row>
    <row r="1962" spans="1:1" x14ac:dyDescent="0.3">
      <c r="A1962">
        <v>3.25</v>
      </c>
    </row>
    <row r="1963" spans="1:1" x14ac:dyDescent="0.3">
      <c r="A1963">
        <v>3.27</v>
      </c>
    </row>
    <row r="1964" spans="1:1" x14ac:dyDescent="0.3">
      <c r="A1964">
        <v>3.26</v>
      </c>
    </row>
    <row r="1965" spans="1:1" x14ac:dyDescent="0.3">
      <c r="A1965">
        <v>3.25</v>
      </c>
    </row>
    <row r="1966" spans="1:1" x14ac:dyDescent="0.3">
      <c r="A1966">
        <v>3.26</v>
      </c>
    </row>
    <row r="1967" spans="1:1" x14ac:dyDescent="0.3">
      <c r="A1967">
        <v>3.26</v>
      </c>
    </row>
    <row r="1968" spans="1:1" x14ac:dyDescent="0.3">
      <c r="A1968">
        <v>3.21</v>
      </c>
    </row>
    <row r="1969" spans="1:1" x14ac:dyDescent="0.3">
      <c r="A1969">
        <v>3.25</v>
      </c>
    </row>
    <row r="1970" spans="1:1" x14ac:dyDescent="0.3">
      <c r="A1970">
        <v>3.26</v>
      </c>
    </row>
    <row r="1971" spans="1:1" x14ac:dyDescent="0.3">
      <c r="A1971">
        <v>3.24</v>
      </c>
    </row>
    <row r="1972" spans="1:1" x14ac:dyDescent="0.3">
      <c r="A1972">
        <v>3.19</v>
      </c>
    </row>
    <row r="1973" spans="1:1" x14ac:dyDescent="0.3">
      <c r="A1973">
        <v>3.26</v>
      </c>
    </row>
    <row r="1974" spans="1:1" x14ac:dyDescent="0.3">
      <c r="A1974">
        <v>3.26</v>
      </c>
    </row>
    <row r="1975" spans="1:1" x14ac:dyDescent="0.3">
      <c r="A1975">
        <v>3.19</v>
      </c>
    </row>
    <row r="1976" spans="1:1" x14ac:dyDescent="0.3">
      <c r="A1976">
        <v>3.27</v>
      </c>
    </row>
    <row r="1977" spans="1:1" x14ac:dyDescent="0.3">
      <c r="A1977">
        <v>3.26</v>
      </c>
    </row>
    <row r="1978" spans="1:1" x14ac:dyDescent="0.3">
      <c r="A1978">
        <v>3.26</v>
      </c>
    </row>
    <row r="1979" spans="1:1" x14ac:dyDescent="0.3">
      <c r="A1979">
        <v>3.26</v>
      </c>
    </row>
    <row r="1980" spans="1:1" x14ac:dyDescent="0.3">
      <c r="A1980">
        <v>3.24</v>
      </c>
    </row>
    <row r="1981" spans="1:1" x14ac:dyDescent="0.3">
      <c r="A1981">
        <v>3.26</v>
      </c>
    </row>
    <row r="1982" spans="1:1" x14ac:dyDescent="0.3">
      <c r="A1982">
        <v>3.18</v>
      </c>
    </row>
    <row r="1983" spans="1:1" x14ac:dyDescent="0.3">
      <c r="A1983">
        <v>3.26</v>
      </c>
    </row>
    <row r="1984" spans="1:1" x14ac:dyDescent="0.3">
      <c r="A1984">
        <v>3.26</v>
      </c>
    </row>
    <row r="1985" spans="1:1" x14ac:dyDescent="0.3">
      <c r="A1985">
        <v>3.26</v>
      </c>
    </row>
    <row r="1986" spans="1:1" x14ac:dyDescent="0.3">
      <c r="A1986">
        <v>3.26</v>
      </c>
    </row>
    <row r="1987" spans="1:1" x14ac:dyDescent="0.3">
      <c r="A1987">
        <v>3.26</v>
      </c>
    </row>
    <row r="1988" spans="1:1" x14ac:dyDescent="0.3">
      <c r="A1988">
        <v>3.19</v>
      </c>
    </row>
    <row r="1989" spans="1:1" x14ac:dyDescent="0.3">
      <c r="A1989">
        <v>3.27</v>
      </c>
    </row>
    <row r="1990" spans="1:1" x14ac:dyDescent="0.3">
      <c r="A1990">
        <v>3.26</v>
      </c>
    </row>
    <row r="1991" spans="1:1" x14ac:dyDescent="0.3">
      <c r="A1991">
        <v>3.24</v>
      </c>
    </row>
    <row r="1992" spans="1:1" x14ac:dyDescent="0.3">
      <c r="A1992">
        <v>3.26</v>
      </c>
    </row>
    <row r="1993" spans="1:1" x14ac:dyDescent="0.3">
      <c r="A1993">
        <v>3.24</v>
      </c>
    </row>
    <row r="1994" spans="1:1" x14ac:dyDescent="0.3">
      <c r="A1994">
        <v>3.26</v>
      </c>
    </row>
    <row r="1995" spans="1:1" x14ac:dyDescent="0.3">
      <c r="A1995">
        <v>3.19</v>
      </c>
    </row>
    <row r="1996" spans="1:1" x14ac:dyDescent="0.3">
      <c r="A1996">
        <v>3.19</v>
      </c>
    </row>
    <row r="1997" spans="1:1" x14ac:dyDescent="0.3">
      <c r="A1997">
        <v>3.27</v>
      </c>
    </row>
    <row r="1998" spans="1:1" x14ac:dyDescent="0.3">
      <c r="A1998">
        <v>3.26</v>
      </c>
    </row>
    <row r="1999" spans="1:1" x14ac:dyDescent="0.3">
      <c r="A1999">
        <v>3.26</v>
      </c>
    </row>
    <row r="2000" spans="1:1" x14ac:dyDescent="0.3">
      <c r="A2000">
        <v>3.25</v>
      </c>
    </row>
    <row r="2001" spans="1:1" x14ac:dyDescent="0.3">
      <c r="A2001">
        <v>3.26</v>
      </c>
    </row>
    <row r="2002" spans="1:1" x14ac:dyDescent="0.3">
      <c r="A2002">
        <v>3.24</v>
      </c>
    </row>
    <row r="2003" spans="1:1" x14ac:dyDescent="0.3">
      <c r="A2003">
        <v>3.26</v>
      </c>
    </row>
    <row r="2004" spans="1:1" x14ac:dyDescent="0.3">
      <c r="A2004">
        <v>3.2</v>
      </c>
    </row>
    <row r="2005" spans="1:1" x14ac:dyDescent="0.3">
      <c r="A2005">
        <v>3.26</v>
      </c>
    </row>
    <row r="2006" spans="1:1" x14ac:dyDescent="0.3">
      <c r="A2006">
        <v>3.26</v>
      </c>
    </row>
    <row r="2007" spans="1:1" x14ac:dyDescent="0.3">
      <c r="A2007">
        <v>3.26</v>
      </c>
    </row>
    <row r="2008" spans="1:1" x14ac:dyDescent="0.3">
      <c r="A2008">
        <v>3.26</v>
      </c>
    </row>
    <row r="2009" spans="1:1" x14ac:dyDescent="0.3">
      <c r="A2009">
        <v>3.26</v>
      </c>
    </row>
    <row r="2010" spans="1:1" x14ac:dyDescent="0.3">
      <c r="A2010">
        <v>3.26</v>
      </c>
    </row>
    <row r="2011" spans="1:1" x14ac:dyDescent="0.3">
      <c r="A2011">
        <v>3.24</v>
      </c>
    </row>
    <row r="2012" spans="1:1" x14ac:dyDescent="0.3">
      <c r="A2012">
        <v>3.22</v>
      </c>
    </row>
    <row r="2013" spans="1:1" x14ac:dyDescent="0.3">
      <c r="A2013">
        <v>3.24</v>
      </c>
    </row>
    <row r="2014" spans="1:1" x14ac:dyDescent="0.3">
      <c r="A2014">
        <v>3.26</v>
      </c>
    </row>
    <row r="2015" spans="1:1" x14ac:dyDescent="0.3">
      <c r="A2015">
        <v>3.26</v>
      </c>
    </row>
    <row r="2016" spans="1:1" x14ac:dyDescent="0.3">
      <c r="A2016">
        <v>3.26</v>
      </c>
    </row>
    <row r="2017" spans="1:1" x14ac:dyDescent="0.3">
      <c r="A2017">
        <v>3.26</v>
      </c>
    </row>
    <row r="2018" spans="1:1" x14ac:dyDescent="0.3">
      <c r="A2018">
        <v>3.26</v>
      </c>
    </row>
    <row r="2019" spans="1:1" x14ac:dyDescent="0.3">
      <c r="A2019">
        <v>3.26</v>
      </c>
    </row>
    <row r="2020" spans="1:1" x14ac:dyDescent="0.3">
      <c r="A2020">
        <v>3.19</v>
      </c>
    </row>
    <row r="2021" spans="1:1" x14ac:dyDescent="0.3">
      <c r="A2021">
        <v>3.26</v>
      </c>
    </row>
    <row r="2022" spans="1:1" x14ac:dyDescent="0.3">
      <c r="A2022">
        <v>3.24</v>
      </c>
    </row>
    <row r="2023" spans="1:1" x14ac:dyDescent="0.3">
      <c r="A2023">
        <v>3.19</v>
      </c>
    </row>
    <row r="2024" spans="1:1" x14ac:dyDescent="0.3">
      <c r="A2024">
        <v>3.24</v>
      </c>
    </row>
    <row r="2025" spans="1:1" x14ac:dyDescent="0.3">
      <c r="A2025">
        <v>3.26</v>
      </c>
    </row>
    <row r="2026" spans="1:1" x14ac:dyDescent="0.3">
      <c r="A2026">
        <v>3.26</v>
      </c>
    </row>
    <row r="2027" spans="1:1" x14ac:dyDescent="0.3">
      <c r="A2027">
        <v>3.26</v>
      </c>
    </row>
    <row r="2028" spans="1:1" x14ac:dyDescent="0.3">
      <c r="A2028">
        <v>3.19</v>
      </c>
    </row>
    <row r="2029" spans="1:1" x14ac:dyDescent="0.3">
      <c r="A2029">
        <v>3.26</v>
      </c>
    </row>
    <row r="2030" spans="1:1" x14ac:dyDescent="0.3">
      <c r="A2030">
        <v>3.26</v>
      </c>
    </row>
    <row r="2031" spans="1:1" x14ac:dyDescent="0.3">
      <c r="A2031">
        <v>3.24</v>
      </c>
    </row>
    <row r="2032" spans="1:1" x14ac:dyDescent="0.3">
      <c r="A2032">
        <v>3.26</v>
      </c>
    </row>
    <row r="2033" spans="1:1" x14ac:dyDescent="0.3">
      <c r="A2033">
        <v>3.24</v>
      </c>
    </row>
    <row r="2034" spans="1:1" x14ac:dyDescent="0.3">
      <c r="A2034">
        <v>3.26</v>
      </c>
    </row>
    <row r="2035" spans="1:1" x14ac:dyDescent="0.3">
      <c r="A2035">
        <v>3.26</v>
      </c>
    </row>
    <row r="2036" spans="1:1" x14ac:dyDescent="0.3">
      <c r="A2036">
        <v>3.15</v>
      </c>
    </row>
    <row r="2037" spans="1:1" x14ac:dyDescent="0.3">
      <c r="A2037">
        <v>3.26</v>
      </c>
    </row>
    <row r="2038" spans="1:1" x14ac:dyDescent="0.3">
      <c r="A2038">
        <v>3.26</v>
      </c>
    </row>
    <row r="2039" spans="1:1" x14ac:dyDescent="0.3">
      <c r="A2039">
        <v>3.26</v>
      </c>
    </row>
    <row r="2040" spans="1:1" x14ac:dyDescent="0.3">
      <c r="A2040">
        <v>3.26</v>
      </c>
    </row>
    <row r="2041" spans="1:1" x14ac:dyDescent="0.3">
      <c r="A2041">
        <v>3.26</v>
      </c>
    </row>
    <row r="2042" spans="1:1" x14ac:dyDescent="0.3">
      <c r="A2042">
        <v>3.24</v>
      </c>
    </row>
    <row r="2043" spans="1:1" x14ac:dyDescent="0.3">
      <c r="A2043">
        <v>3.19</v>
      </c>
    </row>
    <row r="2044" spans="1:1" x14ac:dyDescent="0.3">
      <c r="A2044">
        <v>3.18</v>
      </c>
    </row>
    <row r="2045" spans="1:1" x14ac:dyDescent="0.3">
      <c r="A2045">
        <v>3.26</v>
      </c>
    </row>
    <row r="2046" spans="1:1" x14ac:dyDescent="0.3">
      <c r="A2046">
        <v>3.26</v>
      </c>
    </row>
    <row r="2047" spans="1:1" x14ac:dyDescent="0.3">
      <c r="A2047">
        <v>3.26</v>
      </c>
    </row>
    <row r="2048" spans="1:1" x14ac:dyDescent="0.3">
      <c r="A2048">
        <v>3.26</v>
      </c>
    </row>
    <row r="2049" spans="1:1" x14ac:dyDescent="0.3">
      <c r="A2049">
        <v>3.26</v>
      </c>
    </row>
    <row r="2050" spans="1:1" x14ac:dyDescent="0.3">
      <c r="A2050">
        <v>3.19</v>
      </c>
    </row>
    <row r="2051" spans="1:1" x14ac:dyDescent="0.3">
      <c r="A2051">
        <v>3.24</v>
      </c>
    </row>
    <row r="2052" spans="1:1" x14ac:dyDescent="0.3">
      <c r="A2052">
        <v>3.19</v>
      </c>
    </row>
    <row r="2053" spans="1:1" x14ac:dyDescent="0.3">
      <c r="A2053">
        <v>3.24</v>
      </c>
    </row>
    <row r="2054" spans="1:1" x14ac:dyDescent="0.3">
      <c r="A2054">
        <v>3.26</v>
      </c>
    </row>
    <row r="2055" spans="1:1" x14ac:dyDescent="0.3">
      <c r="A2055">
        <v>3.25</v>
      </c>
    </row>
    <row r="2056" spans="1:1" x14ac:dyDescent="0.3">
      <c r="A2056">
        <v>3.21</v>
      </c>
    </row>
    <row r="2057" spans="1:1" x14ac:dyDescent="0.3">
      <c r="A2057">
        <v>3.26</v>
      </c>
    </row>
    <row r="2058" spans="1:1" x14ac:dyDescent="0.3">
      <c r="A2058">
        <v>3.26</v>
      </c>
    </row>
    <row r="2059" spans="1:1" x14ac:dyDescent="0.3">
      <c r="A2059">
        <v>3.26</v>
      </c>
    </row>
    <row r="2060" spans="1:1" x14ac:dyDescent="0.3">
      <c r="A2060">
        <v>3.24</v>
      </c>
    </row>
    <row r="2061" spans="1:1" x14ac:dyDescent="0.3">
      <c r="A2061">
        <v>3.26</v>
      </c>
    </row>
    <row r="2062" spans="1:1" x14ac:dyDescent="0.3">
      <c r="A2062">
        <v>3.24</v>
      </c>
    </row>
    <row r="2063" spans="1:1" x14ac:dyDescent="0.3">
      <c r="A2063">
        <v>3.26</v>
      </c>
    </row>
    <row r="2064" spans="1:1" x14ac:dyDescent="0.3">
      <c r="A2064">
        <v>3.24</v>
      </c>
    </row>
    <row r="2065" spans="1:1" x14ac:dyDescent="0.3">
      <c r="A2065">
        <v>3.26</v>
      </c>
    </row>
    <row r="2066" spans="1:1" x14ac:dyDescent="0.3">
      <c r="A2066">
        <v>3.26</v>
      </c>
    </row>
    <row r="2067" spans="1:1" x14ac:dyDescent="0.3">
      <c r="A2067">
        <v>3.26</v>
      </c>
    </row>
    <row r="2068" spans="1:1" x14ac:dyDescent="0.3">
      <c r="A2068">
        <v>3.18</v>
      </c>
    </row>
    <row r="2069" spans="1:1" x14ac:dyDescent="0.3">
      <c r="A2069">
        <v>3.26</v>
      </c>
    </row>
    <row r="2070" spans="1:1" x14ac:dyDescent="0.3">
      <c r="A2070">
        <v>3.26</v>
      </c>
    </row>
    <row r="2071" spans="1:1" x14ac:dyDescent="0.3">
      <c r="A2071">
        <v>3.26</v>
      </c>
    </row>
    <row r="2072" spans="1:1" x14ac:dyDescent="0.3">
      <c r="A2072">
        <v>3.26</v>
      </c>
    </row>
    <row r="2073" spans="1:1" x14ac:dyDescent="0.3">
      <c r="A2073">
        <v>3.24</v>
      </c>
    </row>
    <row r="2074" spans="1:1" x14ac:dyDescent="0.3">
      <c r="A2074">
        <v>3.26</v>
      </c>
    </row>
    <row r="2075" spans="1:1" x14ac:dyDescent="0.3">
      <c r="A2075">
        <v>3.23</v>
      </c>
    </row>
    <row r="2076" spans="1:1" x14ac:dyDescent="0.3">
      <c r="A2076">
        <v>3.26</v>
      </c>
    </row>
    <row r="2077" spans="1:1" x14ac:dyDescent="0.3">
      <c r="A2077">
        <v>3.19</v>
      </c>
    </row>
    <row r="2078" spans="1:1" x14ac:dyDescent="0.3">
      <c r="A2078">
        <v>3.26</v>
      </c>
    </row>
    <row r="2079" spans="1:1" x14ac:dyDescent="0.3">
      <c r="A2079">
        <v>3.26</v>
      </c>
    </row>
    <row r="2080" spans="1:1" x14ac:dyDescent="0.3">
      <c r="A2080">
        <v>3.26</v>
      </c>
    </row>
    <row r="2081" spans="1:1" x14ac:dyDescent="0.3">
      <c r="A2081">
        <v>3.26</v>
      </c>
    </row>
    <row r="2082" spans="1:1" x14ac:dyDescent="0.3">
      <c r="A2082">
        <v>3.24</v>
      </c>
    </row>
    <row r="2083" spans="1:1" x14ac:dyDescent="0.3">
      <c r="A2083">
        <v>3.18</v>
      </c>
    </row>
    <row r="2084" spans="1:1" x14ac:dyDescent="0.3">
      <c r="A2084">
        <v>3.17</v>
      </c>
    </row>
    <row r="2085" spans="1:1" x14ac:dyDescent="0.3">
      <c r="A2085">
        <v>3.26</v>
      </c>
    </row>
    <row r="2086" spans="1:1" x14ac:dyDescent="0.3">
      <c r="A2086">
        <v>3.26</v>
      </c>
    </row>
    <row r="2087" spans="1:1" x14ac:dyDescent="0.3">
      <c r="A2087">
        <v>3.26</v>
      </c>
    </row>
    <row r="2088" spans="1:1" x14ac:dyDescent="0.3">
      <c r="A2088">
        <v>3.26</v>
      </c>
    </row>
    <row r="2089" spans="1:1" x14ac:dyDescent="0.3">
      <c r="A2089">
        <v>3.26</v>
      </c>
    </row>
    <row r="2090" spans="1:1" x14ac:dyDescent="0.3">
      <c r="A2090">
        <v>3.25</v>
      </c>
    </row>
    <row r="2091" spans="1:1" x14ac:dyDescent="0.3">
      <c r="A2091">
        <v>3.19</v>
      </c>
    </row>
    <row r="2092" spans="1:1" x14ac:dyDescent="0.3">
      <c r="A2092">
        <v>3.26</v>
      </c>
    </row>
    <row r="2093" spans="1:1" x14ac:dyDescent="0.3">
      <c r="A2093">
        <v>3.24</v>
      </c>
    </row>
    <row r="2094" spans="1:1" x14ac:dyDescent="0.3">
      <c r="A2094">
        <v>3.26</v>
      </c>
    </row>
    <row r="2095" spans="1:1" x14ac:dyDescent="0.3">
      <c r="A2095">
        <v>3.23</v>
      </c>
    </row>
    <row r="2096" spans="1:1" x14ac:dyDescent="0.3">
      <c r="A2096">
        <v>3.26</v>
      </c>
    </row>
    <row r="2097" spans="1:1" x14ac:dyDescent="0.3">
      <c r="A2097">
        <v>3.26</v>
      </c>
    </row>
    <row r="2098" spans="1:1" x14ac:dyDescent="0.3">
      <c r="A2098">
        <v>3.26</v>
      </c>
    </row>
    <row r="2099" spans="1:1" x14ac:dyDescent="0.3">
      <c r="A2099">
        <v>3.24</v>
      </c>
    </row>
    <row r="2100" spans="1:1" x14ac:dyDescent="0.3">
      <c r="A2100">
        <v>3.25</v>
      </c>
    </row>
    <row r="2101" spans="1:1" x14ac:dyDescent="0.3">
      <c r="A2101">
        <v>3.26</v>
      </c>
    </row>
    <row r="2102" spans="1:1" x14ac:dyDescent="0.3">
      <c r="A2102">
        <v>3.24</v>
      </c>
    </row>
    <row r="2103" spans="1:1" x14ac:dyDescent="0.3">
      <c r="A2103">
        <v>3.26</v>
      </c>
    </row>
    <row r="2104" spans="1:1" x14ac:dyDescent="0.3">
      <c r="A2104">
        <v>3.24</v>
      </c>
    </row>
    <row r="2105" spans="1:1" x14ac:dyDescent="0.3">
      <c r="A2105">
        <v>3.26</v>
      </c>
    </row>
    <row r="2106" spans="1:1" x14ac:dyDescent="0.3">
      <c r="A2106">
        <v>3.24</v>
      </c>
    </row>
    <row r="2107" spans="1:1" x14ac:dyDescent="0.3">
      <c r="A2107">
        <v>3.25</v>
      </c>
    </row>
    <row r="2108" spans="1:1" x14ac:dyDescent="0.3">
      <c r="A2108">
        <v>3.24</v>
      </c>
    </row>
    <row r="2109" spans="1:1" x14ac:dyDescent="0.3">
      <c r="A2109">
        <v>3.26</v>
      </c>
    </row>
    <row r="2110" spans="1:1" x14ac:dyDescent="0.3">
      <c r="A2110">
        <v>3.26</v>
      </c>
    </row>
    <row r="2111" spans="1:1" x14ac:dyDescent="0.3">
      <c r="A2111">
        <v>3.26</v>
      </c>
    </row>
    <row r="2112" spans="1:1" x14ac:dyDescent="0.3">
      <c r="A2112">
        <v>3.22</v>
      </c>
    </row>
    <row r="2113" spans="1:1" x14ac:dyDescent="0.3">
      <c r="A2113">
        <v>3.23</v>
      </c>
    </row>
    <row r="2114" spans="1:1" x14ac:dyDescent="0.3">
      <c r="A2114">
        <v>3.25</v>
      </c>
    </row>
    <row r="2115" spans="1:1" x14ac:dyDescent="0.3">
      <c r="A2115">
        <v>3.24</v>
      </c>
    </row>
    <row r="2116" spans="1:1" x14ac:dyDescent="0.3">
      <c r="A2116">
        <v>3.26</v>
      </c>
    </row>
    <row r="2117" spans="1:1" x14ac:dyDescent="0.3">
      <c r="A2117">
        <v>3.26</v>
      </c>
    </row>
    <row r="2118" spans="1:1" x14ac:dyDescent="0.3">
      <c r="A2118">
        <v>3.19</v>
      </c>
    </row>
    <row r="2119" spans="1:1" x14ac:dyDescent="0.3">
      <c r="A2119">
        <v>3.26</v>
      </c>
    </row>
    <row r="2120" spans="1:1" x14ac:dyDescent="0.3">
      <c r="A2120">
        <v>3.25</v>
      </c>
    </row>
    <row r="2121" spans="1:1" x14ac:dyDescent="0.3">
      <c r="A2121">
        <v>3.26</v>
      </c>
    </row>
    <row r="2122" spans="1:1" x14ac:dyDescent="0.3">
      <c r="A2122">
        <v>3.26</v>
      </c>
    </row>
    <row r="2123" spans="1:1" x14ac:dyDescent="0.3">
      <c r="A2123">
        <v>3.21</v>
      </c>
    </row>
    <row r="2124" spans="1:1" x14ac:dyDescent="0.3">
      <c r="A2124">
        <v>3.24</v>
      </c>
    </row>
    <row r="2125" spans="1:1" x14ac:dyDescent="0.3">
      <c r="A2125">
        <v>3.19</v>
      </c>
    </row>
    <row r="2126" spans="1:1" x14ac:dyDescent="0.3">
      <c r="A2126">
        <v>3.24</v>
      </c>
    </row>
    <row r="2127" spans="1:1" x14ac:dyDescent="0.3">
      <c r="A2127">
        <v>3.25</v>
      </c>
    </row>
    <row r="2128" spans="1:1" x14ac:dyDescent="0.3">
      <c r="A2128">
        <v>3.26</v>
      </c>
    </row>
    <row r="2129" spans="1:1" x14ac:dyDescent="0.3">
      <c r="A2129">
        <v>3.25</v>
      </c>
    </row>
    <row r="2130" spans="1:1" x14ac:dyDescent="0.3">
      <c r="A2130">
        <v>3.26</v>
      </c>
    </row>
    <row r="2131" spans="1:1" x14ac:dyDescent="0.3">
      <c r="A2131">
        <v>3.26</v>
      </c>
    </row>
    <row r="2132" spans="1:1" x14ac:dyDescent="0.3">
      <c r="A2132">
        <v>3.25</v>
      </c>
    </row>
    <row r="2133" spans="1:1" x14ac:dyDescent="0.3">
      <c r="A2133">
        <v>3.23</v>
      </c>
    </row>
    <row r="2134" spans="1:1" x14ac:dyDescent="0.3">
      <c r="A2134">
        <v>3.25</v>
      </c>
    </row>
    <row r="2135" spans="1:1" x14ac:dyDescent="0.3">
      <c r="A2135">
        <v>3.24</v>
      </c>
    </row>
    <row r="2136" spans="1:1" x14ac:dyDescent="0.3">
      <c r="A2136">
        <v>3.26</v>
      </c>
    </row>
    <row r="2137" spans="1:1" x14ac:dyDescent="0.3">
      <c r="A2137">
        <v>3.25</v>
      </c>
    </row>
    <row r="2138" spans="1:1" x14ac:dyDescent="0.3">
      <c r="A2138">
        <v>3.26</v>
      </c>
    </row>
    <row r="2139" spans="1:1" x14ac:dyDescent="0.3">
      <c r="A2139">
        <v>3.25</v>
      </c>
    </row>
    <row r="2140" spans="1:1" x14ac:dyDescent="0.3">
      <c r="A2140">
        <v>3.25</v>
      </c>
    </row>
    <row r="2141" spans="1:1" x14ac:dyDescent="0.3">
      <c r="A2141">
        <v>3.25</v>
      </c>
    </row>
    <row r="2142" spans="1:1" x14ac:dyDescent="0.3">
      <c r="A2142">
        <v>3.25</v>
      </c>
    </row>
    <row r="2143" spans="1:1" x14ac:dyDescent="0.3">
      <c r="A2143">
        <v>3.25</v>
      </c>
    </row>
    <row r="2144" spans="1:1" x14ac:dyDescent="0.3">
      <c r="A2144">
        <v>3.24</v>
      </c>
    </row>
    <row r="2145" spans="1:1" x14ac:dyDescent="0.3">
      <c r="A2145">
        <v>3.25</v>
      </c>
    </row>
    <row r="2146" spans="1:1" x14ac:dyDescent="0.3">
      <c r="A2146">
        <v>3.22</v>
      </c>
    </row>
    <row r="2147" spans="1:1" x14ac:dyDescent="0.3">
      <c r="A2147">
        <v>3.25</v>
      </c>
    </row>
    <row r="2148" spans="1:1" x14ac:dyDescent="0.3">
      <c r="A2148">
        <v>3.25</v>
      </c>
    </row>
    <row r="2149" spans="1:1" x14ac:dyDescent="0.3">
      <c r="A2149">
        <v>3.25</v>
      </c>
    </row>
    <row r="2150" spans="1:1" x14ac:dyDescent="0.3">
      <c r="A2150">
        <v>3.25</v>
      </c>
    </row>
    <row r="2151" spans="1:1" x14ac:dyDescent="0.3">
      <c r="A2151">
        <v>3.25</v>
      </c>
    </row>
    <row r="2152" spans="1:1" x14ac:dyDescent="0.3">
      <c r="A2152">
        <v>3.25</v>
      </c>
    </row>
    <row r="2153" spans="1:1" x14ac:dyDescent="0.3">
      <c r="A2153">
        <v>3.18</v>
      </c>
    </row>
    <row r="2154" spans="1:1" x14ac:dyDescent="0.3">
      <c r="A2154">
        <v>3.25</v>
      </c>
    </row>
    <row r="2155" spans="1:1" x14ac:dyDescent="0.3">
      <c r="A2155">
        <v>3.24</v>
      </c>
    </row>
    <row r="2156" spans="1:1" x14ac:dyDescent="0.3">
      <c r="A2156">
        <v>3.25</v>
      </c>
    </row>
    <row r="2157" spans="1:1" x14ac:dyDescent="0.3">
      <c r="A2157">
        <v>3.23</v>
      </c>
    </row>
    <row r="2158" spans="1:1" x14ac:dyDescent="0.3">
      <c r="A2158">
        <v>3.25</v>
      </c>
    </row>
    <row r="2159" spans="1:1" x14ac:dyDescent="0.3">
      <c r="A2159">
        <v>3.25</v>
      </c>
    </row>
    <row r="2160" spans="1:1" x14ac:dyDescent="0.3">
      <c r="A2160">
        <v>3.25</v>
      </c>
    </row>
    <row r="2161" spans="1:1" x14ac:dyDescent="0.3">
      <c r="A2161">
        <v>3.25</v>
      </c>
    </row>
    <row r="2162" spans="1:1" x14ac:dyDescent="0.3">
      <c r="A2162">
        <v>3.25</v>
      </c>
    </row>
    <row r="2163" spans="1:1" x14ac:dyDescent="0.3">
      <c r="A2163">
        <v>3.18</v>
      </c>
    </row>
    <row r="2164" spans="1:1" x14ac:dyDescent="0.3">
      <c r="A2164">
        <v>3.23</v>
      </c>
    </row>
    <row r="2165" spans="1:1" x14ac:dyDescent="0.3">
      <c r="A2165">
        <v>3.25</v>
      </c>
    </row>
    <row r="2166" spans="1:1" x14ac:dyDescent="0.3">
      <c r="A2166">
        <v>3.2</v>
      </c>
    </row>
    <row r="2167" spans="1:1" x14ac:dyDescent="0.3">
      <c r="A2167">
        <v>3.25</v>
      </c>
    </row>
    <row r="2168" spans="1:1" x14ac:dyDescent="0.3">
      <c r="A2168">
        <v>3.25</v>
      </c>
    </row>
    <row r="2169" spans="1:1" x14ac:dyDescent="0.3">
      <c r="A2169">
        <v>3.25</v>
      </c>
    </row>
    <row r="2170" spans="1:1" x14ac:dyDescent="0.3">
      <c r="A2170">
        <v>3.26</v>
      </c>
    </row>
    <row r="2171" spans="1:1" x14ac:dyDescent="0.3">
      <c r="A2171">
        <v>3.21</v>
      </c>
    </row>
    <row r="2172" spans="1:1" x14ac:dyDescent="0.3">
      <c r="A2172">
        <v>3.25</v>
      </c>
    </row>
    <row r="2173" spans="1:1" x14ac:dyDescent="0.3">
      <c r="A2173">
        <v>3.25</v>
      </c>
    </row>
    <row r="2174" spans="1:1" x14ac:dyDescent="0.3">
      <c r="A2174">
        <v>3.2</v>
      </c>
    </row>
    <row r="2175" spans="1:1" x14ac:dyDescent="0.3">
      <c r="A2175">
        <v>3.23</v>
      </c>
    </row>
    <row r="2176" spans="1:1" x14ac:dyDescent="0.3">
      <c r="A2176">
        <v>3.25</v>
      </c>
    </row>
    <row r="2177" spans="1:1" x14ac:dyDescent="0.3">
      <c r="A2177">
        <v>3.23</v>
      </c>
    </row>
    <row r="2178" spans="1:1" x14ac:dyDescent="0.3">
      <c r="A2178">
        <v>3.25</v>
      </c>
    </row>
    <row r="2179" spans="1:1" x14ac:dyDescent="0.3">
      <c r="A2179">
        <v>3.19</v>
      </c>
    </row>
    <row r="2180" spans="1:1" x14ac:dyDescent="0.3">
      <c r="A2180">
        <v>3.25</v>
      </c>
    </row>
    <row r="2181" spans="1:1" x14ac:dyDescent="0.3">
      <c r="A2181">
        <v>3.25</v>
      </c>
    </row>
    <row r="2182" spans="1:1" x14ac:dyDescent="0.3">
      <c r="A2182">
        <v>3.25</v>
      </c>
    </row>
    <row r="2183" spans="1:1" x14ac:dyDescent="0.3">
      <c r="A2183">
        <v>3.25</v>
      </c>
    </row>
    <row r="2184" spans="1:1" x14ac:dyDescent="0.3">
      <c r="A2184">
        <v>3.24</v>
      </c>
    </row>
    <row r="2185" spans="1:1" x14ac:dyDescent="0.3">
      <c r="A2185">
        <v>3.25</v>
      </c>
    </row>
    <row r="2186" spans="1:1" x14ac:dyDescent="0.3">
      <c r="A2186">
        <v>3.23</v>
      </c>
    </row>
    <row r="2187" spans="1:1" x14ac:dyDescent="0.3">
      <c r="A2187">
        <v>3.18</v>
      </c>
    </row>
    <row r="2188" spans="1:1" x14ac:dyDescent="0.3">
      <c r="A2188">
        <v>3.24</v>
      </c>
    </row>
    <row r="2189" spans="1:1" x14ac:dyDescent="0.3">
      <c r="A2189">
        <v>3.25</v>
      </c>
    </row>
    <row r="2190" spans="1:1" x14ac:dyDescent="0.3">
      <c r="A2190">
        <v>3.25</v>
      </c>
    </row>
    <row r="2191" spans="1:1" x14ac:dyDescent="0.3">
      <c r="A2191">
        <v>3.25</v>
      </c>
    </row>
    <row r="2192" spans="1:1" x14ac:dyDescent="0.3">
      <c r="A2192">
        <v>3.25</v>
      </c>
    </row>
    <row r="2193" spans="1:1" x14ac:dyDescent="0.3">
      <c r="A2193">
        <v>3.25</v>
      </c>
    </row>
    <row r="2194" spans="1:1" x14ac:dyDescent="0.3">
      <c r="A2194">
        <v>3.18</v>
      </c>
    </row>
    <row r="2195" spans="1:1" x14ac:dyDescent="0.3">
      <c r="A2195">
        <v>3.23</v>
      </c>
    </row>
    <row r="2196" spans="1:1" x14ac:dyDescent="0.3">
      <c r="A2196">
        <v>3.25</v>
      </c>
    </row>
    <row r="2197" spans="1:1" x14ac:dyDescent="0.3">
      <c r="A2197">
        <v>3.23</v>
      </c>
    </row>
    <row r="2198" spans="1:1" x14ac:dyDescent="0.3">
      <c r="A2198">
        <v>3.25</v>
      </c>
    </row>
    <row r="2199" spans="1:1" x14ac:dyDescent="0.3">
      <c r="A2199">
        <v>3.25</v>
      </c>
    </row>
    <row r="2200" spans="1:1" x14ac:dyDescent="0.3">
      <c r="A2200">
        <v>3.25</v>
      </c>
    </row>
    <row r="2201" spans="1:1" x14ac:dyDescent="0.3">
      <c r="A2201">
        <v>3.18</v>
      </c>
    </row>
    <row r="2202" spans="1:1" x14ac:dyDescent="0.3">
      <c r="A2202">
        <v>3.25</v>
      </c>
    </row>
    <row r="2203" spans="1:1" x14ac:dyDescent="0.3">
      <c r="A2203">
        <v>3.18</v>
      </c>
    </row>
    <row r="2204" spans="1:1" x14ac:dyDescent="0.3">
      <c r="A2204">
        <v>3.25</v>
      </c>
    </row>
    <row r="2205" spans="1:1" x14ac:dyDescent="0.3">
      <c r="A2205">
        <v>3.25</v>
      </c>
    </row>
    <row r="2206" spans="1:1" x14ac:dyDescent="0.3">
      <c r="A2206">
        <v>3.23</v>
      </c>
    </row>
    <row r="2207" spans="1:1" x14ac:dyDescent="0.3">
      <c r="A2207">
        <v>3.25</v>
      </c>
    </row>
    <row r="2208" spans="1:1" x14ac:dyDescent="0.3">
      <c r="A2208">
        <v>3.23</v>
      </c>
    </row>
    <row r="2209" spans="1:1" x14ac:dyDescent="0.3">
      <c r="A2209">
        <v>3.25</v>
      </c>
    </row>
    <row r="2210" spans="1:1" x14ac:dyDescent="0.3">
      <c r="A2210">
        <v>3.25</v>
      </c>
    </row>
    <row r="2211" spans="1:1" x14ac:dyDescent="0.3">
      <c r="A2211">
        <v>3.18</v>
      </c>
    </row>
    <row r="2212" spans="1:1" x14ac:dyDescent="0.3">
      <c r="A2212">
        <v>3.25</v>
      </c>
    </row>
    <row r="2213" spans="1:1" x14ac:dyDescent="0.3">
      <c r="A2213">
        <v>3.25</v>
      </c>
    </row>
    <row r="2214" spans="1:1" x14ac:dyDescent="0.3">
      <c r="A2214">
        <v>3.25</v>
      </c>
    </row>
    <row r="2215" spans="1:1" x14ac:dyDescent="0.3">
      <c r="A2215">
        <v>3.19</v>
      </c>
    </row>
    <row r="2216" spans="1:1" x14ac:dyDescent="0.3">
      <c r="A2216">
        <v>3.25</v>
      </c>
    </row>
    <row r="2217" spans="1:1" x14ac:dyDescent="0.3">
      <c r="A2217">
        <v>3.23</v>
      </c>
    </row>
    <row r="2218" spans="1:1" x14ac:dyDescent="0.3">
      <c r="A2218">
        <v>3.25</v>
      </c>
    </row>
    <row r="2219" spans="1:1" x14ac:dyDescent="0.3">
      <c r="A2219">
        <v>3.25</v>
      </c>
    </row>
    <row r="2220" spans="1:1" x14ac:dyDescent="0.3">
      <c r="A2220">
        <v>3.25</v>
      </c>
    </row>
    <row r="2221" spans="1:1" x14ac:dyDescent="0.3">
      <c r="A2221">
        <v>3.25</v>
      </c>
    </row>
    <row r="2222" spans="1:1" x14ac:dyDescent="0.3">
      <c r="A2222">
        <v>3.25</v>
      </c>
    </row>
    <row r="2223" spans="1:1" x14ac:dyDescent="0.3">
      <c r="A2223">
        <v>3.25</v>
      </c>
    </row>
    <row r="2224" spans="1:1" x14ac:dyDescent="0.3">
      <c r="A2224">
        <v>3.25</v>
      </c>
    </row>
    <row r="2225" spans="1:1" x14ac:dyDescent="0.3">
      <c r="A2225">
        <v>3.25</v>
      </c>
    </row>
    <row r="2226" spans="1:1" x14ac:dyDescent="0.3">
      <c r="A2226">
        <v>3.23</v>
      </c>
    </row>
    <row r="2227" spans="1:1" x14ac:dyDescent="0.3">
      <c r="A2227">
        <v>3.18</v>
      </c>
    </row>
    <row r="2228" spans="1:1" x14ac:dyDescent="0.3">
      <c r="A2228">
        <v>3.16</v>
      </c>
    </row>
    <row r="2229" spans="1:1" x14ac:dyDescent="0.3">
      <c r="A2229">
        <v>3.25</v>
      </c>
    </row>
    <row r="2230" spans="1:1" x14ac:dyDescent="0.3">
      <c r="A2230">
        <v>3.25</v>
      </c>
    </row>
    <row r="2231" spans="1:1" x14ac:dyDescent="0.3">
      <c r="A2231">
        <v>3.25</v>
      </c>
    </row>
    <row r="2232" spans="1:1" x14ac:dyDescent="0.3">
      <c r="A2232">
        <v>3.25</v>
      </c>
    </row>
    <row r="2233" spans="1:1" x14ac:dyDescent="0.3">
      <c r="A2233">
        <v>3.25</v>
      </c>
    </row>
    <row r="2234" spans="1:1" x14ac:dyDescent="0.3">
      <c r="A2234">
        <v>3.25</v>
      </c>
    </row>
    <row r="2235" spans="1:1" x14ac:dyDescent="0.3">
      <c r="A2235">
        <v>3.22</v>
      </c>
    </row>
    <row r="2236" spans="1:1" x14ac:dyDescent="0.3">
      <c r="A2236">
        <v>3.22</v>
      </c>
    </row>
    <row r="2237" spans="1:1" x14ac:dyDescent="0.3">
      <c r="A2237">
        <v>3.23</v>
      </c>
    </row>
    <row r="2238" spans="1:1" x14ac:dyDescent="0.3">
      <c r="A2238">
        <v>3.25</v>
      </c>
    </row>
    <row r="2239" spans="1:1" x14ac:dyDescent="0.3">
      <c r="A2239">
        <v>3.23</v>
      </c>
    </row>
    <row r="2240" spans="1:1" x14ac:dyDescent="0.3">
      <c r="A2240">
        <v>3.25</v>
      </c>
    </row>
    <row r="2241" spans="1:1" x14ac:dyDescent="0.3">
      <c r="A2241">
        <v>3.25</v>
      </c>
    </row>
    <row r="2242" spans="1:1" x14ac:dyDescent="0.3">
      <c r="A2242">
        <v>3.18</v>
      </c>
    </row>
    <row r="2243" spans="1:1" x14ac:dyDescent="0.3">
      <c r="A2243">
        <v>3.21</v>
      </c>
    </row>
    <row r="2244" spans="1:1" x14ac:dyDescent="0.3">
      <c r="A2244">
        <v>3.25</v>
      </c>
    </row>
    <row r="2245" spans="1:1" x14ac:dyDescent="0.3">
      <c r="A2245">
        <v>3.25</v>
      </c>
    </row>
    <row r="2246" spans="1:1" x14ac:dyDescent="0.3">
      <c r="A2246">
        <v>3.23</v>
      </c>
    </row>
    <row r="2247" spans="1:1" x14ac:dyDescent="0.3">
      <c r="A2247">
        <v>3.25</v>
      </c>
    </row>
    <row r="2248" spans="1:1" x14ac:dyDescent="0.3">
      <c r="A2248">
        <v>3.23</v>
      </c>
    </row>
    <row r="2249" spans="1:1" x14ac:dyDescent="0.3">
      <c r="A2249">
        <v>3.18</v>
      </c>
    </row>
    <row r="2250" spans="1:1" x14ac:dyDescent="0.3">
      <c r="A2250">
        <v>3.25</v>
      </c>
    </row>
    <row r="2251" spans="1:1" x14ac:dyDescent="0.3">
      <c r="A2251">
        <v>3.18</v>
      </c>
    </row>
    <row r="2252" spans="1:1" x14ac:dyDescent="0.3">
      <c r="A2252">
        <v>3.25</v>
      </c>
    </row>
    <row r="2253" spans="1:1" x14ac:dyDescent="0.3">
      <c r="A2253">
        <v>3.25</v>
      </c>
    </row>
    <row r="2254" spans="1:1" x14ac:dyDescent="0.3">
      <c r="A2254">
        <v>3.25</v>
      </c>
    </row>
    <row r="2255" spans="1:1" x14ac:dyDescent="0.3">
      <c r="A2255">
        <v>3.25</v>
      </c>
    </row>
    <row r="2256" spans="1:1" x14ac:dyDescent="0.3">
      <c r="A2256">
        <v>3.18</v>
      </c>
    </row>
    <row r="2257" spans="1:1" x14ac:dyDescent="0.3">
      <c r="A2257">
        <v>3.23</v>
      </c>
    </row>
    <row r="2258" spans="1:1" x14ac:dyDescent="0.3">
      <c r="A2258">
        <v>3.25</v>
      </c>
    </row>
    <row r="2259" spans="1:1" x14ac:dyDescent="0.3">
      <c r="A2259">
        <v>3.19</v>
      </c>
    </row>
    <row r="2260" spans="1:1" x14ac:dyDescent="0.3">
      <c r="A2260">
        <v>3.25</v>
      </c>
    </row>
    <row r="2261" spans="1:1" x14ac:dyDescent="0.3">
      <c r="A2261">
        <v>3.25</v>
      </c>
    </row>
    <row r="2262" spans="1:1" x14ac:dyDescent="0.3">
      <c r="A2262">
        <v>3.25</v>
      </c>
    </row>
    <row r="2263" spans="1:1" x14ac:dyDescent="0.3">
      <c r="A2263">
        <v>3.25</v>
      </c>
    </row>
    <row r="2264" spans="1:1" x14ac:dyDescent="0.3">
      <c r="A2264">
        <v>3.25</v>
      </c>
    </row>
    <row r="2265" spans="1:1" x14ac:dyDescent="0.3">
      <c r="A2265">
        <v>3.25</v>
      </c>
    </row>
    <row r="2266" spans="1:1" x14ac:dyDescent="0.3">
      <c r="A2266">
        <v>3.22</v>
      </c>
    </row>
    <row r="2267" spans="1:1" x14ac:dyDescent="0.3">
      <c r="A2267">
        <v>3.18</v>
      </c>
    </row>
    <row r="2268" spans="1:1" x14ac:dyDescent="0.3">
      <c r="A2268">
        <v>3.23</v>
      </c>
    </row>
    <row r="2269" spans="1:1" x14ac:dyDescent="0.3">
      <c r="A2269">
        <v>3.18</v>
      </c>
    </row>
    <row r="2270" spans="1:1" x14ac:dyDescent="0.3">
      <c r="A2270">
        <v>3.24</v>
      </c>
    </row>
    <row r="2271" spans="1:1" x14ac:dyDescent="0.3">
      <c r="A2271">
        <v>3.25</v>
      </c>
    </row>
    <row r="2272" spans="1:1" x14ac:dyDescent="0.3">
      <c r="A2272">
        <v>3.25</v>
      </c>
    </row>
    <row r="2273" spans="1:1" x14ac:dyDescent="0.3">
      <c r="A2273">
        <v>3.25</v>
      </c>
    </row>
    <row r="2274" spans="1:1" x14ac:dyDescent="0.3">
      <c r="A2274">
        <v>3.25</v>
      </c>
    </row>
    <row r="2275" spans="1:1" x14ac:dyDescent="0.3">
      <c r="A2275">
        <v>3.18</v>
      </c>
    </row>
    <row r="2276" spans="1:1" x14ac:dyDescent="0.3">
      <c r="A2276">
        <v>3.25</v>
      </c>
    </row>
    <row r="2277" spans="1:1" x14ac:dyDescent="0.3">
      <c r="A2277">
        <v>3.23</v>
      </c>
    </row>
    <row r="2278" spans="1:1" x14ac:dyDescent="0.3">
      <c r="A2278">
        <v>3.25</v>
      </c>
    </row>
    <row r="2279" spans="1:1" x14ac:dyDescent="0.3">
      <c r="A2279">
        <v>3.23</v>
      </c>
    </row>
    <row r="2280" spans="1:1" x14ac:dyDescent="0.3">
      <c r="A2280">
        <v>3.25</v>
      </c>
    </row>
    <row r="2281" spans="1:1" x14ac:dyDescent="0.3">
      <c r="A2281">
        <v>3.25</v>
      </c>
    </row>
    <row r="2282" spans="1:1" x14ac:dyDescent="0.3">
      <c r="A2282">
        <v>3.25</v>
      </c>
    </row>
    <row r="2283" spans="1:1" x14ac:dyDescent="0.3">
      <c r="A2283">
        <v>3.18</v>
      </c>
    </row>
    <row r="2284" spans="1:1" x14ac:dyDescent="0.3">
      <c r="A2284">
        <v>3.25</v>
      </c>
    </row>
    <row r="2285" spans="1:1" x14ac:dyDescent="0.3">
      <c r="A2285">
        <v>3.25</v>
      </c>
    </row>
    <row r="2286" spans="1:1" x14ac:dyDescent="0.3">
      <c r="A2286">
        <v>3.25</v>
      </c>
    </row>
    <row r="2287" spans="1:1" x14ac:dyDescent="0.3">
      <c r="A2287">
        <v>3.25</v>
      </c>
    </row>
    <row r="2288" spans="1:1" x14ac:dyDescent="0.3">
      <c r="A2288">
        <v>3.23</v>
      </c>
    </row>
    <row r="2289" spans="1:1" x14ac:dyDescent="0.3">
      <c r="A2289">
        <v>3.25</v>
      </c>
    </row>
    <row r="2290" spans="1:1" x14ac:dyDescent="0.3">
      <c r="A2290">
        <v>3.22</v>
      </c>
    </row>
    <row r="2291" spans="1:1" x14ac:dyDescent="0.3">
      <c r="A2291">
        <v>3.18</v>
      </c>
    </row>
    <row r="2292" spans="1:1" x14ac:dyDescent="0.3">
      <c r="A2292">
        <v>3.25</v>
      </c>
    </row>
    <row r="2293" spans="1:1" x14ac:dyDescent="0.3">
      <c r="A2293">
        <v>3.25</v>
      </c>
    </row>
    <row r="2294" spans="1:1" x14ac:dyDescent="0.3">
      <c r="A2294">
        <v>3.25</v>
      </c>
    </row>
    <row r="2295" spans="1:1" x14ac:dyDescent="0.3">
      <c r="A2295">
        <v>3.25</v>
      </c>
    </row>
    <row r="2296" spans="1:1" x14ac:dyDescent="0.3">
      <c r="A2296">
        <v>3.25</v>
      </c>
    </row>
    <row r="2297" spans="1:1" x14ac:dyDescent="0.3">
      <c r="A2297">
        <v>3.19</v>
      </c>
    </row>
    <row r="2298" spans="1:1" x14ac:dyDescent="0.3">
      <c r="A2298">
        <v>3.25</v>
      </c>
    </row>
    <row r="2299" spans="1:1" x14ac:dyDescent="0.3">
      <c r="A2299">
        <v>3.16</v>
      </c>
    </row>
    <row r="2300" spans="1:1" x14ac:dyDescent="0.3">
      <c r="A2300">
        <v>3.25</v>
      </c>
    </row>
    <row r="2301" spans="1:1" x14ac:dyDescent="0.3">
      <c r="A2301">
        <v>3.25</v>
      </c>
    </row>
    <row r="2302" spans="1:1" x14ac:dyDescent="0.3">
      <c r="A2302">
        <v>3.25</v>
      </c>
    </row>
    <row r="2303" spans="1:1" x14ac:dyDescent="0.3">
      <c r="A2303">
        <v>3.25</v>
      </c>
    </row>
    <row r="2304" spans="1:1" x14ac:dyDescent="0.3">
      <c r="A2304">
        <v>3.18</v>
      </c>
    </row>
    <row r="2305" spans="1:1" x14ac:dyDescent="0.3">
      <c r="A2305">
        <v>3.25</v>
      </c>
    </row>
    <row r="2306" spans="1:1" x14ac:dyDescent="0.3">
      <c r="A2306">
        <v>3.25</v>
      </c>
    </row>
    <row r="2307" spans="1:1" x14ac:dyDescent="0.3">
      <c r="A2307">
        <v>3.18</v>
      </c>
    </row>
    <row r="2308" spans="1:1" x14ac:dyDescent="0.3">
      <c r="A2308">
        <v>3.23</v>
      </c>
    </row>
    <row r="2309" spans="1:1" x14ac:dyDescent="0.3">
      <c r="A2309">
        <v>3.25</v>
      </c>
    </row>
    <row r="2310" spans="1:1" x14ac:dyDescent="0.3">
      <c r="A2310">
        <v>3.2</v>
      </c>
    </row>
    <row r="2311" spans="1:1" x14ac:dyDescent="0.3">
      <c r="A2311">
        <v>3.25</v>
      </c>
    </row>
    <row r="2312" spans="1:1" x14ac:dyDescent="0.3">
      <c r="A2312">
        <v>3.25</v>
      </c>
    </row>
    <row r="2313" spans="1:1" x14ac:dyDescent="0.3">
      <c r="A2313">
        <v>3.25</v>
      </c>
    </row>
    <row r="2314" spans="1:1" x14ac:dyDescent="0.3">
      <c r="A2314">
        <v>3.25</v>
      </c>
    </row>
    <row r="2315" spans="1:1" x14ac:dyDescent="0.3">
      <c r="A2315">
        <v>3.18</v>
      </c>
    </row>
    <row r="2316" spans="1:1" x14ac:dyDescent="0.3">
      <c r="A2316">
        <v>3.25</v>
      </c>
    </row>
    <row r="2317" spans="1:1" x14ac:dyDescent="0.3">
      <c r="A2317">
        <v>3.23</v>
      </c>
    </row>
    <row r="2318" spans="1:1" x14ac:dyDescent="0.3">
      <c r="A2318">
        <v>3.25</v>
      </c>
    </row>
    <row r="2319" spans="1:1" x14ac:dyDescent="0.3">
      <c r="A2319">
        <v>3.23</v>
      </c>
    </row>
    <row r="2320" spans="1:1" x14ac:dyDescent="0.3">
      <c r="A2320">
        <v>3.25</v>
      </c>
    </row>
    <row r="2321" spans="1:1" x14ac:dyDescent="0.3">
      <c r="A2321">
        <v>3.23</v>
      </c>
    </row>
    <row r="2322" spans="1:1" x14ac:dyDescent="0.3">
      <c r="A2322">
        <v>3.25</v>
      </c>
    </row>
    <row r="2323" spans="1:1" x14ac:dyDescent="0.3">
      <c r="A2323">
        <v>3.18</v>
      </c>
    </row>
    <row r="2324" spans="1:1" x14ac:dyDescent="0.3">
      <c r="A2324">
        <v>3.25</v>
      </c>
    </row>
    <row r="2325" spans="1:1" x14ac:dyDescent="0.3">
      <c r="A2325">
        <v>3.22</v>
      </c>
    </row>
    <row r="2326" spans="1:1" x14ac:dyDescent="0.3">
      <c r="A2326">
        <v>3.25</v>
      </c>
    </row>
    <row r="2327" spans="1:1" x14ac:dyDescent="0.3">
      <c r="A2327">
        <v>3.25</v>
      </c>
    </row>
    <row r="2328" spans="1:1" x14ac:dyDescent="0.3">
      <c r="A2328">
        <v>3.22</v>
      </c>
    </row>
    <row r="2329" spans="1:1" x14ac:dyDescent="0.3">
      <c r="A2329">
        <v>3.25</v>
      </c>
    </row>
    <row r="2330" spans="1:1" x14ac:dyDescent="0.3">
      <c r="A2330">
        <v>3.23</v>
      </c>
    </row>
    <row r="2331" spans="1:1" x14ac:dyDescent="0.3">
      <c r="A2331">
        <v>3.17</v>
      </c>
    </row>
    <row r="2332" spans="1:1" x14ac:dyDescent="0.3">
      <c r="A2332">
        <v>3.25</v>
      </c>
    </row>
    <row r="2333" spans="1:1" x14ac:dyDescent="0.3">
      <c r="A2333">
        <v>3.25</v>
      </c>
    </row>
    <row r="2334" spans="1:1" x14ac:dyDescent="0.3">
      <c r="A2334">
        <v>3.25</v>
      </c>
    </row>
    <row r="2335" spans="1:1" x14ac:dyDescent="0.3">
      <c r="A2335">
        <v>3.25</v>
      </c>
    </row>
    <row r="2336" spans="1:1" x14ac:dyDescent="0.3">
      <c r="A2336">
        <v>3.25</v>
      </c>
    </row>
    <row r="2337" spans="1:1" x14ac:dyDescent="0.3">
      <c r="A2337">
        <v>3.24</v>
      </c>
    </row>
    <row r="2338" spans="1:1" x14ac:dyDescent="0.3">
      <c r="A2338">
        <v>3.18</v>
      </c>
    </row>
    <row r="2339" spans="1:1" x14ac:dyDescent="0.3">
      <c r="A2339">
        <v>3.16</v>
      </c>
    </row>
    <row r="2340" spans="1:1" x14ac:dyDescent="0.3">
      <c r="A2340">
        <v>3.25</v>
      </c>
    </row>
    <row r="2341" spans="1:1" x14ac:dyDescent="0.3">
      <c r="A2341">
        <v>3.23</v>
      </c>
    </row>
    <row r="2342" spans="1:1" x14ac:dyDescent="0.3">
      <c r="A2342">
        <v>3.25</v>
      </c>
    </row>
    <row r="2343" spans="1:1" x14ac:dyDescent="0.3">
      <c r="A2343">
        <v>3.25</v>
      </c>
    </row>
    <row r="2344" spans="1:1" x14ac:dyDescent="0.3">
      <c r="A2344">
        <v>3.24</v>
      </c>
    </row>
    <row r="2345" spans="1:1" x14ac:dyDescent="0.3">
      <c r="A2345">
        <v>3.18</v>
      </c>
    </row>
    <row r="2346" spans="1:1" x14ac:dyDescent="0.3">
      <c r="A2346">
        <v>3.24</v>
      </c>
    </row>
    <row r="2347" spans="1:1" x14ac:dyDescent="0.3">
      <c r="A2347">
        <v>3.18</v>
      </c>
    </row>
    <row r="2348" spans="1:1" x14ac:dyDescent="0.3">
      <c r="A2348">
        <v>3.23</v>
      </c>
    </row>
    <row r="2349" spans="1:1" x14ac:dyDescent="0.3">
      <c r="A2349">
        <v>3.25</v>
      </c>
    </row>
    <row r="2350" spans="1:1" x14ac:dyDescent="0.3">
      <c r="A2350">
        <v>3.23</v>
      </c>
    </row>
    <row r="2351" spans="1:1" x14ac:dyDescent="0.3">
      <c r="A2351">
        <v>3.18</v>
      </c>
    </row>
    <row r="2352" spans="1:1" x14ac:dyDescent="0.3">
      <c r="A2352">
        <v>3.25</v>
      </c>
    </row>
    <row r="2353" spans="1:1" x14ac:dyDescent="0.3">
      <c r="A2353">
        <v>3.25</v>
      </c>
    </row>
    <row r="2354" spans="1:1" x14ac:dyDescent="0.3">
      <c r="A2354">
        <v>3.25</v>
      </c>
    </row>
    <row r="2355" spans="1:1" x14ac:dyDescent="0.3">
      <c r="A2355">
        <v>3.17</v>
      </c>
    </row>
    <row r="2356" spans="1:1" x14ac:dyDescent="0.3">
      <c r="A2356">
        <v>3.25</v>
      </c>
    </row>
    <row r="2357" spans="1:1" x14ac:dyDescent="0.3">
      <c r="A2357">
        <v>3.24</v>
      </c>
    </row>
    <row r="2358" spans="1:1" x14ac:dyDescent="0.3">
      <c r="A2358">
        <v>3.18</v>
      </c>
    </row>
    <row r="2359" spans="1:1" x14ac:dyDescent="0.3">
      <c r="A2359">
        <v>3.23</v>
      </c>
    </row>
    <row r="2360" spans="1:1" x14ac:dyDescent="0.3">
      <c r="A2360">
        <v>3.25</v>
      </c>
    </row>
    <row r="2361" spans="1:1" x14ac:dyDescent="0.3">
      <c r="A2361">
        <v>3.23</v>
      </c>
    </row>
    <row r="2362" spans="1:1" x14ac:dyDescent="0.3">
      <c r="A2362">
        <v>3.25</v>
      </c>
    </row>
    <row r="2363" spans="1:1" x14ac:dyDescent="0.3">
      <c r="A2363">
        <v>3.18</v>
      </c>
    </row>
    <row r="2364" spans="1:1" x14ac:dyDescent="0.3">
      <c r="A2364">
        <v>3.25</v>
      </c>
    </row>
    <row r="2365" spans="1:1" x14ac:dyDescent="0.3">
      <c r="A2365">
        <v>3.17</v>
      </c>
    </row>
    <row r="2366" spans="1:1" x14ac:dyDescent="0.3">
      <c r="A2366">
        <v>3.25</v>
      </c>
    </row>
    <row r="2367" spans="1:1" x14ac:dyDescent="0.3">
      <c r="A2367">
        <v>3.24</v>
      </c>
    </row>
    <row r="2368" spans="1:1" x14ac:dyDescent="0.3">
      <c r="A2368">
        <v>3.25</v>
      </c>
    </row>
    <row r="2369" spans="1:1" x14ac:dyDescent="0.3">
      <c r="A2369">
        <v>3.24</v>
      </c>
    </row>
    <row r="2370" spans="1:1" x14ac:dyDescent="0.3">
      <c r="A2370">
        <v>3.23</v>
      </c>
    </row>
    <row r="2371" spans="1:1" x14ac:dyDescent="0.3">
      <c r="A2371">
        <v>3.25</v>
      </c>
    </row>
    <row r="2372" spans="1:1" x14ac:dyDescent="0.3">
      <c r="A2372">
        <v>3.23</v>
      </c>
    </row>
    <row r="2373" spans="1:1" x14ac:dyDescent="0.3">
      <c r="A2373">
        <v>3.25</v>
      </c>
    </row>
    <row r="2374" spans="1:1" x14ac:dyDescent="0.3">
      <c r="A2374">
        <v>3.25</v>
      </c>
    </row>
    <row r="2375" spans="1:1" x14ac:dyDescent="0.3">
      <c r="A2375">
        <v>3.25</v>
      </c>
    </row>
    <row r="2376" spans="1:1" x14ac:dyDescent="0.3">
      <c r="A2376">
        <v>3.24</v>
      </c>
    </row>
    <row r="2377" spans="1:1" x14ac:dyDescent="0.3">
      <c r="A2377">
        <v>3.25</v>
      </c>
    </row>
    <row r="2378" spans="1:1" x14ac:dyDescent="0.3">
      <c r="A2378">
        <v>3.19</v>
      </c>
    </row>
    <row r="2379" spans="1:1" x14ac:dyDescent="0.3">
      <c r="A2379">
        <v>3.15</v>
      </c>
    </row>
    <row r="2380" spans="1:1" x14ac:dyDescent="0.3">
      <c r="A2380">
        <v>3.24</v>
      </c>
    </row>
    <row r="2381" spans="1:1" x14ac:dyDescent="0.3">
      <c r="A2381">
        <v>3.23</v>
      </c>
    </row>
    <row r="2382" spans="1:1" x14ac:dyDescent="0.3">
      <c r="A2382">
        <v>3.24</v>
      </c>
    </row>
    <row r="2383" spans="1:1" x14ac:dyDescent="0.3">
      <c r="A2383">
        <v>3.25</v>
      </c>
    </row>
    <row r="2384" spans="1:1" x14ac:dyDescent="0.3">
      <c r="A2384">
        <v>3.24</v>
      </c>
    </row>
    <row r="2385" spans="1:1" x14ac:dyDescent="0.3">
      <c r="A2385">
        <v>3.23</v>
      </c>
    </row>
    <row r="2386" spans="1:1" x14ac:dyDescent="0.3">
      <c r="A2386">
        <v>3.25</v>
      </c>
    </row>
    <row r="2387" spans="1:1" x14ac:dyDescent="0.3">
      <c r="A2387">
        <v>3.17</v>
      </c>
    </row>
    <row r="2388" spans="1:1" x14ac:dyDescent="0.3">
      <c r="A2388">
        <v>3.25</v>
      </c>
    </row>
    <row r="2389" spans="1:1" x14ac:dyDescent="0.3">
      <c r="A2389">
        <v>3.25</v>
      </c>
    </row>
    <row r="2390" spans="1:1" x14ac:dyDescent="0.3">
      <c r="A2390">
        <v>3.22</v>
      </c>
    </row>
    <row r="2391" spans="1:1" x14ac:dyDescent="0.3">
      <c r="A2391">
        <v>3.25</v>
      </c>
    </row>
    <row r="2392" spans="1:1" x14ac:dyDescent="0.3">
      <c r="A2392">
        <v>3.18</v>
      </c>
    </row>
    <row r="2393" spans="1:1" x14ac:dyDescent="0.3">
      <c r="A2393">
        <v>3.25</v>
      </c>
    </row>
    <row r="2394" spans="1:1" x14ac:dyDescent="0.3">
      <c r="A2394">
        <v>3.24</v>
      </c>
    </row>
    <row r="2395" spans="1:1" x14ac:dyDescent="0.3">
      <c r="A2395">
        <v>3.19</v>
      </c>
    </row>
    <row r="2396" spans="1:1" x14ac:dyDescent="0.3">
      <c r="A2396">
        <v>3.24</v>
      </c>
    </row>
    <row r="2397" spans="1:1" x14ac:dyDescent="0.3">
      <c r="A2397">
        <v>3.24</v>
      </c>
    </row>
    <row r="2398" spans="1:1" x14ac:dyDescent="0.3">
      <c r="A2398">
        <v>3.25</v>
      </c>
    </row>
    <row r="2399" spans="1:1" x14ac:dyDescent="0.3">
      <c r="A2399">
        <v>3.16</v>
      </c>
    </row>
    <row r="2400" spans="1:1" x14ac:dyDescent="0.3">
      <c r="A2400">
        <v>3.24</v>
      </c>
    </row>
    <row r="2401" spans="1:1" x14ac:dyDescent="0.3">
      <c r="A2401">
        <v>3.23</v>
      </c>
    </row>
    <row r="2402" spans="1:1" x14ac:dyDescent="0.3">
      <c r="A2402">
        <v>3.24</v>
      </c>
    </row>
    <row r="2403" spans="1:1" x14ac:dyDescent="0.3">
      <c r="A2403">
        <v>3.17</v>
      </c>
    </row>
    <row r="2404" spans="1:1" x14ac:dyDescent="0.3">
      <c r="A2404">
        <v>3.24</v>
      </c>
    </row>
    <row r="2405" spans="1:1" x14ac:dyDescent="0.3">
      <c r="A2405">
        <v>3.24</v>
      </c>
    </row>
    <row r="2406" spans="1:1" x14ac:dyDescent="0.3">
      <c r="A2406">
        <v>3.18</v>
      </c>
    </row>
    <row r="2407" spans="1:1" x14ac:dyDescent="0.3">
      <c r="A2407">
        <v>3.25</v>
      </c>
    </row>
    <row r="2408" spans="1:1" x14ac:dyDescent="0.3">
      <c r="A2408">
        <v>3.24</v>
      </c>
    </row>
    <row r="2409" spans="1:1" x14ac:dyDescent="0.3">
      <c r="A2409">
        <v>3.25</v>
      </c>
    </row>
    <row r="2410" spans="1:1" x14ac:dyDescent="0.3">
      <c r="A2410">
        <v>3.23</v>
      </c>
    </row>
    <row r="2411" spans="1:1" x14ac:dyDescent="0.3">
      <c r="A2411">
        <v>3.22</v>
      </c>
    </row>
    <row r="2412" spans="1:1" x14ac:dyDescent="0.3">
      <c r="A2412">
        <v>3.22</v>
      </c>
    </row>
    <row r="2413" spans="1:1" x14ac:dyDescent="0.3">
      <c r="A2413">
        <v>3.19</v>
      </c>
    </row>
    <row r="2414" spans="1:1" x14ac:dyDescent="0.3">
      <c r="A2414">
        <v>3.24</v>
      </c>
    </row>
    <row r="2415" spans="1:1" x14ac:dyDescent="0.3">
      <c r="A2415">
        <v>3.25</v>
      </c>
    </row>
    <row r="2416" spans="1:1" x14ac:dyDescent="0.3">
      <c r="A2416">
        <v>3.25</v>
      </c>
    </row>
    <row r="2417" spans="1:1" x14ac:dyDescent="0.3">
      <c r="A2417">
        <v>3.24</v>
      </c>
    </row>
    <row r="2418" spans="1:1" x14ac:dyDescent="0.3">
      <c r="A2418">
        <v>3.24</v>
      </c>
    </row>
    <row r="2419" spans="1:1" x14ac:dyDescent="0.3">
      <c r="A2419">
        <v>3.18</v>
      </c>
    </row>
    <row r="2420" spans="1:1" x14ac:dyDescent="0.3">
      <c r="A2420">
        <v>3.17</v>
      </c>
    </row>
    <row r="2421" spans="1:1" x14ac:dyDescent="0.3">
      <c r="A2421">
        <v>3.23</v>
      </c>
    </row>
    <row r="2422" spans="1:1" x14ac:dyDescent="0.3">
      <c r="A2422">
        <v>3.24</v>
      </c>
    </row>
    <row r="2423" spans="1:1" x14ac:dyDescent="0.3">
      <c r="A2423">
        <v>3.22</v>
      </c>
    </row>
    <row r="2424" spans="1:1" x14ac:dyDescent="0.3">
      <c r="A2424">
        <v>3.24</v>
      </c>
    </row>
    <row r="2425" spans="1:1" x14ac:dyDescent="0.3">
      <c r="A2425">
        <v>3.24</v>
      </c>
    </row>
    <row r="2426" spans="1:1" x14ac:dyDescent="0.3">
      <c r="A2426">
        <v>3.24</v>
      </c>
    </row>
    <row r="2427" spans="1:1" x14ac:dyDescent="0.3">
      <c r="A2427">
        <v>3.17</v>
      </c>
    </row>
    <row r="2428" spans="1:1" x14ac:dyDescent="0.3">
      <c r="A2428">
        <v>3.24</v>
      </c>
    </row>
    <row r="2429" spans="1:1" x14ac:dyDescent="0.3">
      <c r="A2429">
        <v>3.25</v>
      </c>
    </row>
    <row r="2430" spans="1:1" x14ac:dyDescent="0.3">
      <c r="A2430">
        <v>3.22</v>
      </c>
    </row>
    <row r="2431" spans="1:1" x14ac:dyDescent="0.3">
      <c r="A2431">
        <v>3.25</v>
      </c>
    </row>
    <row r="2432" spans="1:1" x14ac:dyDescent="0.3">
      <c r="A2432">
        <v>3.23</v>
      </c>
    </row>
    <row r="2433" spans="1:1" x14ac:dyDescent="0.3">
      <c r="A2433">
        <v>3.18</v>
      </c>
    </row>
    <row r="2434" spans="1:1" x14ac:dyDescent="0.3">
      <c r="A2434">
        <v>3.24</v>
      </c>
    </row>
    <row r="2435" spans="1:1" x14ac:dyDescent="0.3">
      <c r="A2435">
        <v>3.17</v>
      </c>
    </row>
    <row r="2436" spans="1:1" x14ac:dyDescent="0.3">
      <c r="A2436">
        <v>3.24</v>
      </c>
    </row>
    <row r="2437" spans="1:1" x14ac:dyDescent="0.3">
      <c r="A2437">
        <v>3.24</v>
      </c>
    </row>
    <row r="2438" spans="1:1" x14ac:dyDescent="0.3">
      <c r="A2438">
        <v>3.24</v>
      </c>
    </row>
    <row r="2439" spans="1:1" x14ac:dyDescent="0.3">
      <c r="A2439">
        <v>3.24</v>
      </c>
    </row>
    <row r="2440" spans="1:1" x14ac:dyDescent="0.3">
      <c r="A2440">
        <v>3.17</v>
      </c>
    </row>
    <row r="2441" spans="1:1" x14ac:dyDescent="0.3">
      <c r="A2441">
        <v>3.22</v>
      </c>
    </row>
    <row r="2442" spans="1:1" x14ac:dyDescent="0.3">
      <c r="A2442">
        <v>3.24</v>
      </c>
    </row>
    <row r="2443" spans="1:1" x14ac:dyDescent="0.3">
      <c r="A2443">
        <v>3.15</v>
      </c>
    </row>
    <row r="2444" spans="1:1" x14ac:dyDescent="0.3">
      <c r="A2444">
        <v>3.24</v>
      </c>
    </row>
    <row r="2445" spans="1:1" x14ac:dyDescent="0.3">
      <c r="A2445">
        <v>3.25</v>
      </c>
    </row>
    <row r="2446" spans="1:1" x14ac:dyDescent="0.3">
      <c r="A2446">
        <v>3.24</v>
      </c>
    </row>
    <row r="2447" spans="1:1" x14ac:dyDescent="0.3">
      <c r="A2447">
        <v>3.24</v>
      </c>
    </row>
    <row r="2448" spans="1:1" x14ac:dyDescent="0.3">
      <c r="A2448">
        <v>3.24</v>
      </c>
    </row>
    <row r="2449" spans="1:1" x14ac:dyDescent="0.3">
      <c r="A2449">
        <v>3.24</v>
      </c>
    </row>
    <row r="2450" spans="1:1" x14ac:dyDescent="0.3">
      <c r="A2450">
        <v>3.24</v>
      </c>
    </row>
    <row r="2451" spans="1:1" x14ac:dyDescent="0.3">
      <c r="A2451">
        <v>3.17</v>
      </c>
    </row>
    <row r="2452" spans="1:1" x14ac:dyDescent="0.3">
      <c r="A2452">
        <v>3.22</v>
      </c>
    </row>
    <row r="2453" spans="1:1" x14ac:dyDescent="0.3">
      <c r="A2453">
        <v>3.24</v>
      </c>
    </row>
    <row r="2454" spans="1:1" x14ac:dyDescent="0.3">
      <c r="A2454">
        <v>3.22</v>
      </c>
    </row>
    <row r="2455" spans="1:1" x14ac:dyDescent="0.3">
      <c r="A2455">
        <v>3.24</v>
      </c>
    </row>
    <row r="2456" spans="1:1" x14ac:dyDescent="0.3">
      <c r="A2456">
        <v>3.24</v>
      </c>
    </row>
    <row r="2457" spans="1:1" x14ac:dyDescent="0.3">
      <c r="A2457">
        <v>3.24</v>
      </c>
    </row>
    <row r="2458" spans="1:1" x14ac:dyDescent="0.3">
      <c r="A2458">
        <v>3.24</v>
      </c>
    </row>
    <row r="2459" spans="1:1" x14ac:dyDescent="0.3">
      <c r="A2459">
        <v>3.17</v>
      </c>
    </row>
    <row r="2460" spans="1:1" x14ac:dyDescent="0.3">
      <c r="A2460">
        <v>3.24</v>
      </c>
    </row>
    <row r="2461" spans="1:1" x14ac:dyDescent="0.3">
      <c r="A2461">
        <v>3.15</v>
      </c>
    </row>
    <row r="2462" spans="1:1" x14ac:dyDescent="0.3">
      <c r="A2462">
        <v>3.24</v>
      </c>
    </row>
    <row r="2463" spans="1:1" x14ac:dyDescent="0.3">
      <c r="A2463">
        <v>3.22</v>
      </c>
    </row>
    <row r="2464" spans="1:1" x14ac:dyDescent="0.3">
      <c r="A2464">
        <v>3.24</v>
      </c>
    </row>
    <row r="2465" spans="1:1" x14ac:dyDescent="0.3">
      <c r="A2465">
        <v>3.24</v>
      </c>
    </row>
    <row r="2466" spans="1:1" x14ac:dyDescent="0.3">
      <c r="A2466">
        <v>3.24</v>
      </c>
    </row>
    <row r="2467" spans="1:1" x14ac:dyDescent="0.3">
      <c r="A2467">
        <v>3.17</v>
      </c>
    </row>
    <row r="2468" spans="1:1" x14ac:dyDescent="0.3">
      <c r="A2468">
        <v>3.17</v>
      </c>
    </row>
    <row r="2469" spans="1:1" x14ac:dyDescent="0.3">
      <c r="A2469">
        <v>3.24</v>
      </c>
    </row>
    <row r="2470" spans="1:1" x14ac:dyDescent="0.3">
      <c r="A2470">
        <v>3.24</v>
      </c>
    </row>
    <row r="2471" spans="1:1" x14ac:dyDescent="0.3">
      <c r="A2471">
        <v>3.24</v>
      </c>
    </row>
    <row r="2472" spans="1:1" x14ac:dyDescent="0.3">
      <c r="A2472">
        <v>3.22</v>
      </c>
    </row>
    <row r="2473" spans="1:1" x14ac:dyDescent="0.3">
      <c r="A2473">
        <v>3.24</v>
      </c>
    </row>
    <row r="2474" spans="1:1" x14ac:dyDescent="0.3">
      <c r="A2474">
        <v>3.15</v>
      </c>
    </row>
    <row r="2475" spans="1:1" x14ac:dyDescent="0.3">
      <c r="A2475">
        <v>3.17</v>
      </c>
    </row>
    <row r="2476" spans="1:1" x14ac:dyDescent="0.3">
      <c r="A2476">
        <v>3.24</v>
      </c>
    </row>
    <row r="2477" spans="1:1" x14ac:dyDescent="0.3">
      <c r="A2477">
        <v>3.24</v>
      </c>
    </row>
    <row r="2478" spans="1:1" x14ac:dyDescent="0.3">
      <c r="A2478">
        <v>3.24</v>
      </c>
    </row>
    <row r="2479" spans="1:1" x14ac:dyDescent="0.3">
      <c r="A2479">
        <v>3.24</v>
      </c>
    </row>
    <row r="2480" spans="1:1" x14ac:dyDescent="0.3">
      <c r="A2480">
        <v>3.24</v>
      </c>
    </row>
    <row r="2481" spans="1:1" x14ac:dyDescent="0.3">
      <c r="A2481">
        <v>3.23</v>
      </c>
    </row>
    <row r="2482" spans="1:1" x14ac:dyDescent="0.3">
      <c r="A2482">
        <v>3.24</v>
      </c>
    </row>
    <row r="2483" spans="1:1" x14ac:dyDescent="0.3">
      <c r="A2483">
        <v>3.16</v>
      </c>
    </row>
    <row r="2484" spans="1:1" x14ac:dyDescent="0.3">
      <c r="A2484">
        <v>3.24</v>
      </c>
    </row>
    <row r="2485" spans="1:1" x14ac:dyDescent="0.3">
      <c r="A2485">
        <v>3.24</v>
      </c>
    </row>
    <row r="2486" spans="1:1" x14ac:dyDescent="0.3">
      <c r="A2486">
        <v>3.24</v>
      </c>
    </row>
    <row r="2487" spans="1:1" x14ac:dyDescent="0.3">
      <c r="A2487">
        <v>3.24</v>
      </c>
    </row>
    <row r="2488" spans="1:1" x14ac:dyDescent="0.3">
      <c r="A2488">
        <v>3.24</v>
      </c>
    </row>
    <row r="2489" spans="1:1" x14ac:dyDescent="0.3">
      <c r="A2489">
        <v>3.24</v>
      </c>
    </row>
    <row r="2490" spans="1:1" x14ac:dyDescent="0.3">
      <c r="A2490">
        <v>3.24</v>
      </c>
    </row>
    <row r="2491" spans="1:1" x14ac:dyDescent="0.3">
      <c r="A2491">
        <v>3.17</v>
      </c>
    </row>
    <row r="2492" spans="1:1" x14ac:dyDescent="0.3">
      <c r="A2492">
        <v>3.22</v>
      </c>
    </row>
    <row r="2493" spans="1:1" x14ac:dyDescent="0.3">
      <c r="A2493">
        <v>3.24</v>
      </c>
    </row>
    <row r="2494" spans="1:1" x14ac:dyDescent="0.3">
      <c r="A2494">
        <v>3.23</v>
      </c>
    </row>
    <row r="2495" spans="1:1" x14ac:dyDescent="0.3">
      <c r="A2495">
        <v>3.18</v>
      </c>
    </row>
    <row r="2496" spans="1:1" x14ac:dyDescent="0.3">
      <c r="A2496">
        <v>3.24</v>
      </c>
    </row>
    <row r="2497" spans="1:1" x14ac:dyDescent="0.3">
      <c r="A2497">
        <v>3.24</v>
      </c>
    </row>
    <row r="2498" spans="1:1" x14ac:dyDescent="0.3">
      <c r="A2498">
        <v>3.24</v>
      </c>
    </row>
    <row r="2499" spans="1:1" x14ac:dyDescent="0.3">
      <c r="A2499">
        <v>3.17</v>
      </c>
    </row>
    <row r="2500" spans="1:1" x14ac:dyDescent="0.3">
      <c r="A2500">
        <v>3.24</v>
      </c>
    </row>
    <row r="2501" spans="1:1" x14ac:dyDescent="0.3">
      <c r="A2501">
        <v>3.24</v>
      </c>
    </row>
    <row r="2502" spans="1:1" x14ac:dyDescent="0.3">
      <c r="A2502">
        <v>3.22</v>
      </c>
    </row>
    <row r="2503" spans="1:1" x14ac:dyDescent="0.3">
      <c r="A2503">
        <v>3.22</v>
      </c>
    </row>
    <row r="2504" spans="1:1" x14ac:dyDescent="0.3">
      <c r="A2504">
        <v>3.24</v>
      </c>
    </row>
    <row r="2505" spans="1:1" x14ac:dyDescent="0.3">
      <c r="A2505">
        <v>3.22</v>
      </c>
    </row>
    <row r="2506" spans="1:1" x14ac:dyDescent="0.3">
      <c r="A2506">
        <v>3.24</v>
      </c>
    </row>
    <row r="2507" spans="1:1" x14ac:dyDescent="0.3">
      <c r="A2507">
        <v>3.21</v>
      </c>
    </row>
    <row r="2508" spans="1:1" x14ac:dyDescent="0.3">
      <c r="A2508">
        <v>3.24</v>
      </c>
    </row>
    <row r="2509" spans="1:1" x14ac:dyDescent="0.3">
      <c r="A2509">
        <v>3.17</v>
      </c>
    </row>
    <row r="2510" spans="1:1" x14ac:dyDescent="0.3">
      <c r="A2510">
        <v>3.24</v>
      </c>
    </row>
    <row r="2511" spans="1:1" x14ac:dyDescent="0.3">
      <c r="A2511">
        <v>3.24</v>
      </c>
    </row>
    <row r="2512" spans="1:1" x14ac:dyDescent="0.3">
      <c r="A2512">
        <v>3.23</v>
      </c>
    </row>
    <row r="2513" spans="1:1" x14ac:dyDescent="0.3">
      <c r="A2513">
        <v>3.24</v>
      </c>
    </row>
    <row r="2514" spans="1:1" x14ac:dyDescent="0.3">
      <c r="A2514">
        <v>3.22</v>
      </c>
    </row>
    <row r="2515" spans="1:1" x14ac:dyDescent="0.3">
      <c r="A2515">
        <v>3.17</v>
      </c>
    </row>
    <row r="2516" spans="1:1" x14ac:dyDescent="0.3">
      <c r="A2516">
        <v>3.21</v>
      </c>
    </row>
    <row r="2517" spans="1:1" x14ac:dyDescent="0.3">
      <c r="A2517">
        <v>3.24</v>
      </c>
    </row>
    <row r="2518" spans="1:1" x14ac:dyDescent="0.3">
      <c r="A2518">
        <v>3.24</v>
      </c>
    </row>
    <row r="2519" spans="1:1" x14ac:dyDescent="0.3">
      <c r="A2519">
        <v>3.24</v>
      </c>
    </row>
    <row r="2520" spans="1:1" x14ac:dyDescent="0.3">
      <c r="A2520">
        <v>3.24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</v>
      </c>
    </row>
    <row r="2524" spans="1:1" x14ac:dyDescent="0.3">
      <c r="A2524">
        <v>3.24</v>
      </c>
    </row>
    <row r="2525" spans="1:1" x14ac:dyDescent="0.3">
      <c r="A2525">
        <v>3.22</v>
      </c>
    </row>
    <row r="2526" spans="1:1" x14ac:dyDescent="0.3">
      <c r="A2526">
        <v>3.24</v>
      </c>
    </row>
    <row r="2527" spans="1:1" x14ac:dyDescent="0.3">
      <c r="A2527">
        <v>3.24</v>
      </c>
    </row>
    <row r="2528" spans="1:1" x14ac:dyDescent="0.3">
      <c r="A2528">
        <v>3.24</v>
      </c>
    </row>
    <row r="2529" spans="1:1" x14ac:dyDescent="0.3">
      <c r="A2529">
        <v>3.24</v>
      </c>
    </row>
    <row r="2530" spans="1:1" x14ac:dyDescent="0.3">
      <c r="A2530">
        <v>3.24</v>
      </c>
    </row>
    <row r="2531" spans="1:1" x14ac:dyDescent="0.3">
      <c r="A2531">
        <v>3.17</v>
      </c>
    </row>
    <row r="2532" spans="1:1" x14ac:dyDescent="0.3">
      <c r="A2532">
        <v>3.23</v>
      </c>
    </row>
    <row r="2533" spans="1:1" x14ac:dyDescent="0.3">
      <c r="A2533">
        <v>3.24</v>
      </c>
    </row>
    <row r="2534" spans="1:1" x14ac:dyDescent="0.3">
      <c r="A2534">
        <v>3.22</v>
      </c>
    </row>
    <row r="2535" spans="1:1" x14ac:dyDescent="0.3">
      <c r="A2535">
        <v>3.24</v>
      </c>
    </row>
    <row r="2536" spans="1:1" x14ac:dyDescent="0.3">
      <c r="A2536">
        <v>3.19</v>
      </c>
    </row>
    <row r="2537" spans="1:1" x14ac:dyDescent="0.3">
      <c r="A2537">
        <v>3.24</v>
      </c>
    </row>
    <row r="2538" spans="1:1" x14ac:dyDescent="0.3">
      <c r="A2538">
        <v>3.24</v>
      </c>
    </row>
    <row r="2539" spans="1:1" x14ac:dyDescent="0.3">
      <c r="A2539">
        <v>3.17</v>
      </c>
    </row>
    <row r="2540" spans="1:1" x14ac:dyDescent="0.3">
      <c r="A2540">
        <v>3.24</v>
      </c>
    </row>
    <row r="2541" spans="1:1" x14ac:dyDescent="0.3">
      <c r="A2541">
        <v>3.24</v>
      </c>
    </row>
    <row r="2542" spans="1:1" x14ac:dyDescent="0.3">
      <c r="A2542">
        <v>3.24</v>
      </c>
    </row>
    <row r="2543" spans="1:1" x14ac:dyDescent="0.3">
      <c r="A2543">
        <v>3.17</v>
      </c>
    </row>
    <row r="2544" spans="1:1" x14ac:dyDescent="0.3">
      <c r="A2544">
        <v>3.24</v>
      </c>
    </row>
    <row r="2545" spans="1:1" x14ac:dyDescent="0.3">
      <c r="A2545">
        <v>3.23</v>
      </c>
    </row>
    <row r="2546" spans="1:1" x14ac:dyDescent="0.3">
      <c r="A2546">
        <v>3.24</v>
      </c>
    </row>
    <row r="2547" spans="1:1" x14ac:dyDescent="0.3">
      <c r="A2547">
        <v>3.24</v>
      </c>
    </row>
    <row r="2548" spans="1:1" x14ac:dyDescent="0.3">
      <c r="A2548">
        <v>3.24</v>
      </c>
    </row>
    <row r="2549" spans="1:1" x14ac:dyDescent="0.3">
      <c r="A2549">
        <v>3.24</v>
      </c>
    </row>
    <row r="2550" spans="1:1" x14ac:dyDescent="0.3">
      <c r="A2550">
        <v>3.17</v>
      </c>
    </row>
    <row r="2551" spans="1:1" x14ac:dyDescent="0.3">
      <c r="A2551">
        <v>3.24</v>
      </c>
    </row>
    <row r="2552" spans="1:1" x14ac:dyDescent="0.3">
      <c r="A2552">
        <v>3.24</v>
      </c>
    </row>
    <row r="2553" spans="1:1" x14ac:dyDescent="0.3">
      <c r="A2553">
        <v>3.24</v>
      </c>
    </row>
    <row r="2554" spans="1:1" x14ac:dyDescent="0.3">
      <c r="A2554">
        <v>3.22</v>
      </c>
    </row>
    <row r="2555" spans="1:1" x14ac:dyDescent="0.3">
      <c r="A2555">
        <v>3.17</v>
      </c>
    </row>
    <row r="2556" spans="1:1" x14ac:dyDescent="0.3">
      <c r="A2556">
        <v>3.23</v>
      </c>
    </row>
    <row r="2557" spans="1:1" x14ac:dyDescent="0.3">
      <c r="A2557">
        <v>3.24</v>
      </c>
    </row>
    <row r="2558" spans="1:1" x14ac:dyDescent="0.3">
      <c r="A2558">
        <v>3.24</v>
      </c>
    </row>
    <row r="2559" spans="1:1" x14ac:dyDescent="0.3">
      <c r="A2559">
        <v>3.24</v>
      </c>
    </row>
    <row r="2560" spans="1:1" x14ac:dyDescent="0.3">
      <c r="A2560">
        <v>3.24</v>
      </c>
    </row>
    <row r="2561" spans="1:1" x14ac:dyDescent="0.3">
      <c r="A2561">
        <v>3.24</v>
      </c>
    </row>
    <row r="2562" spans="1:1" x14ac:dyDescent="0.3">
      <c r="A2562">
        <v>3.24</v>
      </c>
    </row>
    <row r="2563" spans="1:1" x14ac:dyDescent="0.3">
      <c r="A2563">
        <v>3.19</v>
      </c>
    </row>
    <row r="2564" spans="1:1" x14ac:dyDescent="0.3">
      <c r="A2564">
        <v>3.17</v>
      </c>
    </row>
    <row r="2565" spans="1:1" x14ac:dyDescent="0.3">
      <c r="A2565">
        <v>3.22</v>
      </c>
    </row>
    <row r="2566" spans="1:1" x14ac:dyDescent="0.3">
      <c r="A2566">
        <v>3.24</v>
      </c>
    </row>
    <row r="2567" spans="1:1" x14ac:dyDescent="0.3">
      <c r="A2567">
        <v>3.24</v>
      </c>
    </row>
    <row r="2568" spans="1:1" x14ac:dyDescent="0.3">
      <c r="A2568">
        <v>3.24</v>
      </c>
    </row>
    <row r="2569" spans="1:1" x14ac:dyDescent="0.3">
      <c r="A2569">
        <v>3.24</v>
      </c>
    </row>
    <row r="2570" spans="1:1" x14ac:dyDescent="0.3">
      <c r="A2570">
        <v>3.17</v>
      </c>
    </row>
    <row r="2571" spans="1:1" x14ac:dyDescent="0.3">
      <c r="A2571">
        <v>3.17</v>
      </c>
    </row>
    <row r="2572" spans="1:1" x14ac:dyDescent="0.3">
      <c r="A2572">
        <v>3.24</v>
      </c>
    </row>
    <row r="2573" spans="1:1" x14ac:dyDescent="0.3">
      <c r="A2573">
        <v>3.24</v>
      </c>
    </row>
    <row r="2574" spans="1:1" x14ac:dyDescent="0.3">
      <c r="A2574">
        <v>3.22</v>
      </c>
    </row>
    <row r="2575" spans="1:1" x14ac:dyDescent="0.3">
      <c r="A2575">
        <v>3.24</v>
      </c>
    </row>
    <row r="2576" spans="1:1" x14ac:dyDescent="0.3">
      <c r="A2576">
        <v>3.22</v>
      </c>
    </row>
    <row r="2577" spans="1:1" x14ac:dyDescent="0.3">
      <c r="A2577">
        <v>3.17</v>
      </c>
    </row>
    <row r="2578" spans="1:1" x14ac:dyDescent="0.3">
      <c r="A2578">
        <v>3.24</v>
      </c>
    </row>
    <row r="2579" spans="1:1" x14ac:dyDescent="0.3">
      <c r="A2579">
        <v>3.17</v>
      </c>
    </row>
    <row r="2580" spans="1:1" x14ac:dyDescent="0.3">
      <c r="A2580">
        <v>3.24</v>
      </c>
    </row>
    <row r="2581" spans="1:1" x14ac:dyDescent="0.3">
      <c r="A2581">
        <v>3.24</v>
      </c>
    </row>
    <row r="2582" spans="1:1" x14ac:dyDescent="0.3">
      <c r="A2582">
        <v>3.24</v>
      </c>
    </row>
    <row r="2583" spans="1:1" x14ac:dyDescent="0.3">
      <c r="A2583">
        <v>3.24</v>
      </c>
    </row>
    <row r="2584" spans="1:1" x14ac:dyDescent="0.3">
      <c r="A2584">
        <v>3.24</v>
      </c>
    </row>
    <row r="2585" spans="1:1" x14ac:dyDescent="0.3">
      <c r="A2585">
        <v>3.22</v>
      </c>
    </row>
    <row r="2586" spans="1:1" x14ac:dyDescent="0.3">
      <c r="A2586">
        <v>3.24</v>
      </c>
    </row>
    <row r="2587" spans="1:1" x14ac:dyDescent="0.3">
      <c r="A2587">
        <v>3.19</v>
      </c>
    </row>
    <row r="2588" spans="1:1" x14ac:dyDescent="0.3">
      <c r="A2588">
        <v>3.24</v>
      </c>
    </row>
    <row r="2589" spans="1:1" x14ac:dyDescent="0.3">
      <c r="A2589">
        <v>3.24</v>
      </c>
    </row>
    <row r="2590" spans="1:1" x14ac:dyDescent="0.3">
      <c r="A2590">
        <v>3.24</v>
      </c>
    </row>
    <row r="2591" spans="1:1" x14ac:dyDescent="0.3">
      <c r="A2591">
        <v>3.19</v>
      </c>
    </row>
    <row r="2592" spans="1:1" x14ac:dyDescent="0.3">
      <c r="A2592">
        <v>3.24</v>
      </c>
    </row>
    <row r="2593" spans="1:1" x14ac:dyDescent="0.3">
      <c r="A2593">
        <v>3.24</v>
      </c>
    </row>
    <row r="2594" spans="1:1" x14ac:dyDescent="0.3">
      <c r="A2594">
        <v>3.23</v>
      </c>
    </row>
    <row r="2595" spans="1:1" x14ac:dyDescent="0.3">
      <c r="A2595">
        <v>3.2</v>
      </c>
    </row>
    <row r="2596" spans="1:1" x14ac:dyDescent="0.3">
      <c r="A2596">
        <v>3.22</v>
      </c>
    </row>
    <row r="2597" spans="1:1" x14ac:dyDescent="0.3">
      <c r="A2597">
        <v>3.24</v>
      </c>
    </row>
    <row r="2598" spans="1:1" x14ac:dyDescent="0.3">
      <c r="A2598">
        <v>3.18</v>
      </c>
    </row>
    <row r="2599" spans="1:1" x14ac:dyDescent="0.3">
      <c r="A2599">
        <v>3.24</v>
      </c>
    </row>
    <row r="2600" spans="1:1" x14ac:dyDescent="0.3">
      <c r="A2600">
        <v>3.24</v>
      </c>
    </row>
    <row r="2601" spans="1:1" x14ac:dyDescent="0.3">
      <c r="A2601">
        <v>3.24</v>
      </c>
    </row>
    <row r="2602" spans="1:1" x14ac:dyDescent="0.3">
      <c r="A2602">
        <v>3.24</v>
      </c>
    </row>
    <row r="2603" spans="1:1" x14ac:dyDescent="0.3">
      <c r="A2603">
        <v>3.17</v>
      </c>
    </row>
    <row r="2604" spans="1:1" x14ac:dyDescent="0.3">
      <c r="A2604">
        <v>3.24</v>
      </c>
    </row>
    <row r="2605" spans="1:1" x14ac:dyDescent="0.3">
      <c r="A2605">
        <v>3.22</v>
      </c>
    </row>
    <row r="2606" spans="1:1" x14ac:dyDescent="0.3">
      <c r="A2606">
        <v>3.24</v>
      </c>
    </row>
    <row r="2607" spans="1:1" x14ac:dyDescent="0.3">
      <c r="A2607">
        <v>3.23</v>
      </c>
    </row>
    <row r="2608" spans="1:1" x14ac:dyDescent="0.3">
      <c r="A2608">
        <v>3.24</v>
      </c>
    </row>
    <row r="2609" spans="1:1" x14ac:dyDescent="0.3">
      <c r="A2609">
        <v>3.24</v>
      </c>
    </row>
    <row r="2610" spans="1:1" x14ac:dyDescent="0.3">
      <c r="A2610">
        <v>3.24</v>
      </c>
    </row>
    <row r="2611" spans="1:1" x14ac:dyDescent="0.3">
      <c r="A2611">
        <v>3.17</v>
      </c>
    </row>
    <row r="2612" spans="1:1" x14ac:dyDescent="0.3">
      <c r="A2612">
        <v>3.23</v>
      </c>
    </row>
    <row r="2613" spans="1:1" x14ac:dyDescent="0.3">
      <c r="A2613">
        <v>3.24</v>
      </c>
    </row>
    <row r="2614" spans="1:1" x14ac:dyDescent="0.3">
      <c r="A2614">
        <v>3.22</v>
      </c>
    </row>
    <row r="2615" spans="1:1" x14ac:dyDescent="0.3">
      <c r="A2615">
        <v>3.24</v>
      </c>
    </row>
    <row r="2616" spans="1:1" x14ac:dyDescent="0.3">
      <c r="A2616">
        <v>3.22</v>
      </c>
    </row>
    <row r="2617" spans="1:1" x14ac:dyDescent="0.3">
      <c r="A2617">
        <v>3.24</v>
      </c>
    </row>
    <row r="2618" spans="1:1" x14ac:dyDescent="0.3">
      <c r="A2618">
        <v>3.23</v>
      </c>
    </row>
    <row r="2619" spans="1:1" x14ac:dyDescent="0.3">
      <c r="A2619">
        <v>3.18</v>
      </c>
    </row>
    <row r="2620" spans="1:1" x14ac:dyDescent="0.3">
      <c r="A2620">
        <v>3.24</v>
      </c>
    </row>
    <row r="2621" spans="1:1" x14ac:dyDescent="0.3">
      <c r="A2621">
        <v>3.24</v>
      </c>
    </row>
    <row r="2622" spans="1:1" x14ac:dyDescent="0.3">
      <c r="A2622">
        <v>3.24</v>
      </c>
    </row>
    <row r="2623" spans="1:1" x14ac:dyDescent="0.3">
      <c r="A2623">
        <v>3.24</v>
      </c>
    </row>
    <row r="2624" spans="1:1" x14ac:dyDescent="0.3">
      <c r="A2624">
        <v>3.24</v>
      </c>
    </row>
    <row r="2625" spans="1:1" x14ac:dyDescent="0.3">
      <c r="A2625">
        <v>3.22</v>
      </c>
    </row>
    <row r="2626" spans="1:1" x14ac:dyDescent="0.3">
      <c r="A2626">
        <v>3.22</v>
      </c>
    </row>
    <row r="2627" spans="1:1" x14ac:dyDescent="0.3">
      <c r="A2627">
        <v>3.16</v>
      </c>
    </row>
    <row r="2628" spans="1:1" x14ac:dyDescent="0.3">
      <c r="A2628">
        <v>3.24</v>
      </c>
    </row>
    <row r="2629" spans="1:1" x14ac:dyDescent="0.3">
      <c r="A2629">
        <v>3.24</v>
      </c>
    </row>
    <row r="2630" spans="1:1" x14ac:dyDescent="0.3">
      <c r="A2630">
        <v>3.24</v>
      </c>
    </row>
    <row r="2631" spans="1:1" x14ac:dyDescent="0.3">
      <c r="A2631">
        <v>3.24</v>
      </c>
    </row>
    <row r="2632" spans="1:1" x14ac:dyDescent="0.3">
      <c r="A2632">
        <v>3.17</v>
      </c>
    </row>
    <row r="2633" spans="1:1" x14ac:dyDescent="0.3">
      <c r="A2633">
        <v>3.24</v>
      </c>
    </row>
    <row r="2634" spans="1:1" x14ac:dyDescent="0.3">
      <c r="A2634">
        <v>3.24</v>
      </c>
    </row>
    <row r="2635" spans="1:1" x14ac:dyDescent="0.3">
      <c r="A2635">
        <v>3.24</v>
      </c>
    </row>
    <row r="2636" spans="1:1" x14ac:dyDescent="0.3">
      <c r="A2636">
        <v>3.22</v>
      </c>
    </row>
    <row r="2637" spans="1:1" x14ac:dyDescent="0.3">
      <c r="A2637">
        <v>3.24</v>
      </c>
    </row>
    <row r="2638" spans="1:1" x14ac:dyDescent="0.3">
      <c r="A2638">
        <v>3.22</v>
      </c>
    </row>
    <row r="2639" spans="1:1" x14ac:dyDescent="0.3">
      <c r="A2639">
        <v>3.17</v>
      </c>
    </row>
    <row r="2640" spans="1:1" x14ac:dyDescent="0.3">
      <c r="A2640">
        <v>3.24</v>
      </c>
    </row>
    <row r="2641" spans="1:1" x14ac:dyDescent="0.3">
      <c r="A2641">
        <v>3.24</v>
      </c>
    </row>
    <row r="2642" spans="1:1" x14ac:dyDescent="0.3">
      <c r="A2642">
        <v>3.24</v>
      </c>
    </row>
    <row r="2643" spans="1:1" x14ac:dyDescent="0.3">
      <c r="A2643">
        <v>3.2</v>
      </c>
    </row>
    <row r="2644" spans="1:1" x14ac:dyDescent="0.3">
      <c r="A2644">
        <v>3.24</v>
      </c>
    </row>
    <row r="2645" spans="1:1" x14ac:dyDescent="0.3">
      <c r="A2645">
        <v>3.23</v>
      </c>
    </row>
    <row r="2646" spans="1:1" x14ac:dyDescent="0.3">
      <c r="A2646">
        <v>3.24</v>
      </c>
    </row>
    <row r="2647" spans="1:1" x14ac:dyDescent="0.3">
      <c r="A2647">
        <v>3.22</v>
      </c>
    </row>
    <row r="2648" spans="1:1" x14ac:dyDescent="0.3">
      <c r="A2648">
        <v>3.24</v>
      </c>
    </row>
    <row r="2649" spans="1:1" x14ac:dyDescent="0.3">
      <c r="A2649">
        <v>3.24</v>
      </c>
    </row>
    <row r="2650" spans="1:1" x14ac:dyDescent="0.3">
      <c r="A2650">
        <v>3.24</v>
      </c>
    </row>
    <row r="2651" spans="1:1" x14ac:dyDescent="0.3">
      <c r="A2651">
        <v>3.24</v>
      </c>
    </row>
    <row r="2652" spans="1:1" x14ac:dyDescent="0.3">
      <c r="A2652">
        <v>3.24</v>
      </c>
    </row>
    <row r="2653" spans="1:1" x14ac:dyDescent="0.3">
      <c r="A2653">
        <v>3.17</v>
      </c>
    </row>
    <row r="2654" spans="1:1" x14ac:dyDescent="0.3">
      <c r="A2654">
        <v>3.24</v>
      </c>
    </row>
    <row r="2655" spans="1:1" x14ac:dyDescent="0.3">
      <c r="A2655">
        <v>3.24</v>
      </c>
    </row>
    <row r="2656" spans="1:1" x14ac:dyDescent="0.3">
      <c r="A2656">
        <v>3.22</v>
      </c>
    </row>
    <row r="2657" spans="1:1" x14ac:dyDescent="0.3">
      <c r="A2657">
        <v>3.24</v>
      </c>
    </row>
    <row r="2658" spans="1:1" x14ac:dyDescent="0.3">
      <c r="A2658">
        <v>3.22</v>
      </c>
    </row>
    <row r="2659" spans="1:1" x14ac:dyDescent="0.3">
      <c r="A2659">
        <v>3.24</v>
      </c>
    </row>
    <row r="2660" spans="1:1" x14ac:dyDescent="0.3">
      <c r="A2660">
        <v>3.17</v>
      </c>
    </row>
    <row r="2661" spans="1:1" x14ac:dyDescent="0.3">
      <c r="A2661">
        <v>3.24</v>
      </c>
    </row>
    <row r="2662" spans="1:1" x14ac:dyDescent="0.3">
      <c r="A2662">
        <v>3.24</v>
      </c>
    </row>
    <row r="2663" spans="1:1" x14ac:dyDescent="0.3">
      <c r="A2663">
        <v>3.24</v>
      </c>
    </row>
    <row r="2664" spans="1:1" x14ac:dyDescent="0.3">
      <c r="A2664">
        <v>3.24</v>
      </c>
    </row>
    <row r="2665" spans="1:1" x14ac:dyDescent="0.3">
      <c r="A2665">
        <v>3.24</v>
      </c>
    </row>
    <row r="2666" spans="1:1" x14ac:dyDescent="0.3">
      <c r="A2666">
        <v>3.24</v>
      </c>
    </row>
    <row r="2667" spans="1:1" x14ac:dyDescent="0.3">
      <c r="A2667">
        <v>3.16</v>
      </c>
    </row>
    <row r="2668" spans="1:1" x14ac:dyDescent="0.3">
      <c r="A2668">
        <v>3.24</v>
      </c>
    </row>
    <row r="2669" spans="1:1" x14ac:dyDescent="0.3">
      <c r="A2669">
        <v>3.23</v>
      </c>
    </row>
    <row r="2670" spans="1:1" x14ac:dyDescent="0.3">
      <c r="A2670">
        <v>3.24</v>
      </c>
    </row>
    <row r="2671" spans="1:1" x14ac:dyDescent="0.3">
      <c r="A2671">
        <v>3.24</v>
      </c>
    </row>
    <row r="2672" spans="1:1" x14ac:dyDescent="0.3">
      <c r="A2672">
        <v>3.24</v>
      </c>
    </row>
    <row r="2673" spans="1:1" x14ac:dyDescent="0.3">
      <c r="A2673">
        <v>3.17</v>
      </c>
    </row>
    <row r="2674" spans="1:1" x14ac:dyDescent="0.3">
      <c r="A2674">
        <v>3.17</v>
      </c>
    </row>
    <row r="2675" spans="1:1" x14ac:dyDescent="0.3">
      <c r="A2675">
        <v>3.24</v>
      </c>
    </row>
    <row r="2676" spans="1:1" x14ac:dyDescent="0.3">
      <c r="A2676">
        <v>3.22</v>
      </c>
    </row>
    <row r="2677" spans="1:1" x14ac:dyDescent="0.3">
      <c r="A2677">
        <v>3.24</v>
      </c>
    </row>
    <row r="2678" spans="1:1" x14ac:dyDescent="0.3">
      <c r="A2678">
        <v>3.23</v>
      </c>
    </row>
    <row r="2679" spans="1:1" x14ac:dyDescent="0.3">
      <c r="A2679">
        <v>3.24</v>
      </c>
    </row>
    <row r="2680" spans="1:1" x14ac:dyDescent="0.3">
      <c r="A2680">
        <v>3.24</v>
      </c>
    </row>
    <row r="2681" spans="1:1" x14ac:dyDescent="0.3">
      <c r="A2681">
        <v>3.24</v>
      </c>
    </row>
    <row r="2682" spans="1:1" x14ac:dyDescent="0.3">
      <c r="A2682">
        <v>3.21</v>
      </c>
    </row>
    <row r="2683" spans="1:1" x14ac:dyDescent="0.3">
      <c r="A2683">
        <v>3.24</v>
      </c>
    </row>
    <row r="2684" spans="1:1" x14ac:dyDescent="0.3">
      <c r="A2684">
        <v>3.24</v>
      </c>
    </row>
    <row r="2685" spans="1:1" x14ac:dyDescent="0.3">
      <c r="A2685">
        <v>3.24</v>
      </c>
    </row>
    <row r="2686" spans="1:1" x14ac:dyDescent="0.3">
      <c r="A2686">
        <v>3.24</v>
      </c>
    </row>
    <row r="2687" spans="1:1" x14ac:dyDescent="0.3">
      <c r="A2687">
        <v>3.22</v>
      </c>
    </row>
    <row r="2688" spans="1:1" x14ac:dyDescent="0.3">
      <c r="A2688">
        <v>3.24</v>
      </c>
    </row>
    <row r="2689" spans="1:1" x14ac:dyDescent="0.3">
      <c r="A2689">
        <v>3.22</v>
      </c>
    </row>
    <row r="2690" spans="1:1" x14ac:dyDescent="0.3">
      <c r="A2690">
        <v>3.17</v>
      </c>
    </row>
    <row r="2691" spans="1:1" x14ac:dyDescent="0.3">
      <c r="A2691">
        <v>3.24</v>
      </c>
    </row>
    <row r="2692" spans="1:1" x14ac:dyDescent="0.3">
      <c r="A2692">
        <v>3.24</v>
      </c>
    </row>
    <row r="2693" spans="1:1" x14ac:dyDescent="0.3">
      <c r="A2693">
        <v>3.24</v>
      </c>
    </row>
    <row r="2694" spans="1:1" x14ac:dyDescent="0.3">
      <c r="A2694">
        <v>3.17</v>
      </c>
    </row>
    <row r="2695" spans="1:1" x14ac:dyDescent="0.3">
      <c r="A2695">
        <v>3.24</v>
      </c>
    </row>
    <row r="2696" spans="1:1" x14ac:dyDescent="0.3">
      <c r="A2696">
        <v>3.22</v>
      </c>
    </row>
    <row r="2697" spans="1:1" x14ac:dyDescent="0.3">
      <c r="A2697">
        <v>3.24</v>
      </c>
    </row>
    <row r="2698" spans="1:1" x14ac:dyDescent="0.3">
      <c r="A2698">
        <v>3.16</v>
      </c>
    </row>
    <row r="2699" spans="1:1" x14ac:dyDescent="0.3">
      <c r="A2699">
        <v>3.24</v>
      </c>
    </row>
    <row r="2700" spans="1:1" x14ac:dyDescent="0.3">
      <c r="A2700">
        <v>3.24</v>
      </c>
    </row>
    <row r="2701" spans="1:1" x14ac:dyDescent="0.3">
      <c r="A2701">
        <v>3.24</v>
      </c>
    </row>
    <row r="2702" spans="1:1" x14ac:dyDescent="0.3">
      <c r="A2702">
        <v>3.24</v>
      </c>
    </row>
    <row r="2703" spans="1:1" x14ac:dyDescent="0.3">
      <c r="A2703">
        <v>3.24</v>
      </c>
    </row>
    <row r="2704" spans="1:1" x14ac:dyDescent="0.3">
      <c r="A2704">
        <v>3.24</v>
      </c>
    </row>
    <row r="2705" spans="1:1" x14ac:dyDescent="0.3">
      <c r="A2705">
        <v>3.24</v>
      </c>
    </row>
    <row r="2706" spans="1:1" x14ac:dyDescent="0.3">
      <c r="A2706">
        <v>3.17</v>
      </c>
    </row>
    <row r="2707" spans="1:1" x14ac:dyDescent="0.3">
      <c r="A2707">
        <v>3.23</v>
      </c>
    </row>
    <row r="2708" spans="1:1" x14ac:dyDescent="0.3">
      <c r="A2708">
        <v>3.19</v>
      </c>
    </row>
    <row r="2709" spans="1:1" x14ac:dyDescent="0.3">
      <c r="A2709">
        <v>3.22</v>
      </c>
    </row>
    <row r="2710" spans="1:1" x14ac:dyDescent="0.3">
      <c r="A2710">
        <v>3.24</v>
      </c>
    </row>
    <row r="2711" spans="1:1" x14ac:dyDescent="0.3">
      <c r="A2711">
        <v>3.24</v>
      </c>
    </row>
    <row r="2712" spans="1:1" x14ac:dyDescent="0.3">
      <c r="A2712">
        <v>3.24</v>
      </c>
    </row>
    <row r="2713" spans="1:1" x14ac:dyDescent="0.3">
      <c r="A2713">
        <v>3.24</v>
      </c>
    </row>
    <row r="2714" spans="1:1" x14ac:dyDescent="0.3">
      <c r="A2714">
        <v>3.24</v>
      </c>
    </row>
    <row r="2715" spans="1:1" x14ac:dyDescent="0.3">
      <c r="A2715">
        <v>3.17</v>
      </c>
    </row>
    <row r="2716" spans="1:1" x14ac:dyDescent="0.3">
      <c r="A2716">
        <v>3.24</v>
      </c>
    </row>
    <row r="2717" spans="1:1" x14ac:dyDescent="0.3">
      <c r="A2717">
        <v>3.24</v>
      </c>
    </row>
    <row r="2718" spans="1:1" x14ac:dyDescent="0.3">
      <c r="A2718">
        <v>3.22</v>
      </c>
    </row>
    <row r="2719" spans="1:1" x14ac:dyDescent="0.3">
      <c r="A2719">
        <v>3.24</v>
      </c>
    </row>
    <row r="2720" spans="1:1" x14ac:dyDescent="0.3">
      <c r="A2720">
        <v>3.22</v>
      </c>
    </row>
    <row r="2721" spans="1:1" x14ac:dyDescent="0.3">
      <c r="A2721">
        <v>3.24</v>
      </c>
    </row>
    <row r="2722" spans="1:1" x14ac:dyDescent="0.3">
      <c r="A2722">
        <v>3.18</v>
      </c>
    </row>
    <row r="2723" spans="1:1" x14ac:dyDescent="0.3">
      <c r="A2723">
        <v>3.24</v>
      </c>
    </row>
    <row r="2724" spans="1:1" x14ac:dyDescent="0.3">
      <c r="A2724">
        <v>3.24</v>
      </c>
    </row>
    <row r="2725" spans="1:1" x14ac:dyDescent="0.3">
      <c r="A2725">
        <v>3.24</v>
      </c>
    </row>
    <row r="2726" spans="1:1" x14ac:dyDescent="0.3">
      <c r="A2726">
        <v>3.24</v>
      </c>
    </row>
    <row r="2727" spans="1:1" x14ac:dyDescent="0.3">
      <c r="A2727">
        <v>3.22</v>
      </c>
    </row>
    <row r="2728" spans="1:1" x14ac:dyDescent="0.3">
      <c r="A2728">
        <v>3.24</v>
      </c>
    </row>
    <row r="2729" spans="1:1" x14ac:dyDescent="0.3">
      <c r="A2729">
        <v>3.22</v>
      </c>
    </row>
    <row r="2730" spans="1:1" x14ac:dyDescent="0.3">
      <c r="A2730">
        <v>3.24</v>
      </c>
    </row>
    <row r="2731" spans="1:1" x14ac:dyDescent="0.3">
      <c r="A2731">
        <v>3.24</v>
      </c>
    </row>
    <row r="2732" spans="1:1" x14ac:dyDescent="0.3">
      <c r="A2732">
        <v>3.24</v>
      </c>
    </row>
    <row r="2733" spans="1:1" x14ac:dyDescent="0.3">
      <c r="A2733">
        <v>3.24</v>
      </c>
    </row>
    <row r="2734" spans="1:1" x14ac:dyDescent="0.3">
      <c r="A2734">
        <v>3.24</v>
      </c>
    </row>
    <row r="2735" spans="1:1" x14ac:dyDescent="0.3">
      <c r="A2735">
        <v>3.24</v>
      </c>
    </row>
    <row r="2736" spans="1:1" x14ac:dyDescent="0.3">
      <c r="A2736">
        <v>3.24</v>
      </c>
    </row>
    <row r="2737" spans="1:1" x14ac:dyDescent="0.3">
      <c r="A2737">
        <v>3.24</v>
      </c>
    </row>
    <row r="2738" spans="1:1" x14ac:dyDescent="0.3">
      <c r="A2738">
        <v>3.22</v>
      </c>
    </row>
    <row r="2739" spans="1:1" x14ac:dyDescent="0.3">
      <c r="A2739">
        <v>3.24</v>
      </c>
    </row>
    <row r="2740" spans="1:1" x14ac:dyDescent="0.3">
      <c r="A2740">
        <v>3.23</v>
      </c>
    </row>
    <row r="2741" spans="1:1" x14ac:dyDescent="0.3">
      <c r="A2741">
        <v>3.24</v>
      </c>
    </row>
    <row r="2742" spans="1:1" x14ac:dyDescent="0.3">
      <c r="A2742">
        <v>3.24</v>
      </c>
    </row>
    <row r="2743" spans="1:1" x14ac:dyDescent="0.3">
      <c r="A2743">
        <v>3.17</v>
      </c>
    </row>
    <row r="2744" spans="1:1" x14ac:dyDescent="0.3">
      <c r="A2744">
        <v>3.24</v>
      </c>
    </row>
    <row r="2745" spans="1:1" x14ac:dyDescent="0.3">
      <c r="A2745">
        <v>3.24</v>
      </c>
    </row>
    <row r="2746" spans="1:1" x14ac:dyDescent="0.3">
      <c r="A2746">
        <v>3.18</v>
      </c>
    </row>
    <row r="2747" spans="1:1" x14ac:dyDescent="0.3">
      <c r="A2747">
        <v>3.22</v>
      </c>
    </row>
    <row r="2748" spans="1:1" x14ac:dyDescent="0.3">
      <c r="A2748">
        <v>3.24</v>
      </c>
    </row>
    <row r="2749" spans="1:1" x14ac:dyDescent="0.3">
      <c r="A2749">
        <v>3.22</v>
      </c>
    </row>
    <row r="2750" spans="1:1" x14ac:dyDescent="0.3">
      <c r="A2750">
        <v>3.24</v>
      </c>
    </row>
    <row r="2751" spans="1:1" x14ac:dyDescent="0.3">
      <c r="A2751">
        <v>3.24</v>
      </c>
    </row>
    <row r="2752" spans="1:1" x14ac:dyDescent="0.3">
      <c r="A2752">
        <v>3.24</v>
      </c>
    </row>
    <row r="2753" spans="1:1" x14ac:dyDescent="0.3">
      <c r="A2753">
        <v>3.21</v>
      </c>
    </row>
    <row r="2754" spans="1:1" x14ac:dyDescent="0.3">
      <c r="A2754">
        <v>3.24</v>
      </c>
    </row>
    <row r="2755" spans="1:1" x14ac:dyDescent="0.3">
      <c r="A2755">
        <v>3.24</v>
      </c>
    </row>
    <row r="2756" spans="1:1" x14ac:dyDescent="0.3">
      <c r="A2756">
        <v>3.22</v>
      </c>
    </row>
    <row r="2757" spans="1:1" x14ac:dyDescent="0.3">
      <c r="A2757">
        <v>3.24</v>
      </c>
    </row>
    <row r="2758" spans="1:1" x14ac:dyDescent="0.3">
      <c r="A2758">
        <v>3.22</v>
      </c>
    </row>
    <row r="2759" spans="1:1" x14ac:dyDescent="0.3">
      <c r="A2759">
        <v>3.24</v>
      </c>
    </row>
    <row r="2760" spans="1:1" x14ac:dyDescent="0.3">
      <c r="A2760">
        <v>3.24</v>
      </c>
    </row>
    <row r="2761" spans="1:1" x14ac:dyDescent="0.3">
      <c r="A2761">
        <v>3.24</v>
      </c>
    </row>
    <row r="2762" spans="1:1" x14ac:dyDescent="0.3">
      <c r="A2762">
        <v>3.23</v>
      </c>
    </row>
    <row r="2763" spans="1:1" x14ac:dyDescent="0.3">
      <c r="A2763">
        <v>3.24</v>
      </c>
    </row>
    <row r="2764" spans="1:1" x14ac:dyDescent="0.3">
      <c r="A2764">
        <v>3.22</v>
      </c>
    </row>
    <row r="2765" spans="1:1" x14ac:dyDescent="0.3">
      <c r="A2765">
        <v>3.24</v>
      </c>
    </row>
    <row r="2766" spans="1:1" x14ac:dyDescent="0.3">
      <c r="A2766">
        <v>3.24</v>
      </c>
    </row>
    <row r="2767" spans="1:1" x14ac:dyDescent="0.3">
      <c r="A2767">
        <v>3.22</v>
      </c>
    </row>
    <row r="2768" spans="1:1" x14ac:dyDescent="0.3">
      <c r="A2768">
        <v>3.24</v>
      </c>
    </row>
    <row r="2769" spans="1:1" x14ac:dyDescent="0.3">
      <c r="A2769">
        <v>3.23</v>
      </c>
    </row>
    <row r="2770" spans="1:1" x14ac:dyDescent="0.3">
      <c r="A2770">
        <v>3.17</v>
      </c>
    </row>
    <row r="2771" spans="1:1" x14ac:dyDescent="0.3">
      <c r="A2771">
        <v>3.24</v>
      </c>
    </row>
    <row r="2772" spans="1:1" x14ac:dyDescent="0.3">
      <c r="A2772">
        <v>3.24</v>
      </c>
    </row>
    <row r="2773" spans="1:1" x14ac:dyDescent="0.3">
      <c r="A2773">
        <v>3.24</v>
      </c>
    </row>
    <row r="2774" spans="1:1" x14ac:dyDescent="0.3">
      <c r="A2774">
        <v>3.24</v>
      </c>
    </row>
    <row r="2775" spans="1:1" x14ac:dyDescent="0.3">
      <c r="A2775">
        <v>3.24</v>
      </c>
    </row>
    <row r="2776" spans="1:1" x14ac:dyDescent="0.3">
      <c r="A2776">
        <v>3.24</v>
      </c>
    </row>
    <row r="2777" spans="1:1" x14ac:dyDescent="0.3">
      <c r="A2777">
        <v>3.17</v>
      </c>
    </row>
    <row r="2778" spans="1:1" x14ac:dyDescent="0.3">
      <c r="A2778">
        <v>3.23</v>
      </c>
    </row>
    <row r="2779" spans="1:1" x14ac:dyDescent="0.3">
      <c r="A2779">
        <v>3.24</v>
      </c>
    </row>
    <row r="2780" spans="1:1" x14ac:dyDescent="0.3">
      <c r="A2780">
        <v>3.22</v>
      </c>
    </row>
    <row r="2781" spans="1:1" x14ac:dyDescent="0.3">
      <c r="A2781">
        <v>3.24</v>
      </c>
    </row>
    <row r="2782" spans="1:1" x14ac:dyDescent="0.3">
      <c r="A2782">
        <v>3.24</v>
      </c>
    </row>
    <row r="2783" spans="1:1" x14ac:dyDescent="0.3">
      <c r="A2783">
        <v>3.24</v>
      </c>
    </row>
    <row r="2784" spans="1:1" x14ac:dyDescent="0.3">
      <c r="A2784">
        <v>3.2</v>
      </c>
    </row>
    <row r="2785" spans="1:1" x14ac:dyDescent="0.3">
      <c r="A2785">
        <v>3.24</v>
      </c>
    </row>
    <row r="2786" spans="1:1" x14ac:dyDescent="0.3">
      <c r="A2786">
        <v>3.24</v>
      </c>
    </row>
    <row r="2787" spans="1:1" x14ac:dyDescent="0.3">
      <c r="A2787">
        <v>3.22</v>
      </c>
    </row>
    <row r="2788" spans="1:1" x14ac:dyDescent="0.3">
      <c r="A2788">
        <v>3.24</v>
      </c>
    </row>
    <row r="2789" spans="1:1" x14ac:dyDescent="0.3">
      <c r="A2789">
        <v>3.22</v>
      </c>
    </row>
    <row r="2790" spans="1:1" x14ac:dyDescent="0.3">
      <c r="A2790">
        <v>3.24</v>
      </c>
    </row>
    <row r="2791" spans="1:1" x14ac:dyDescent="0.3">
      <c r="A2791">
        <v>3.24</v>
      </c>
    </row>
    <row r="2792" spans="1:1" x14ac:dyDescent="0.3">
      <c r="A2792">
        <v>3.24</v>
      </c>
    </row>
    <row r="2793" spans="1:1" x14ac:dyDescent="0.3">
      <c r="A2793">
        <v>3.24</v>
      </c>
    </row>
    <row r="2794" spans="1:1" x14ac:dyDescent="0.3">
      <c r="A2794">
        <v>3.24</v>
      </c>
    </row>
    <row r="2795" spans="1:1" x14ac:dyDescent="0.3">
      <c r="A2795">
        <v>3.24</v>
      </c>
    </row>
    <row r="2796" spans="1:1" x14ac:dyDescent="0.3">
      <c r="A2796">
        <v>3.24</v>
      </c>
    </row>
    <row r="2797" spans="1:1" x14ac:dyDescent="0.3">
      <c r="A2797">
        <v>3.24</v>
      </c>
    </row>
    <row r="2798" spans="1:1" x14ac:dyDescent="0.3">
      <c r="A2798">
        <v>3.16</v>
      </c>
    </row>
    <row r="2799" spans="1:1" x14ac:dyDescent="0.3">
      <c r="A2799">
        <v>3.24</v>
      </c>
    </row>
    <row r="2800" spans="1:1" x14ac:dyDescent="0.3">
      <c r="A2800">
        <v>3.22</v>
      </c>
    </row>
    <row r="2801" spans="1:1" x14ac:dyDescent="0.3">
      <c r="A2801">
        <v>3.24</v>
      </c>
    </row>
    <row r="2802" spans="1:1" x14ac:dyDescent="0.3">
      <c r="A2802">
        <v>3.17</v>
      </c>
    </row>
    <row r="2803" spans="1:1" x14ac:dyDescent="0.3">
      <c r="A2803">
        <v>3.24</v>
      </c>
    </row>
    <row r="2804" spans="1:1" x14ac:dyDescent="0.3">
      <c r="A2804">
        <v>3.24</v>
      </c>
    </row>
    <row r="2805" spans="1:1" x14ac:dyDescent="0.3">
      <c r="A2805">
        <v>3.17</v>
      </c>
    </row>
    <row r="2806" spans="1:1" x14ac:dyDescent="0.3">
      <c r="A2806">
        <v>3.24</v>
      </c>
    </row>
    <row r="2807" spans="1:1" x14ac:dyDescent="0.3">
      <c r="A2807">
        <v>3.23</v>
      </c>
    </row>
    <row r="2808" spans="1:1" x14ac:dyDescent="0.3">
      <c r="A2808">
        <v>3.24</v>
      </c>
    </row>
    <row r="2809" spans="1:1" x14ac:dyDescent="0.3">
      <c r="A2809">
        <v>3.22</v>
      </c>
    </row>
    <row r="2810" spans="1:1" x14ac:dyDescent="0.3">
      <c r="A2810">
        <v>3.24</v>
      </c>
    </row>
    <row r="2811" spans="1:1" x14ac:dyDescent="0.3">
      <c r="A2811">
        <v>3.23</v>
      </c>
    </row>
    <row r="2812" spans="1:1" x14ac:dyDescent="0.3">
      <c r="A2812">
        <v>3.24</v>
      </c>
    </row>
    <row r="2813" spans="1:1" x14ac:dyDescent="0.3">
      <c r="A2813">
        <v>3.24</v>
      </c>
    </row>
    <row r="2814" spans="1:1" x14ac:dyDescent="0.3">
      <c r="A2814">
        <v>3.24</v>
      </c>
    </row>
    <row r="2815" spans="1:1" x14ac:dyDescent="0.3">
      <c r="A2815">
        <v>3.24</v>
      </c>
    </row>
    <row r="2816" spans="1:1" x14ac:dyDescent="0.3">
      <c r="A2816">
        <v>3.23</v>
      </c>
    </row>
    <row r="2817" spans="1:1" x14ac:dyDescent="0.3">
      <c r="A2817">
        <v>3.24</v>
      </c>
    </row>
    <row r="2818" spans="1:1" x14ac:dyDescent="0.3">
      <c r="A2818">
        <v>3.22</v>
      </c>
    </row>
    <row r="2819" spans="1:1" x14ac:dyDescent="0.3">
      <c r="A2819">
        <v>3.22</v>
      </c>
    </row>
    <row r="2820" spans="1:1" x14ac:dyDescent="0.3">
      <c r="A2820">
        <v>3.22</v>
      </c>
    </row>
    <row r="2821" spans="1:1" x14ac:dyDescent="0.3">
      <c r="A2821">
        <v>3.24</v>
      </c>
    </row>
    <row r="2822" spans="1:1" x14ac:dyDescent="0.3">
      <c r="A2822">
        <v>3.24</v>
      </c>
    </row>
    <row r="2823" spans="1:1" x14ac:dyDescent="0.3">
      <c r="A2823">
        <v>3.24</v>
      </c>
    </row>
    <row r="2824" spans="1:1" x14ac:dyDescent="0.3">
      <c r="A2824">
        <v>3.24</v>
      </c>
    </row>
    <row r="2825" spans="1:1" x14ac:dyDescent="0.3">
      <c r="A2825">
        <v>3.17</v>
      </c>
    </row>
    <row r="2826" spans="1:1" x14ac:dyDescent="0.3">
      <c r="A2826">
        <v>3.23</v>
      </c>
    </row>
    <row r="2827" spans="1:1" x14ac:dyDescent="0.3">
      <c r="A2827">
        <v>3.24</v>
      </c>
    </row>
    <row r="2828" spans="1:1" x14ac:dyDescent="0.3">
      <c r="A2828">
        <v>3.24</v>
      </c>
    </row>
    <row r="2829" spans="1:1" x14ac:dyDescent="0.3">
      <c r="A2829">
        <v>3.22</v>
      </c>
    </row>
    <row r="2830" spans="1:1" x14ac:dyDescent="0.3">
      <c r="A2830">
        <v>3.24</v>
      </c>
    </row>
    <row r="2831" spans="1:1" x14ac:dyDescent="0.3">
      <c r="A2831">
        <v>3.22</v>
      </c>
    </row>
    <row r="2832" spans="1:1" x14ac:dyDescent="0.3">
      <c r="A2832">
        <v>3.17</v>
      </c>
    </row>
    <row r="2833" spans="1:1" x14ac:dyDescent="0.3">
      <c r="A2833">
        <v>3.24</v>
      </c>
    </row>
    <row r="2834" spans="1:1" x14ac:dyDescent="0.3">
      <c r="A2834">
        <v>3.24</v>
      </c>
    </row>
    <row r="2835" spans="1:1" x14ac:dyDescent="0.3">
      <c r="A2835">
        <v>3.24</v>
      </c>
    </row>
    <row r="2836" spans="1:1" x14ac:dyDescent="0.3">
      <c r="A2836">
        <v>3.24</v>
      </c>
    </row>
    <row r="2837" spans="1:1" x14ac:dyDescent="0.3">
      <c r="A2837">
        <v>3.24</v>
      </c>
    </row>
    <row r="2838" spans="1:1" x14ac:dyDescent="0.3">
      <c r="A2838">
        <v>3.22</v>
      </c>
    </row>
    <row r="2839" spans="1:1" x14ac:dyDescent="0.3">
      <c r="A2839">
        <v>3.17</v>
      </c>
    </row>
    <row r="2840" spans="1:1" x14ac:dyDescent="0.3">
      <c r="A2840">
        <v>3.22</v>
      </c>
    </row>
    <row r="2841" spans="1:1" x14ac:dyDescent="0.3">
      <c r="A2841">
        <v>3.24</v>
      </c>
    </row>
    <row r="2842" spans="1:1" x14ac:dyDescent="0.3">
      <c r="A2842">
        <v>3.17</v>
      </c>
    </row>
    <row r="2843" spans="1:1" x14ac:dyDescent="0.3">
      <c r="A2843">
        <v>3.24</v>
      </c>
    </row>
    <row r="2844" spans="1:1" x14ac:dyDescent="0.3">
      <c r="A2844">
        <v>3.24</v>
      </c>
    </row>
    <row r="2845" spans="1:1" x14ac:dyDescent="0.3">
      <c r="A2845">
        <v>3.24</v>
      </c>
    </row>
    <row r="2846" spans="1:1" x14ac:dyDescent="0.3">
      <c r="A2846">
        <v>3.24</v>
      </c>
    </row>
    <row r="2847" spans="1:1" x14ac:dyDescent="0.3">
      <c r="A2847">
        <v>3.24</v>
      </c>
    </row>
    <row r="2848" spans="1:1" x14ac:dyDescent="0.3">
      <c r="A2848">
        <v>3.24</v>
      </c>
    </row>
    <row r="2849" spans="1:1" x14ac:dyDescent="0.3">
      <c r="A2849">
        <v>3.22</v>
      </c>
    </row>
    <row r="2850" spans="1:1" x14ac:dyDescent="0.3">
      <c r="A2850">
        <v>3.24</v>
      </c>
    </row>
    <row r="2851" spans="1:1" x14ac:dyDescent="0.3">
      <c r="A2851">
        <v>3.22</v>
      </c>
    </row>
    <row r="2852" spans="1:1" x14ac:dyDescent="0.3">
      <c r="A2852">
        <v>3.18</v>
      </c>
    </row>
    <row r="2853" spans="1:1" x14ac:dyDescent="0.3">
      <c r="A2853">
        <v>3.24</v>
      </c>
    </row>
    <row r="2854" spans="1:1" x14ac:dyDescent="0.3">
      <c r="A2854">
        <v>3.24</v>
      </c>
    </row>
    <row r="2855" spans="1:1" x14ac:dyDescent="0.3">
      <c r="A2855">
        <v>3.24</v>
      </c>
    </row>
    <row r="2856" spans="1:1" x14ac:dyDescent="0.3">
      <c r="A2856">
        <v>3.24</v>
      </c>
    </row>
    <row r="2857" spans="1:1" x14ac:dyDescent="0.3">
      <c r="A2857">
        <v>3.24</v>
      </c>
    </row>
    <row r="2858" spans="1:1" x14ac:dyDescent="0.3">
      <c r="A2858">
        <v>3.17</v>
      </c>
    </row>
    <row r="2859" spans="1:1" x14ac:dyDescent="0.3">
      <c r="A2859">
        <v>3.24</v>
      </c>
    </row>
    <row r="2860" spans="1:1" x14ac:dyDescent="0.3">
      <c r="A2860">
        <v>3.15</v>
      </c>
    </row>
    <row r="2861" spans="1:1" x14ac:dyDescent="0.3">
      <c r="A2861">
        <v>3.24</v>
      </c>
    </row>
    <row r="2862" spans="1:1" x14ac:dyDescent="0.3">
      <c r="A2862">
        <v>3.22</v>
      </c>
    </row>
    <row r="2863" spans="1:1" x14ac:dyDescent="0.3">
      <c r="A2863">
        <v>3.24</v>
      </c>
    </row>
    <row r="2864" spans="1:1" x14ac:dyDescent="0.3">
      <c r="A2864">
        <v>3.24</v>
      </c>
    </row>
    <row r="2865" spans="1:1" x14ac:dyDescent="0.3">
      <c r="A2865">
        <v>3.24</v>
      </c>
    </row>
    <row r="2866" spans="1:1" x14ac:dyDescent="0.3">
      <c r="A2866">
        <v>3.21</v>
      </c>
    </row>
    <row r="2867" spans="1:1" x14ac:dyDescent="0.3">
      <c r="A2867">
        <v>3.24</v>
      </c>
    </row>
    <row r="2868" spans="1:1" x14ac:dyDescent="0.3">
      <c r="A2868">
        <v>3.24</v>
      </c>
    </row>
    <row r="2869" spans="1:1" x14ac:dyDescent="0.3">
      <c r="A2869">
        <v>3.22</v>
      </c>
    </row>
    <row r="2870" spans="1:1" x14ac:dyDescent="0.3">
      <c r="A2870">
        <v>3.24</v>
      </c>
    </row>
    <row r="2871" spans="1:1" x14ac:dyDescent="0.3">
      <c r="A2871">
        <v>3.22</v>
      </c>
    </row>
    <row r="2872" spans="1:1" x14ac:dyDescent="0.3">
      <c r="A2872">
        <v>3.24</v>
      </c>
    </row>
    <row r="2873" spans="1:1" x14ac:dyDescent="0.3">
      <c r="A2873">
        <v>3.17</v>
      </c>
    </row>
    <row r="2874" spans="1:1" x14ac:dyDescent="0.3">
      <c r="A2874">
        <v>3.18</v>
      </c>
    </row>
    <row r="2875" spans="1:1" x14ac:dyDescent="0.3">
      <c r="A2875">
        <v>3.24</v>
      </c>
    </row>
    <row r="2876" spans="1:1" x14ac:dyDescent="0.3">
      <c r="A2876">
        <v>3.24</v>
      </c>
    </row>
    <row r="2877" spans="1:1" x14ac:dyDescent="0.3">
      <c r="A2877">
        <v>3.24</v>
      </c>
    </row>
    <row r="2878" spans="1:1" x14ac:dyDescent="0.3">
      <c r="A2878">
        <v>3.24</v>
      </c>
    </row>
    <row r="2879" spans="1:1" x14ac:dyDescent="0.3">
      <c r="A2879">
        <v>3.24</v>
      </c>
    </row>
    <row r="2880" spans="1:1" x14ac:dyDescent="0.3">
      <c r="A2880">
        <v>3.21</v>
      </c>
    </row>
    <row r="2881" spans="1:1" x14ac:dyDescent="0.3">
      <c r="A2881">
        <v>3.24</v>
      </c>
    </row>
    <row r="2882" spans="1:1" x14ac:dyDescent="0.3">
      <c r="A2882">
        <v>3.15</v>
      </c>
    </row>
    <row r="2883" spans="1:1" x14ac:dyDescent="0.3">
      <c r="A2883">
        <v>3.24</v>
      </c>
    </row>
    <row r="2884" spans="1:1" x14ac:dyDescent="0.3">
      <c r="A2884">
        <v>3.24</v>
      </c>
    </row>
    <row r="2885" spans="1:1" x14ac:dyDescent="0.3">
      <c r="A2885">
        <v>3.24</v>
      </c>
    </row>
    <row r="2886" spans="1:1" x14ac:dyDescent="0.3">
      <c r="A2886">
        <v>3.24</v>
      </c>
    </row>
    <row r="2887" spans="1:1" x14ac:dyDescent="0.3">
      <c r="A2887">
        <v>3.17</v>
      </c>
    </row>
    <row r="2888" spans="1:1" x14ac:dyDescent="0.3">
      <c r="A2888">
        <v>3.24</v>
      </c>
    </row>
    <row r="2889" spans="1:1" x14ac:dyDescent="0.3">
      <c r="A2889">
        <v>3.22</v>
      </c>
    </row>
    <row r="2890" spans="1:1" x14ac:dyDescent="0.3">
      <c r="A2890">
        <v>3.23</v>
      </c>
    </row>
    <row r="2891" spans="1:1" x14ac:dyDescent="0.3">
      <c r="A2891">
        <v>3.22</v>
      </c>
    </row>
    <row r="2892" spans="1:1" x14ac:dyDescent="0.3">
      <c r="A2892">
        <v>3.24</v>
      </c>
    </row>
    <row r="2893" spans="1:1" x14ac:dyDescent="0.3">
      <c r="A2893">
        <v>3.24</v>
      </c>
    </row>
    <row r="2894" spans="1:1" x14ac:dyDescent="0.3">
      <c r="A2894">
        <v>3.17</v>
      </c>
    </row>
    <row r="2895" spans="1:1" x14ac:dyDescent="0.3">
      <c r="A2895">
        <v>3.24</v>
      </c>
    </row>
    <row r="2896" spans="1:1" x14ac:dyDescent="0.3">
      <c r="A2896">
        <v>3.24</v>
      </c>
    </row>
    <row r="2897" spans="1:1" x14ac:dyDescent="0.3">
      <c r="A2897">
        <v>3.24</v>
      </c>
    </row>
    <row r="2898" spans="1:1" x14ac:dyDescent="0.3">
      <c r="A2898">
        <v>3.17</v>
      </c>
    </row>
    <row r="2899" spans="1:1" x14ac:dyDescent="0.3">
      <c r="A2899">
        <v>3.24</v>
      </c>
    </row>
    <row r="2900" spans="1:1" x14ac:dyDescent="0.3">
      <c r="A2900">
        <v>3.22</v>
      </c>
    </row>
    <row r="2901" spans="1:1" x14ac:dyDescent="0.3">
      <c r="A2901">
        <v>3.2</v>
      </c>
    </row>
    <row r="2902" spans="1:1" x14ac:dyDescent="0.3">
      <c r="A2902">
        <v>3.22</v>
      </c>
    </row>
    <row r="2903" spans="1:1" x14ac:dyDescent="0.3">
      <c r="A2903">
        <v>3.24</v>
      </c>
    </row>
    <row r="2904" spans="1:1" x14ac:dyDescent="0.3">
      <c r="A2904">
        <v>3.24</v>
      </c>
    </row>
    <row r="2905" spans="1:1" x14ac:dyDescent="0.3">
      <c r="A2905">
        <v>3.24</v>
      </c>
    </row>
    <row r="2906" spans="1:1" x14ac:dyDescent="0.3">
      <c r="A2906">
        <v>3.17</v>
      </c>
    </row>
    <row r="2907" spans="1:1" x14ac:dyDescent="0.3">
      <c r="A2907">
        <v>3.24</v>
      </c>
    </row>
    <row r="2908" spans="1:1" x14ac:dyDescent="0.3">
      <c r="A2908">
        <v>3.16</v>
      </c>
    </row>
    <row r="2909" spans="1:1" x14ac:dyDescent="0.3">
      <c r="A2909">
        <v>3.24</v>
      </c>
    </row>
    <row r="2910" spans="1:1" x14ac:dyDescent="0.3">
      <c r="A2910">
        <v>3.24</v>
      </c>
    </row>
    <row r="2911" spans="1:1" x14ac:dyDescent="0.3">
      <c r="A2911">
        <v>3.22</v>
      </c>
    </row>
    <row r="2912" spans="1:1" x14ac:dyDescent="0.3">
      <c r="A2912">
        <v>3.24</v>
      </c>
    </row>
    <row r="2913" spans="1:1" x14ac:dyDescent="0.3">
      <c r="A2913">
        <v>3.22</v>
      </c>
    </row>
    <row r="2914" spans="1:1" x14ac:dyDescent="0.3">
      <c r="A2914">
        <v>3.17</v>
      </c>
    </row>
    <row r="2915" spans="1:1" x14ac:dyDescent="0.3">
      <c r="A2915">
        <v>3.16</v>
      </c>
    </row>
    <row r="2916" spans="1:1" x14ac:dyDescent="0.3">
      <c r="A2916">
        <v>3.24</v>
      </c>
    </row>
    <row r="2917" spans="1:1" x14ac:dyDescent="0.3">
      <c r="A2917">
        <v>3.24</v>
      </c>
    </row>
    <row r="2918" spans="1:1" x14ac:dyDescent="0.3">
      <c r="A2918">
        <v>3.24</v>
      </c>
    </row>
    <row r="2919" spans="1:1" x14ac:dyDescent="0.3">
      <c r="A2919">
        <v>3.24</v>
      </c>
    </row>
    <row r="2920" spans="1:1" x14ac:dyDescent="0.3">
      <c r="A2920">
        <v>3.22</v>
      </c>
    </row>
    <row r="2921" spans="1:1" x14ac:dyDescent="0.3">
      <c r="A2921">
        <v>3.24</v>
      </c>
    </row>
    <row r="2922" spans="1:1" x14ac:dyDescent="0.3">
      <c r="A2922">
        <v>3.19</v>
      </c>
    </row>
    <row r="2923" spans="1:1" x14ac:dyDescent="0.3">
      <c r="A2923">
        <v>3.24</v>
      </c>
    </row>
    <row r="2924" spans="1:1" x14ac:dyDescent="0.3">
      <c r="A2924">
        <v>3.24</v>
      </c>
    </row>
    <row r="2925" spans="1:1" x14ac:dyDescent="0.3">
      <c r="A2925">
        <v>3.24</v>
      </c>
    </row>
    <row r="2926" spans="1:1" x14ac:dyDescent="0.3">
      <c r="A2926">
        <v>3.24</v>
      </c>
    </row>
    <row r="2927" spans="1:1" x14ac:dyDescent="0.3">
      <c r="A2927">
        <v>3.24</v>
      </c>
    </row>
    <row r="2928" spans="1:1" x14ac:dyDescent="0.3">
      <c r="A2928">
        <v>3.16</v>
      </c>
    </row>
    <row r="2929" spans="1:1" x14ac:dyDescent="0.3">
      <c r="A2929">
        <v>3.2</v>
      </c>
    </row>
    <row r="2930" spans="1:1" x14ac:dyDescent="0.3">
      <c r="A2930">
        <v>3.24</v>
      </c>
    </row>
    <row r="2931" spans="1:1" x14ac:dyDescent="0.3">
      <c r="A2931">
        <v>3.22</v>
      </c>
    </row>
    <row r="2932" spans="1:1" x14ac:dyDescent="0.3">
      <c r="A2932">
        <v>3.24</v>
      </c>
    </row>
    <row r="2933" spans="1:1" x14ac:dyDescent="0.3">
      <c r="A2933">
        <v>3.22</v>
      </c>
    </row>
    <row r="2934" spans="1:1" x14ac:dyDescent="0.3">
      <c r="A2934">
        <v>3.24</v>
      </c>
    </row>
    <row r="2935" spans="1:1" x14ac:dyDescent="0.3">
      <c r="A2935">
        <v>3.21</v>
      </c>
    </row>
    <row r="2936" spans="1:1" x14ac:dyDescent="0.3">
      <c r="A2936">
        <v>3.24</v>
      </c>
    </row>
    <row r="2937" spans="1:1" x14ac:dyDescent="0.3">
      <c r="A2937">
        <v>3.24</v>
      </c>
    </row>
    <row r="2938" spans="1:1" x14ac:dyDescent="0.3">
      <c r="A2938">
        <v>3.22</v>
      </c>
    </row>
    <row r="2939" spans="1:1" x14ac:dyDescent="0.3">
      <c r="A2939">
        <v>3.24</v>
      </c>
    </row>
    <row r="2940" spans="1:1" x14ac:dyDescent="0.3">
      <c r="A2940">
        <v>3.22</v>
      </c>
    </row>
    <row r="2941" spans="1:1" x14ac:dyDescent="0.3">
      <c r="A2941">
        <v>3.24</v>
      </c>
    </row>
    <row r="2942" spans="1:1" x14ac:dyDescent="0.3">
      <c r="A2942">
        <v>3.21</v>
      </c>
    </row>
    <row r="2943" spans="1:1" x14ac:dyDescent="0.3">
      <c r="A2943">
        <v>3.24</v>
      </c>
    </row>
    <row r="2944" spans="1:1" x14ac:dyDescent="0.3">
      <c r="A2944">
        <v>3.23</v>
      </c>
    </row>
    <row r="2945" spans="1:1" x14ac:dyDescent="0.3">
      <c r="A2945">
        <v>3.21</v>
      </c>
    </row>
    <row r="2946" spans="1:1" x14ac:dyDescent="0.3">
      <c r="A2946">
        <v>3.24</v>
      </c>
    </row>
    <row r="2947" spans="1:1" x14ac:dyDescent="0.3">
      <c r="A2947">
        <v>3.24</v>
      </c>
    </row>
    <row r="2948" spans="1:1" x14ac:dyDescent="0.3">
      <c r="A2948">
        <v>3.24</v>
      </c>
    </row>
    <row r="2949" spans="1:1" x14ac:dyDescent="0.3">
      <c r="A2949">
        <v>3.18</v>
      </c>
    </row>
    <row r="2950" spans="1:1" x14ac:dyDescent="0.3">
      <c r="A2950">
        <v>3.24</v>
      </c>
    </row>
    <row r="2951" spans="1:1" x14ac:dyDescent="0.3">
      <c r="A2951">
        <v>3.22</v>
      </c>
    </row>
    <row r="2952" spans="1:1" x14ac:dyDescent="0.3">
      <c r="A2952">
        <v>3.24</v>
      </c>
    </row>
    <row r="2953" spans="1:1" x14ac:dyDescent="0.3">
      <c r="A2953">
        <v>3.17</v>
      </c>
    </row>
    <row r="2954" spans="1:1" x14ac:dyDescent="0.3">
      <c r="A2954">
        <v>3.24</v>
      </c>
    </row>
    <row r="2955" spans="1:1" x14ac:dyDescent="0.3">
      <c r="A2955">
        <v>3.24</v>
      </c>
    </row>
    <row r="2956" spans="1:1" x14ac:dyDescent="0.3">
      <c r="A2956">
        <v>3.2</v>
      </c>
    </row>
    <row r="2957" spans="1:1" x14ac:dyDescent="0.3">
      <c r="A2957">
        <v>3.24</v>
      </c>
    </row>
    <row r="2958" spans="1:1" x14ac:dyDescent="0.3">
      <c r="A2958">
        <v>3.24</v>
      </c>
    </row>
    <row r="2959" spans="1:1" x14ac:dyDescent="0.3">
      <c r="A2959">
        <v>3.24</v>
      </c>
    </row>
    <row r="2960" spans="1:1" x14ac:dyDescent="0.3">
      <c r="A2960">
        <v>3.24</v>
      </c>
    </row>
    <row r="2961" spans="1:1" x14ac:dyDescent="0.3">
      <c r="A2961">
        <v>3.23</v>
      </c>
    </row>
    <row r="2962" spans="1:1" x14ac:dyDescent="0.3">
      <c r="A2962">
        <v>3.22</v>
      </c>
    </row>
    <row r="2963" spans="1:1" x14ac:dyDescent="0.3">
      <c r="A2963">
        <v>3.17</v>
      </c>
    </row>
    <row r="2964" spans="1:1" x14ac:dyDescent="0.3">
      <c r="A2964">
        <v>3.22</v>
      </c>
    </row>
    <row r="2965" spans="1:1" x14ac:dyDescent="0.3">
      <c r="A2965">
        <v>3.24</v>
      </c>
    </row>
    <row r="2966" spans="1:1" x14ac:dyDescent="0.3">
      <c r="A2966">
        <v>3.24</v>
      </c>
    </row>
    <row r="2967" spans="1:1" x14ac:dyDescent="0.3">
      <c r="A2967">
        <v>3.24</v>
      </c>
    </row>
    <row r="2968" spans="1:1" x14ac:dyDescent="0.3">
      <c r="A2968">
        <v>3.24</v>
      </c>
    </row>
    <row r="2969" spans="1:1" x14ac:dyDescent="0.3">
      <c r="A2969">
        <v>3.17</v>
      </c>
    </row>
    <row r="2970" spans="1:1" x14ac:dyDescent="0.3">
      <c r="A2970">
        <v>3.18</v>
      </c>
    </row>
    <row r="2971" spans="1:1" x14ac:dyDescent="0.3">
      <c r="A2971">
        <v>3.22</v>
      </c>
    </row>
    <row r="2972" spans="1:1" x14ac:dyDescent="0.3">
      <c r="A2972">
        <v>3.24</v>
      </c>
    </row>
    <row r="2973" spans="1:1" x14ac:dyDescent="0.3">
      <c r="A2973">
        <v>3.22</v>
      </c>
    </row>
    <row r="2974" spans="1:1" x14ac:dyDescent="0.3">
      <c r="A2974">
        <v>3.24</v>
      </c>
    </row>
    <row r="2975" spans="1:1" x14ac:dyDescent="0.3">
      <c r="A2975">
        <v>3.24</v>
      </c>
    </row>
    <row r="2976" spans="1:1" x14ac:dyDescent="0.3">
      <c r="A2976">
        <v>3.24</v>
      </c>
    </row>
    <row r="2977" spans="1:1" x14ac:dyDescent="0.3">
      <c r="A2977">
        <v>3.17</v>
      </c>
    </row>
    <row r="2978" spans="1:1" x14ac:dyDescent="0.3">
      <c r="A2978">
        <v>3.24</v>
      </c>
    </row>
    <row r="2979" spans="1:1" x14ac:dyDescent="0.3">
      <c r="A2979">
        <v>3.24</v>
      </c>
    </row>
    <row r="2980" spans="1:1" x14ac:dyDescent="0.3">
      <c r="A2980">
        <v>3.24</v>
      </c>
    </row>
    <row r="2981" spans="1:1" x14ac:dyDescent="0.3">
      <c r="A2981">
        <v>3.24</v>
      </c>
    </row>
    <row r="2982" spans="1:1" x14ac:dyDescent="0.3">
      <c r="A2982">
        <v>3.22</v>
      </c>
    </row>
    <row r="2983" spans="1:1" x14ac:dyDescent="0.3">
      <c r="A2983">
        <v>3.17</v>
      </c>
    </row>
    <row r="2984" spans="1:1" x14ac:dyDescent="0.3">
      <c r="A2984">
        <v>3.22</v>
      </c>
    </row>
    <row r="2985" spans="1:1" x14ac:dyDescent="0.3">
      <c r="A2985">
        <v>3.17</v>
      </c>
    </row>
    <row r="2986" spans="1:1" x14ac:dyDescent="0.3">
      <c r="A2986">
        <v>3.24</v>
      </c>
    </row>
    <row r="2987" spans="1:1" x14ac:dyDescent="0.3">
      <c r="A2987">
        <v>3.24</v>
      </c>
    </row>
    <row r="2988" spans="1:1" x14ac:dyDescent="0.3">
      <c r="A2988">
        <v>3.24</v>
      </c>
    </row>
    <row r="2989" spans="1:1" x14ac:dyDescent="0.3">
      <c r="A2989">
        <v>3.24</v>
      </c>
    </row>
    <row r="2990" spans="1:1" x14ac:dyDescent="0.3">
      <c r="A2990">
        <v>3.24</v>
      </c>
    </row>
    <row r="2991" spans="1:1" x14ac:dyDescent="0.3">
      <c r="A2991">
        <v>3.23</v>
      </c>
    </row>
    <row r="2992" spans="1:1" x14ac:dyDescent="0.3">
      <c r="A2992">
        <v>3.24</v>
      </c>
    </row>
    <row r="2993" spans="1:1" x14ac:dyDescent="0.3">
      <c r="A2993">
        <v>3.16</v>
      </c>
    </row>
    <row r="2994" spans="1:1" x14ac:dyDescent="0.3">
      <c r="A2994">
        <v>3.24</v>
      </c>
    </row>
    <row r="2995" spans="1:1" x14ac:dyDescent="0.3">
      <c r="A2995">
        <v>3.22</v>
      </c>
    </row>
    <row r="2996" spans="1:1" x14ac:dyDescent="0.3">
      <c r="A2996">
        <v>3.24</v>
      </c>
    </row>
    <row r="2997" spans="1:1" x14ac:dyDescent="0.3">
      <c r="A2997">
        <v>3.24</v>
      </c>
    </row>
    <row r="2998" spans="1:1" x14ac:dyDescent="0.3">
      <c r="A2998">
        <v>3.2</v>
      </c>
    </row>
    <row r="2999" spans="1:1" x14ac:dyDescent="0.3">
      <c r="A2999">
        <v>3.24</v>
      </c>
    </row>
    <row r="3000" spans="1:1" x14ac:dyDescent="0.3">
      <c r="A3000">
        <v>3.24</v>
      </c>
    </row>
    <row r="3001" spans="1:1" x14ac:dyDescent="0.3">
      <c r="A3001">
        <v>3.16</v>
      </c>
    </row>
    <row r="3002" spans="1:1" x14ac:dyDescent="0.3">
      <c r="A3002">
        <v>3.22</v>
      </c>
    </row>
    <row r="3003" spans="1:1" x14ac:dyDescent="0.3">
      <c r="A3003">
        <v>3.24</v>
      </c>
    </row>
    <row r="3004" spans="1:1" x14ac:dyDescent="0.3">
      <c r="A3004">
        <v>3.15</v>
      </c>
    </row>
    <row r="3005" spans="1:1" x14ac:dyDescent="0.3">
      <c r="A3005">
        <v>3.24</v>
      </c>
    </row>
    <row r="3006" spans="1:1" x14ac:dyDescent="0.3">
      <c r="A3006">
        <v>3.24</v>
      </c>
    </row>
    <row r="3007" spans="1:1" x14ac:dyDescent="0.3">
      <c r="A3007">
        <v>3.24</v>
      </c>
    </row>
    <row r="3008" spans="1:1" x14ac:dyDescent="0.3">
      <c r="A3008">
        <v>3.24</v>
      </c>
    </row>
    <row r="3009" spans="1:1" x14ac:dyDescent="0.3">
      <c r="A3009">
        <v>3.17</v>
      </c>
    </row>
    <row r="3010" spans="1:1" x14ac:dyDescent="0.3">
      <c r="A3010">
        <v>3.24</v>
      </c>
    </row>
    <row r="3011" spans="1:1" x14ac:dyDescent="0.3">
      <c r="A3011">
        <v>3.17</v>
      </c>
    </row>
    <row r="3012" spans="1:1" x14ac:dyDescent="0.3">
      <c r="A3012">
        <v>3.24</v>
      </c>
    </row>
    <row r="3013" spans="1:1" x14ac:dyDescent="0.3">
      <c r="A3013">
        <v>3.22</v>
      </c>
    </row>
    <row r="3014" spans="1:1" x14ac:dyDescent="0.3">
      <c r="A3014">
        <v>3.24</v>
      </c>
    </row>
    <row r="3015" spans="1:1" x14ac:dyDescent="0.3">
      <c r="A3015">
        <v>3.22</v>
      </c>
    </row>
    <row r="3016" spans="1:1" x14ac:dyDescent="0.3">
      <c r="A3016">
        <v>3.24</v>
      </c>
    </row>
    <row r="3017" spans="1:1" x14ac:dyDescent="0.3">
      <c r="A3017">
        <v>3.16</v>
      </c>
    </row>
    <row r="3018" spans="1:1" x14ac:dyDescent="0.3">
      <c r="A3018">
        <v>3.24</v>
      </c>
    </row>
    <row r="3019" spans="1:1" x14ac:dyDescent="0.3">
      <c r="A3019">
        <v>3.24</v>
      </c>
    </row>
    <row r="3020" spans="1:1" x14ac:dyDescent="0.3">
      <c r="A3020">
        <v>3.24</v>
      </c>
    </row>
    <row r="3021" spans="1:1" x14ac:dyDescent="0.3">
      <c r="A3021">
        <v>3.24</v>
      </c>
    </row>
    <row r="3022" spans="1:1" x14ac:dyDescent="0.3">
      <c r="A3022">
        <v>3.22</v>
      </c>
    </row>
    <row r="3023" spans="1:1" x14ac:dyDescent="0.3">
      <c r="A3023">
        <v>3.24</v>
      </c>
    </row>
    <row r="3024" spans="1:1" x14ac:dyDescent="0.3">
      <c r="A3024">
        <v>3.22</v>
      </c>
    </row>
    <row r="3025" spans="1:1" x14ac:dyDescent="0.3">
      <c r="A3025">
        <v>3.2</v>
      </c>
    </row>
    <row r="3026" spans="1:1" x14ac:dyDescent="0.3">
      <c r="A3026">
        <v>3.24</v>
      </c>
    </row>
    <row r="3027" spans="1:1" x14ac:dyDescent="0.3">
      <c r="A3027">
        <v>3.24</v>
      </c>
    </row>
    <row r="3028" spans="1:1" x14ac:dyDescent="0.3">
      <c r="A3028">
        <v>3.24</v>
      </c>
    </row>
    <row r="3029" spans="1:1" x14ac:dyDescent="0.3">
      <c r="A3029">
        <v>3.24</v>
      </c>
    </row>
    <row r="3030" spans="1:1" x14ac:dyDescent="0.3">
      <c r="A3030">
        <v>3.24</v>
      </c>
    </row>
    <row r="3031" spans="1:1" x14ac:dyDescent="0.3">
      <c r="A3031">
        <v>3.24</v>
      </c>
    </row>
    <row r="3032" spans="1:1" x14ac:dyDescent="0.3">
      <c r="A3032">
        <v>3.23</v>
      </c>
    </row>
    <row r="3033" spans="1:1" x14ac:dyDescent="0.3">
      <c r="A3033">
        <v>3.22</v>
      </c>
    </row>
    <row r="3034" spans="1:1" x14ac:dyDescent="0.3">
      <c r="A3034">
        <v>3.24</v>
      </c>
    </row>
    <row r="3035" spans="1:1" x14ac:dyDescent="0.3">
      <c r="A3035">
        <v>3.22</v>
      </c>
    </row>
    <row r="3036" spans="1:1" x14ac:dyDescent="0.3">
      <c r="A3036">
        <v>3.24</v>
      </c>
    </row>
    <row r="3037" spans="1:1" x14ac:dyDescent="0.3">
      <c r="A3037">
        <v>3.24</v>
      </c>
    </row>
    <row r="3038" spans="1:1" x14ac:dyDescent="0.3">
      <c r="A3038">
        <v>3.24</v>
      </c>
    </row>
    <row r="3039" spans="1:1" x14ac:dyDescent="0.3">
      <c r="A3039">
        <v>3.24</v>
      </c>
    </row>
    <row r="3040" spans="1:1" x14ac:dyDescent="0.3">
      <c r="A3040">
        <v>3.24</v>
      </c>
    </row>
    <row r="3041" spans="1:1" x14ac:dyDescent="0.3">
      <c r="A3041">
        <v>3.24</v>
      </c>
    </row>
    <row r="3042" spans="1:1" x14ac:dyDescent="0.3">
      <c r="A3042">
        <v>3.24</v>
      </c>
    </row>
    <row r="3043" spans="1:1" x14ac:dyDescent="0.3">
      <c r="A3043">
        <v>3.24</v>
      </c>
    </row>
    <row r="3044" spans="1:1" x14ac:dyDescent="0.3">
      <c r="A3044">
        <v>3.21</v>
      </c>
    </row>
    <row r="3045" spans="1:1" x14ac:dyDescent="0.3">
      <c r="A3045">
        <v>3.16</v>
      </c>
    </row>
    <row r="3046" spans="1:1" x14ac:dyDescent="0.3">
      <c r="A3046">
        <v>3.22</v>
      </c>
    </row>
    <row r="3047" spans="1:1" x14ac:dyDescent="0.3">
      <c r="A3047">
        <v>3.24</v>
      </c>
    </row>
    <row r="3048" spans="1:1" x14ac:dyDescent="0.3">
      <c r="A3048">
        <v>3.24</v>
      </c>
    </row>
    <row r="3049" spans="1:1" x14ac:dyDescent="0.3">
      <c r="A3049">
        <v>3.24</v>
      </c>
    </row>
    <row r="3050" spans="1:1" x14ac:dyDescent="0.3">
      <c r="A3050">
        <v>3.24</v>
      </c>
    </row>
    <row r="3051" spans="1:1" x14ac:dyDescent="0.3">
      <c r="A3051">
        <v>3.24</v>
      </c>
    </row>
    <row r="3052" spans="1:1" x14ac:dyDescent="0.3">
      <c r="A3052">
        <v>3.24</v>
      </c>
    </row>
    <row r="3053" spans="1:1" x14ac:dyDescent="0.3">
      <c r="A3053">
        <v>3.22</v>
      </c>
    </row>
    <row r="3054" spans="1:1" x14ac:dyDescent="0.3">
      <c r="A3054">
        <v>3.24</v>
      </c>
    </row>
    <row r="3055" spans="1:1" x14ac:dyDescent="0.3">
      <c r="A3055">
        <v>3.22</v>
      </c>
    </row>
    <row r="3056" spans="1:1" x14ac:dyDescent="0.3">
      <c r="A3056">
        <v>3.24</v>
      </c>
    </row>
    <row r="3057" spans="1:1" x14ac:dyDescent="0.3">
      <c r="A3057">
        <v>3.24</v>
      </c>
    </row>
    <row r="3058" spans="1:1" x14ac:dyDescent="0.3">
      <c r="A3058">
        <v>3.24</v>
      </c>
    </row>
    <row r="3059" spans="1:1" x14ac:dyDescent="0.3">
      <c r="A3059">
        <v>3.16</v>
      </c>
    </row>
    <row r="3060" spans="1:1" x14ac:dyDescent="0.3">
      <c r="A3060">
        <v>3.24</v>
      </c>
    </row>
    <row r="3061" spans="1:1" x14ac:dyDescent="0.3">
      <c r="A3061">
        <v>3.24</v>
      </c>
    </row>
    <row r="3062" spans="1:1" x14ac:dyDescent="0.3">
      <c r="A3062">
        <v>3.24</v>
      </c>
    </row>
    <row r="3063" spans="1:1" x14ac:dyDescent="0.3">
      <c r="A3063">
        <v>3.24</v>
      </c>
    </row>
    <row r="3064" spans="1:1" x14ac:dyDescent="0.3">
      <c r="A3064">
        <v>3.14</v>
      </c>
    </row>
    <row r="3065" spans="1:1" x14ac:dyDescent="0.3">
      <c r="A3065">
        <v>3.24</v>
      </c>
    </row>
    <row r="3066" spans="1:1" x14ac:dyDescent="0.3">
      <c r="A3066">
        <v>3.14</v>
      </c>
    </row>
    <row r="3067" spans="1:1" x14ac:dyDescent="0.3">
      <c r="A3067">
        <v>3.24</v>
      </c>
    </row>
    <row r="3068" spans="1:1" x14ac:dyDescent="0.3">
      <c r="A3068">
        <v>3.24</v>
      </c>
    </row>
    <row r="3069" spans="1:1" x14ac:dyDescent="0.3">
      <c r="A3069">
        <v>3.24</v>
      </c>
    </row>
    <row r="3070" spans="1:1" x14ac:dyDescent="0.3">
      <c r="A3070">
        <v>3.24</v>
      </c>
    </row>
    <row r="3071" spans="1:1" x14ac:dyDescent="0.3">
      <c r="A3071">
        <v>3.24</v>
      </c>
    </row>
    <row r="3072" spans="1:1" x14ac:dyDescent="0.3">
      <c r="A3072">
        <v>3.24</v>
      </c>
    </row>
    <row r="3073" spans="1:1" x14ac:dyDescent="0.3">
      <c r="A3073">
        <v>3.2</v>
      </c>
    </row>
    <row r="3074" spans="1:1" x14ac:dyDescent="0.3">
      <c r="A3074">
        <v>3.24</v>
      </c>
    </row>
    <row r="3075" spans="1:1" x14ac:dyDescent="0.3">
      <c r="A3075">
        <v>3.21</v>
      </c>
    </row>
    <row r="3076" spans="1:1" x14ac:dyDescent="0.3">
      <c r="A3076">
        <v>3.24</v>
      </c>
    </row>
    <row r="3077" spans="1:1" x14ac:dyDescent="0.3">
      <c r="A3077">
        <v>3.23</v>
      </c>
    </row>
    <row r="3078" spans="1:1" x14ac:dyDescent="0.3">
      <c r="A3078">
        <v>3.24</v>
      </c>
    </row>
    <row r="3079" spans="1:1" x14ac:dyDescent="0.3">
      <c r="A3079">
        <v>3.24</v>
      </c>
    </row>
    <row r="3080" spans="1:1" x14ac:dyDescent="0.3">
      <c r="A3080">
        <v>3.24</v>
      </c>
    </row>
    <row r="3081" spans="1:1" x14ac:dyDescent="0.3">
      <c r="A3081">
        <v>3.24</v>
      </c>
    </row>
    <row r="3082" spans="1:1" x14ac:dyDescent="0.3">
      <c r="A3082">
        <v>3.24</v>
      </c>
    </row>
    <row r="3083" spans="1:1" x14ac:dyDescent="0.3">
      <c r="A3083">
        <v>3.24</v>
      </c>
    </row>
    <row r="3084" spans="1:1" x14ac:dyDescent="0.3">
      <c r="A3084">
        <v>3.22</v>
      </c>
    </row>
    <row r="3085" spans="1:1" x14ac:dyDescent="0.3">
      <c r="A3085">
        <v>3.24</v>
      </c>
    </row>
    <row r="3086" spans="1:1" x14ac:dyDescent="0.3">
      <c r="A3086">
        <v>3.22</v>
      </c>
    </row>
    <row r="3087" spans="1:1" x14ac:dyDescent="0.3">
      <c r="A3087">
        <v>3.16</v>
      </c>
    </row>
    <row r="3088" spans="1:1" x14ac:dyDescent="0.3">
      <c r="A3088">
        <v>3.24</v>
      </c>
    </row>
    <row r="3089" spans="1:1" x14ac:dyDescent="0.3">
      <c r="A3089">
        <v>3.17</v>
      </c>
    </row>
    <row r="3090" spans="1:1" x14ac:dyDescent="0.3">
      <c r="A3090">
        <v>3.24</v>
      </c>
    </row>
    <row r="3091" spans="1:1" x14ac:dyDescent="0.3">
      <c r="A3091">
        <v>3.24</v>
      </c>
    </row>
    <row r="3092" spans="1:1" x14ac:dyDescent="0.3">
      <c r="A3092">
        <v>3.24</v>
      </c>
    </row>
    <row r="3093" spans="1:1" x14ac:dyDescent="0.3">
      <c r="A3093">
        <v>3.24</v>
      </c>
    </row>
    <row r="3094" spans="1:1" x14ac:dyDescent="0.3">
      <c r="A3094">
        <v>3.16</v>
      </c>
    </row>
    <row r="3095" spans="1:1" x14ac:dyDescent="0.3">
      <c r="A3095">
        <v>3.22</v>
      </c>
    </row>
    <row r="3096" spans="1:1" x14ac:dyDescent="0.3">
      <c r="A3096">
        <v>3.24</v>
      </c>
    </row>
    <row r="3097" spans="1:1" x14ac:dyDescent="0.3">
      <c r="A3097">
        <v>3.2</v>
      </c>
    </row>
    <row r="3098" spans="1:1" x14ac:dyDescent="0.3">
      <c r="A3098">
        <v>3.24</v>
      </c>
    </row>
    <row r="3099" spans="1:1" x14ac:dyDescent="0.3">
      <c r="A3099">
        <v>3.24</v>
      </c>
    </row>
    <row r="3100" spans="1:1" x14ac:dyDescent="0.3">
      <c r="A3100">
        <v>3.24</v>
      </c>
    </row>
    <row r="3101" spans="1:1" x14ac:dyDescent="0.3">
      <c r="A3101">
        <v>3.24</v>
      </c>
    </row>
    <row r="3102" spans="1:1" x14ac:dyDescent="0.3">
      <c r="A3102">
        <v>3.24</v>
      </c>
    </row>
    <row r="3103" spans="1:1" x14ac:dyDescent="0.3">
      <c r="A3103">
        <v>3.24</v>
      </c>
    </row>
    <row r="3104" spans="1:1" x14ac:dyDescent="0.3">
      <c r="A3104">
        <v>3.22</v>
      </c>
    </row>
    <row r="3105" spans="1:1" x14ac:dyDescent="0.3">
      <c r="A3105">
        <v>3.23</v>
      </c>
    </row>
    <row r="3106" spans="1:1" x14ac:dyDescent="0.3">
      <c r="A3106">
        <v>3.22</v>
      </c>
    </row>
    <row r="3107" spans="1:1" x14ac:dyDescent="0.3">
      <c r="A3107">
        <v>3.24</v>
      </c>
    </row>
    <row r="3108" spans="1:1" x14ac:dyDescent="0.3">
      <c r="A3108">
        <v>3.24</v>
      </c>
    </row>
    <row r="3109" spans="1:1" x14ac:dyDescent="0.3">
      <c r="A3109">
        <v>3.24</v>
      </c>
    </row>
    <row r="3110" spans="1:1" x14ac:dyDescent="0.3">
      <c r="A3110">
        <v>3.24</v>
      </c>
    </row>
    <row r="3111" spans="1:1" x14ac:dyDescent="0.3">
      <c r="A3111">
        <v>3.24</v>
      </c>
    </row>
    <row r="3112" spans="1:1" x14ac:dyDescent="0.3">
      <c r="A3112">
        <v>3.24</v>
      </c>
    </row>
    <row r="3113" spans="1:1" x14ac:dyDescent="0.3">
      <c r="A3113">
        <v>3.17</v>
      </c>
    </row>
    <row r="3114" spans="1:1" x14ac:dyDescent="0.3">
      <c r="A3114">
        <v>3.24</v>
      </c>
    </row>
    <row r="3115" spans="1:1" x14ac:dyDescent="0.3">
      <c r="A3115">
        <v>3.22</v>
      </c>
    </row>
    <row r="3116" spans="1:1" x14ac:dyDescent="0.3">
      <c r="A3116">
        <v>3.24</v>
      </c>
    </row>
    <row r="3117" spans="1:1" x14ac:dyDescent="0.3">
      <c r="A3117">
        <v>3.22</v>
      </c>
    </row>
    <row r="3118" spans="1:1" x14ac:dyDescent="0.3">
      <c r="A3118">
        <v>3.24</v>
      </c>
    </row>
    <row r="3119" spans="1:1" x14ac:dyDescent="0.3">
      <c r="A3119">
        <v>3.24</v>
      </c>
    </row>
    <row r="3120" spans="1:1" x14ac:dyDescent="0.3">
      <c r="A3120">
        <v>3.2</v>
      </c>
    </row>
    <row r="3121" spans="1:1" x14ac:dyDescent="0.3">
      <c r="A3121">
        <v>3.2</v>
      </c>
    </row>
    <row r="3122" spans="1:1" x14ac:dyDescent="0.3">
      <c r="A3122">
        <v>3.24</v>
      </c>
    </row>
    <row r="3123" spans="1:1" x14ac:dyDescent="0.3">
      <c r="A3123">
        <v>3.24</v>
      </c>
    </row>
    <row r="3124" spans="1:1" x14ac:dyDescent="0.3">
      <c r="A3124">
        <v>3.24</v>
      </c>
    </row>
    <row r="3125" spans="1:1" x14ac:dyDescent="0.3">
      <c r="A3125">
        <v>3.24</v>
      </c>
    </row>
    <row r="3126" spans="1:1" x14ac:dyDescent="0.3">
      <c r="A3126">
        <v>3.22</v>
      </c>
    </row>
    <row r="3127" spans="1:1" x14ac:dyDescent="0.3">
      <c r="A3127">
        <v>3.24</v>
      </c>
    </row>
    <row r="3128" spans="1:1" x14ac:dyDescent="0.3">
      <c r="A3128">
        <v>3.22</v>
      </c>
    </row>
    <row r="3129" spans="1:1" x14ac:dyDescent="0.3">
      <c r="A3129">
        <v>3.19</v>
      </c>
    </row>
    <row r="3130" spans="1:1" x14ac:dyDescent="0.3">
      <c r="A3130">
        <v>3.24</v>
      </c>
    </row>
    <row r="3131" spans="1:1" x14ac:dyDescent="0.3">
      <c r="A3131">
        <v>3.24</v>
      </c>
    </row>
    <row r="3132" spans="1:1" x14ac:dyDescent="0.3">
      <c r="A3132">
        <v>3.24</v>
      </c>
    </row>
    <row r="3133" spans="1:1" x14ac:dyDescent="0.3">
      <c r="A3133">
        <v>3.24</v>
      </c>
    </row>
    <row r="3134" spans="1:1" x14ac:dyDescent="0.3">
      <c r="A3134">
        <v>3.24</v>
      </c>
    </row>
    <row r="3135" spans="1:1" x14ac:dyDescent="0.3">
      <c r="A3135">
        <v>3.13</v>
      </c>
    </row>
    <row r="3136" spans="1:1" x14ac:dyDescent="0.3">
      <c r="A3136">
        <v>3.16</v>
      </c>
    </row>
    <row r="3137" spans="1:1" x14ac:dyDescent="0.3">
      <c r="A3137">
        <v>3.22</v>
      </c>
    </row>
    <row r="3138" spans="1:1" x14ac:dyDescent="0.3">
      <c r="A3138">
        <v>3.24</v>
      </c>
    </row>
    <row r="3139" spans="1:1" x14ac:dyDescent="0.3">
      <c r="A3139">
        <v>3.24</v>
      </c>
    </row>
    <row r="3140" spans="1:1" x14ac:dyDescent="0.3">
      <c r="A3140">
        <v>3.24</v>
      </c>
    </row>
    <row r="3141" spans="1:1" x14ac:dyDescent="0.3">
      <c r="A3141">
        <v>3.24</v>
      </c>
    </row>
    <row r="3142" spans="1:1" x14ac:dyDescent="0.3">
      <c r="A3142">
        <v>3.16</v>
      </c>
    </row>
    <row r="3143" spans="1:1" x14ac:dyDescent="0.3">
      <c r="A3143">
        <v>3.24</v>
      </c>
    </row>
    <row r="3144" spans="1:1" x14ac:dyDescent="0.3">
      <c r="A3144">
        <v>3.16</v>
      </c>
    </row>
    <row r="3145" spans="1:1" x14ac:dyDescent="0.3">
      <c r="A3145">
        <v>3.24</v>
      </c>
    </row>
    <row r="3146" spans="1:1" x14ac:dyDescent="0.3">
      <c r="A3146">
        <v>3.21</v>
      </c>
    </row>
    <row r="3147" spans="1:1" x14ac:dyDescent="0.3">
      <c r="A3147">
        <v>3.23</v>
      </c>
    </row>
    <row r="3148" spans="1:1" x14ac:dyDescent="0.3">
      <c r="A3148">
        <v>3.22</v>
      </c>
    </row>
    <row r="3149" spans="1:1" x14ac:dyDescent="0.3">
      <c r="A3149">
        <v>3.16</v>
      </c>
    </row>
    <row r="3150" spans="1:1" x14ac:dyDescent="0.3">
      <c r="A3150">
        <v>3.24</v>
      </c>
    </row>
    <row r="3151" spans="1:1" x14ac:dyDescent="0.3">
      <c r="A3151">
        <v>3.24</v>
      </c>
    </row>
    <row r="3152" spans="1:1" x14ac:dyDescent="0.3">
      <c r="A3152">
        <v>3.22</v>
      </c>
    </row>
    <row r="3153" spans="1:1" x14ac:dyDescent="0.3">
      <c r="A3153">
        <v>3.24</v>
      </c>
    </row>
    <row r="3154" spans="1:1" x14ac:dyDescent="0.3">
      <c r="A3154">
        <v>3.24</v>
      </c>
    </row>
    <row r="3155" spans="1:1" x14ac:dyDescent="0.3">
      <c r="A3155">
        <v>3.2</v>
      </c>
    </row>
    <row r="3156" spans="1:1" x14ac:dyDescent="0.3">
      <c r="A3156">
        <v>3.24</v>
      </c>
    </row>
    <row r="3157" spans="1:1" x14ac:dyDescent="0.3">
      <c r="A3157">
        <v>3.22</v>
      </c>
    </row>
    <row r="3158" spans="1:1" x14ac:dyDescent="0.3">
      <c r="A3158">
        <v>3.24</v>
      </c>
    </row>
    <row r="3159" spans="1:1" x14ac:dyDescent="0.3">
      <c r="A3159">
        <v>3.23</v>
      </c>
    </row>
    <row r="3160" spans="1:1" x14ac:dyDescent="0.3">
      <c r="A3160">
        <v>3.16</v>
      </c>
    </row>
    <row r="3161" spans="1:1" x14ac:dyDescent="0.3">
      <c r="A3161">
        <v>3.24</v>
      </c>
    </row>
    <row r="3162" spans="1:1" x14ac:dyDescent="0.3">
      <c r="A3162">
        <v>3.24</v>
      </c>
    </row>
    <row r="3163" spans="1:1" x14ac:dyDescent="0.3">
      <c r="A3163">
        <v>3.21</v>
      </c>
    </row>
    <row r="3164" spans="1:1" x14ac:dyDescent="0.3">
      <c r="A3164">
        <v>3.23</v>
      </c>
    </row>
    <row r="3165" spans="1:1" x14ac:dyDescent="0.3">
      <c r="A3165">
        <v>3.24</v>
      </c>
    </row>
    <row r="3166" spans="1:1" x14ac:dyDescent="0.3">
      <c r="A3166">
        <v>3.22</v>
      </c>
    </row>
    <row r="3167" spans="1:1" x14ac:dyDescent="0.3">
      <c r="A3167">
        <v>3.24</v>
      </c>
    </row>
    <row r="3168" spans="1:1" x14ac:dyDescent="0.3">
      <c r="A3168">
        <v>3.15</v>
      </c>
    </row>
    <row r="3169" spans="1:1" x14ac:dyDescent="0.3">
      <c r="A3169">
        <v>3.24</v>
      </c>
    </row>
    <row r="3170" spans="1:1" x14ac:dyDescent="0.3">
      <c r="A3170">
        <v>3.16</v>
      </c>
    </row>
    <row r="3171" spans="1:1" x14ac:dyDescent="0.3">
      <c r="A3171">
        <v>3.24</v>
      </c>
    </row>
    <row r="3172" spans="1:1" x14ac:dyDescent="0.3">
      <c r="A3172">
        <v>3.24</v>
      </c>
    </row>
    <row r="3173" spans="1:1" x14ac:dyDescent="0.3">
      <c r="A3173">
        <v>3.24</v>
      </c>
    </row>
    <row r="3174" spans="1:1" x14ac:dyDescent="0.3">
      <c r="A3174">
        <v>3.24</v>
      </c>
    </row>
    <row r="3175" spans="1:1" x14ac:dyDescent="0.3">
      <c r="A3175">
        <v>3.23</v>
      </c>
    </row>
    <row r="3176" spans="1:1" x14ac:dyDescent="0.3">
      <c r="A3176">
        <v>3.16</v>
      </c>
    </row>
    <row r="3177" spans="1:1" x14ac:dyDescent="0.3">
      <c r="A3177">
        <v>3.21</v>
      </c>
    </row>
    <row r="3178" spans="1:1" x14ac:dyDescent="0.3">
      <c r="A3178">
        <v>3.23</v>
      </c>
    </row>
    <row r="3179" spans="1:1" x14ac:dyDescent="0.3">
      <c r="A3179">
        <v>3.22</v>
      </c>
    </row>
    <row r="3180" spans="1:1" x14ac:dyDescent="0.3">
      <c r="A3180">
        <v>3.23</v>
      </c>
    </row>
    <row r="3181" spans="1:1" x14ac:dyDescent="0.3">
      <c r="A3181">
        <v>3.24</v>
      </c>
    </row>
    <row r="3182" spans="1:1" x14ac:dyDescent="0.3">
      <c r="A3182">
        <v>3.24</v>
      </c>
    </row>
    <row r="3183" spans="1:1" x14ac:dyDescent="0.3">
      <c r="A3183">
        <v>3.24</v>
      </c>
    </row>
    <row r="3184" spans="1:1" x14ac:dyDescent="0.3">
      <c r="A3184">
        <v>3.16</v>
      </c>
    </row>
    <row r="3185" spans="1:1" x14ac:dyDescent="0.3">
      <c r="A3185">
        <v>3.23</v>
      </c>
    </row>
    <row r="3186" spans="1:1" x14ac:dyDescent="0.3">
      <c r="A3186">
        <v>3.22</v>
      </c>
    </row>
    <row r="3187" spans="1:1" x14ac:dyDescent="0.3">
      <c r="A3187">
        <v>3.24</v>
      </c>
    </row>
    <row r="3188" spans="1:1" x14ac:dyDescent="0.3">
      <c r="A3188">
        <v>3.22</v>
      </c>
    </row>
    <row r="3189" spans="1:1" x14ac:dyDescent="0.3">
      <c r="A3189">
        <v>3.23</v>
      </c>
    </row>
    <row r="3190" spans="1:1" x14ac:dyDescent="0.3">
      <c r="A3190">
        <v>3.18</v>
      </c>
    </row>
    <row r="3191" spans="1:1" x14ac:dyDescent="0.3">
      <c r="A3191">
        <v>3.23</v>
      </c>
    </row>
    <row r="3192" spans="1:1" x14ac:dyDescent="0.3">
      <c r="A3192">
        <v>3.16</v>
      </c>
    </row>
    <row r="3193" spans="1:1" x14ac:dyDescent="0.3">
      <c r="A3193">
        <v>3.23</v>
      </c>
    </row>
    <row r="3194" spans="1:1" x14ac:dyDescent="0.3">
      <c r="A3194">
        <v>3.24</v>
      </c>
    </row>
    <row r="3195" spans="1:1" x14ac:dyDescent="0.3">
      <c r="A3195">
        <v>3.23</v>
      </c>
    </row>
    <row r="3196" spans="1:1" x14ac:dyDescent="0.3">
      <c r="A3196">
        <v>3.23</v>
      </c>
    </row>
    <row r="3197" spans="1:1" x14ac:dyDescent="0.3">
      <c r="A3197">
        <v>3.15</v>
      </c>
    </row>
    <row r="3198" spans="1:1" x14ac:dyDescent="0.3">
      <c r="A3198">
        <v>3.24</v>
      </c>
    </row>
    <row r="3199" spans="1:1" x14ac:dyDescent="0.3">
      <c r="A3199">
        <v>3.22</v>
      </c>
    </row>
    <row r="3200" spans="1:1" x14ac:dyDescent="0.3">
      <c r="A3200">
        <v>3.16</v>
      </c>
    </row>
    <row r="3201" spans="1:1" x14ac:dyDescent="0.3">
      <c r="A3201">
        <v>3.23</v>
      </c>
    </row>
    <row r="3202" spans="1:1" x14ac:dyDescent="0.3">
      <c r="A3202">
        <v>3.23</v>
      </c>
    </row>
    <row r="3203" spans="1:1" x14ac:dyDescent="0.3">
      <c r="A3203">
        <v>3.24</v>
      </c>
    </row>
    <row r="3204" spans="1:1" x14ac:dyDescent="0.3">
      <c r="A3204">
        <v>3.23</v>
      </c>
    </row>
    <row r="3205" spans="1:1" x14ac:dyDescent="0.3">
      <c r="A3205">
        <v>3.23</v>
      </c>
    </row>
    <row r="3206" spans="1:1" x14ac:dyDescent="0.3">
      <c r="A3206">
        <v>3.22</v>
      </c>
    </row>
    <row r="3207" spans="1:1" x14ac:dyDescent="0.3">
      <c r="A3207">
        <v>3.23</v>
      </c>
    </row>
    <row r="3208" spans="1:1" x14ac:dyDescent="0.3">
      <c r="A3208">
        <v>3.15</v>
      </c>
    </row>
    <row r="3209" spans="1:1" x14ac:dyDescent="0.3">
      <c r="A3209">
        <v>3.24</v>
      </c>
    </row>
    <row r="3210" spans="1:1" x14ac:dyDescent="0.3">
      <c r="A3210">
        <v>3.22</v>
      </c>
    </row>
    <row r="3211" spans="1:1" x14ac:dyDescent="0.3">
      <c r="A3211">
        <v>3.16</v>
      </c>
    </row>
    <row r="3212" spans="1:1" x14ac:dyDescent="0.3">
      <c r="A3212">
        <v>3.23</v>
      </c>
    </row>
    <row r="3213" spans="1:1" x14ac:dyDescent="0.3">
      <c r="A3213">
        <v>3.24</v>
      </c>
    </row>
    <row r="3214" spans="1:1" x14ac:dyDescent="0.3">
      <c r="A3214">
        <v>3.24</v>
      </c>
    </row>
    <row r="3215" spans="1:1" x14ac:dyDescent="0.3">
      <c r="A3215">
        <v>3.23</v>
      </c>
    </row>
    <row r="3216" spans="1:1" x14ac:dyDescent="0.3">
      <c r="A3216">
        <v>3.16</v>
      </c>
    </row>
    <row r="3217" spans="1:1" x14ac:dyDescent="0.3">
      <c r="A3217">
        <v>3.21</v>
      </c>
    </row>
    <row r="3218" spans="1:1" x14ac:dyDescent="0.3">
      <c r="A3218">
        <v>3.16</v>
      </c>
    </row>
    <row r="3219" spans="1:1" x14ac:dyDescent="0.3">
      <c r="A3219">
        <v>3.22</v>
      </c>
    </row>
    <row r="3220" spans="1:1" x14ac:dyDescent="0.3">
      <c r="A3220">
        <v>3.24</v>
      </c>
    </row>
    <row r="3221" spans="1:1" x14ac:dyDescent="0.3">
      <c r="A3221">
        <v>3.23</v>
      </c>
    </row>
    <row r="3222" spans="1:1" x14ac:dyDescent="0.3">
      <c r="A3222">
        <v>3.23</v>
      </c>
    </row>
    <row r="3223" spans="1:1" x14ac:dyDescent="0.3">
      <c r="A3223">
        <v>3.23</v>
      </c>
    </row>
    <row r="3224" spans="1:1" x14ac:dyDescent="0.3">
      <c r="A3224">
        <v>3.16</v>
      </c>
    </row>
    <row r="3225" spans="1:1" x14ac:dyDescent="0.3">
      <c r="A3225">
        <v>3.24</v>
      </c>
    </row>
    <row r="3226" spans="1:1" x14ac:dyDescent="0.3">
      <c r="A3226">
        <v>3.23</v>
      </c>
    </row>
    <row r="3227" spans="1:1" x14ac:dyDescent="0.3">
      <c r="A3227">
        <v>3.23</v>
      </c>
    </row>
    <row r="3228" spans="1:1" x14ac:dyDescent="0.3">
      <c r="A3228">
        <v>3.21</v>
      </c>
    </row>
    <row r="3229" spans="1:1" x14ac:dyDescent="0.3">
      <c r="A3229">
        <v>3.24</v>
      </c>
    </row>
    <row r="3230" spans="1:1" x14ac:dyDescent="0.3">
      <c r="A3230">
        <v>3.22</v>
      </c>
    </row>
    <row r="3231" spans="1:1" x14ac:dyDescent="0.3">
      <c r="A3231">
        <v>3.23</v>
      </c>
    </row>
    <row r="3232" spans="1:1" x14ac:dyDescent="0.3">
      <c r="A3232">
        <v>3.16</v>
      </c>
    </row>
    <row r="3233" spans="1:1" x14ac:dyDescent="0.3">
      <c r="A3233">
        <v>3.23</v>
      </c>
    </row>
    <row r="3234" spans="1:1" x14ac:dyDescent="0.3">
      <c r="A3234">
        <v>3.23</v>
      </c>
    </row>
    <row r="3235" spans="1:1" x14ac:dyDescent="0.3">
      <c r="A3235">
        <v>3.23</v>
      </c>
    </row>
    <row r="3236" spans="1:1" x14ac:dyDescent="0.3">
      <c r="A3236">
        <v>3.24</v>
      </c>
    </row>
    <row r="3237" spans="1:1" x14ac:dyDescent="0.3">
      <c r="A3237">
        <v>3.21</v>
      </c>
    </row>
    <row r="3238" spans="1:1" x14ac:dyDescent="0.3">
      <c r="A3238">
        <v>3.23</v>
      </c>
    </row>
    <row r="3239" spans="1:1" x14ac:dyDescent="0.3">
      <c r="A3239">
        <v>3.19</v>
      </c>
    </row>
    <row r="3240" spans="1:1" x14ac:dyDescent="0.3">
      <c r="A3240">
        <v>3.16</v>
      </c>
    </row>
    <row r="3241" spans="1:1" x14ac:dyDescent="0.3">
      <c r="A3241">
        <v>3.23</v>
      </c>
    </row>
    <row r="3242" spans="1:1" x14ac:dyDescent="0.3">
      <c r="A3242">
        <v>3.23</v>
      </c>
    </row>
    <row r="3243" spans="1:1" x14ac:dyDescent="0.3">
      <c r="A3243">
        <v>3.23</v>
      </c>
    </row>
    <row r="3244" spans="1:1" x14ac:dyDescent="0.3">
      <c r="A3244">
        <v>3.23</v>
      </c>
    </row>
    <row r="3245" spans="1:1" x14ac:dyDescent="0.3">
      <c r="A3245">
        <v>3.23</v>
      </c>
    </row>
    <row r="3246" spans="1:1" x14ac:dyDescent="0.3">
      <c r="A3246">
        <v>3.16</v>
      </c>
    </row>
    <row r="3247" spans="1:1" x14ac:dyDescent="0.3">
      <c r="A3247">
        <v>3.23</v>
      </c>
    </row>
    <row r="3248" spans="1:1" x14ac:dyDescent="0.3">
      <c r="A3248">
        <v>3.14</v>
      </c>
    </row>
    <row r="3249" spans="1:1" x14ac:dyDescent="0.3">
      <c r="A3249">
        <v>3.23</v>
      </c>
    </row>
    <row r="3250" spans="1:1" x14ac:dyDescent="0.3">
      <c r="A3250">
        <v>3.21</v>
      </c>
    </row>
    <row r="3251" spans="1:1" x14ac:dyDescent="0.3">
      <c r="A3251">
        <v>3.23</v>
      </c>
    </row>
    <row r="3252" spans="1:1" x14ac:dyDescent="0.3">
      <c r="A3252">
        <v>3.19</v>
      </c>
    </row>
    <row r="3253" spans="1:1" x14ac:dyDescent="0.3">
      <c r="A3253">
        <v>3.23</v>
      </c>
    </row>
    <row r="3254" spans="1:1" x14ac:dyDescent="0.3">
      <c r="A3254">
        <v>3.23</v>
      </c>
    </row>
    <row r="3255" spans="1:1" x14ac:dyDescent="0.3">
      <c r="A3255">
        <v>3.23</v>
      </c>
    </row>
    <row r="3256" spans="1:1" x14ac:dyDescent="0.3">
      <c r="A3256">
        <v>3.16</v>
      </c>
    </row>
    <row r="3257" spans="1:1" x14ac:dyDescent="0.3">
      <c r="A3257">
        <v>3.23</v>
      </c>
    </row>
    <row r="3258" spans="1:1" x14ac:dyDescent="0.3">
      <c r="A3258">
        <v>3.23</v>
      </c>
    </row>
    <row r="3259" spans="1:1" x14ac:dyDescent="0.3">
      <c r="A3259">
        <v>3.22</v>
      </c>
    </row>
    <row r="3260" spans="1:1" x14ac:dyDescent="0.3">
      <c r="A3260">
        <v>3.23</v>
      </c>
    </row>
    <row r="3261" spans="1:1" x14ac:dyDescent="0.3">
      <c r="A3261">
        <v>3.21</v>
      </c>
    </row>
    <row r="3262" spans="1:1" x14ac:dyDescent="0.3">
      <c r="A3262">
        <v>3.23</v>
      </c>
    </row>
    <row r="3263" spans="1:1" x14ac:dyDescent="0.3">
      <c r="A3263">
        <v>3.23</v>
      </c>
    </row>
    <row r="3264" spans="1:1" x14ac:dyDescent="0.3">
      <c r="A3264">
        <v>3.16</v>
      </c>
    </row>
    <row r="3265" spans="1:1" x14ac:dyDescent="0.3">
      <c r="A3265">
        <v>3.23</v>
      </c>
    </row>
    <row r="3266" spans="1:1" x14ac:dyDescent="0.3">
      <c r="A3266">
        <v>3.23</v>
      </c>
    </row>
    <row r="3267" spans="1:1" x14ac:dyDescent="0.3">
      <c r="A3267">
        <v>3.23</v>
      </c>
    </row>
    <row r="3268" spans="1:1" x14ac:dyDescent="0.3">
      <c r="A3268">
        <v>3.22</v>
      </c>
    </row>
    <row r="3269" spans="1:1" x14ac:dyDescent="0.3">
      <c r="A3269">
        <v>3.23</v>
      </c>
    </row>
    <row r="3270" spans="1:1" x14ac:dyDescent="0.3">
      <c r="A3270">
        <v>3.21</v>
      </c>
    </row>
    <row r="3271" spans="1:1" x14ac:dyDescent="0.3">
      <c r="A3271">
        <v>3.23</v>
      </c>
    </row>
    <row r="3272" spans="1:1" x14ac:dyDescent="0.3">
      <c r="A3272">
        <v>3.16</v>
      </c>
    </row>
    <row r="3273" spans="1:1" x14ac:dyDescent="0.3">
      <c r="A3273">
        <v>3.16</v>
      </c>
    </row>
    <row r="3274" spans="1:1" x14ac:dyDescent="0.3">
      <c r="A3274">
        <v>3.23</v>
      </c>
    </row>
    <row r="3275" spans="1:1" x14ac:dyDescent="0.3">
      <c r="A3275">
        <v>3.23</v>
      </c>
    </row>
    <row r="3276" spans="1:1" x14ac:dyDescent="0.3">
      <c r="A3276">
        <v>3.23</v>
      </c>
    </row>
    <row r="3277" spans="1:1" x14ac:dyDescent="0.3">
      <c r="A3277">
        <v>3.23</v>
      </c>
    </row>
    <row r="3278" spans="1:1" x14ac:dyDescent="0.3">
      <c r="A3278">
        <v>3.23</v>
      </c>
    </row>
    <row r="3279" spans="1:1" x14ac:dyDescent="0.3">
      <c r="A3279">
        <v>3.21</v>
      </c>
    </row>
    <row r="3280" spans="1:1" x14ac:dyDescent="0.3">
      <c r="A3280">
        <v>3.2</v>
      </c>
    </row>
    <row r="3281" spans="1:1" x14ac:dyDescent="0.3">
      <c r="A3281">
        <v>3.22</v>
      </c>
    </row>
    <row r="3282" spans="1:1" x14ac:dyDescent="0.3">
      <c r="A3282">
        <v>3.23</v>
      </c>
    </row>
    <row r="3283" spans="1:1" x14ac:dyDescent="0.3">
      <c r="A3283">
        <v>3.23</v>
      </c>
    </row>
    <row r="3284" spans="1:1" x14ac:dyDescent="0.3">
      <c r="A3284">
        <v>3.23</v>
      </c>
    </row>
    <row r="3285" spans="1:1" x14ac:dyDescent="0.3">
      <c r="A3285">
        <v>3.23</v>
      </c>
    </row>
    <row r="3286" spans="1:1" x14ac:dyDescent="0.3">
      <c r="A3286">
        <v>3.23</v>
      </c>
    </row>
    <row r="3287" spans="1:1" x14ac:dyDescent="0.3">
      <c r="A3287">
        <v>3.23</v>
      </c>
    </row>
    <row r="3288" spans="1:1" x14ac:dyDescent="0.3">
      <c r="A3288">
        <v>3.15</v>
      </c>
    </row>
    <row r="3289" spans="1:1" x14ac:dyDescent="0.3">
      <c r="A3289">
        <v>3.23</v>
      </c>
    </row>
    <row r="3290" spans="1:1" x14ac:dyDescent="0.3">
      <c r="A3290">
        <v>3.21</v>
      </c>
    </row>
    <row r="3291" spans="1:1" x14ac:dyDescent="0.3">
      <c r="A3291">
        <v>3.23</v>
      </c>
    </row>
    <row r="3292" spans="1:1" x14ac:dyDescent="0.3">
      <c r="A3292">
        <v>3.22</v>
      </c>
    </row>
    <row r="3293" spans="1:1" x14ac:dyDescent="0.3">
      <c r="A3293">
        <v>3.23</v>
      </c>
    </row>
    <row r="3294" spans="1:1" x14ac:dyDescent="0.3">
      <c r="A3294">
        <v>3.23</v>
      </c>
    </row>
    <row r="3295" spans="1:1" x14ac:dyDescent="0.3">
      <c r="A3295">
        <v>3.23</v>
      </c>
    </row>
    <row r="3296" spans="1:1" x14ac:dyDescent="0.3">
      <c r="A3296">
        <v>3.18</v>
      </c>
    </row>
    <row r="3297" spans="1:1" x14ac:dyDescent="0.3">
      <c r="A3297">
        <v>3.23</v>
      </c>
    </row>
    <row r="3298" spans="1:1" x14ac:dyDescent="0.3">
      <c r="A3298">
        <v>3.23</v>
      </c>
    </row>
    <row r="3299" spans="1:1" x14ac:dyDescent="0.3">
      <c r="A3299">
        <v>3.21</v>
      </c>
    </row>
    <row r="3300" spans="1:1" x14ac:dyDescent="0.3">
      <c r="A3300">
        <v>3.23</v>
      </c>
    </row>
    <row r="3301" spans="1:1" x14ac:dyDescent="0.3">
      <c r="A3301">
        <v>3.14</v>
      </c>
    </row>
    <row r="3302" spans="1:1" x14ac:dyDescent="0.3">
      <c r="A3302">
        <v>3.23</v>
      </c>
    </row>
    <row r="3303" spans="1:1" x14ac:dyDescent="0.3">
      <c r="A3303">
        <v>3.23</v>
      </c>
    </row>
    <row r="3304" spans="1:1" x14ac:dyDescent="0.3">
      <c r="A3304">
        <v>3.2</v>
      </c>
    </row>
    <row r="3305" spans="1:1" x14ac:dyDescent="0.3">
      <c r="A3305">
        <v>3.23</v>
      </c>
    </row>
    <row r="3306" spans="1:1" x14ac:dyDescent="0.3">
      <c r="A3306">
        <v>3.23</v>
      </c>
    </row>
    <row r="3307" spans="1:1" x14ac:dyDescent="0.3">
      <c r="A3307">
        <v>3.23</v>
      </c>
    </row>
    <row r="3308" spans="1:1" x14ac:dyDescent="0.3">
      <c r="A3308">
        <v>3.23</v>
      </c>
    </row>
    <row r="3309" spans="1:1" x14ac:dyDescent="0.3">
      <c r="A3309">
        <v>3.23</v>
      </c>
    </row>
    <row r="3310" spans="1:1" x14ac:dyDescent="0.3">
      <c r="A3310">
        <v>3.21</v>
      </c>
    </row>
    <row r="3311" spans="1:1" x14ac:dyDescent="0.3">
      <c r="A3311">
        <v>3.23</v>
      </c>
    </row>
    <row r="3312" spans="1:1" x14ac:dyDescent="0.3">
      <c r="A3312">
        <v>3.14</v>
      </c>
    </row>
    <row r="3313" spans="1:1" x14ac:dyDescent="0.3">
      <c r="A3313">
        <v>3.23</v>
      </c>
    </row>
    <row r="3314" spans="1:1" x14ac:dyDescent="0.3">
      <c r="A3314">
        <v>3.23</v>
      </c>
    </row>
    <row r="3315" spans="1:1" x14ac:dyDescent="0.3">
      <c r="A3315">
        <v>3.23</v>
      </c>
    </row>
    <row r="3316" spans="1:1" x14ac:dyDescent="0.3">
      <c r="A3316">
        <v>3.23</v>
      </c>
    </row>
    <row r="3317" spans="1:1" x14ac:dyDescent="0.3">
      <c r="A3317">
        <v>3.23</v>
      </c>
    </row>
    <row r="3318" spans="1:1" x14ac:dyDescent="0.3">
      <c r="A3318">
        <v>3.23</v>
      </c>
    </row>
    <row r="3319" spans="1:1" x14ac:dyDescent="0.3">
      <c r="A3319">
        <v>3.22</v>
      </c>
    </row>
    <row r="3320" spans="1:1" x14ac:dyDescent="0.3">
      <c r="A3320">
        <v>3.23</v>
      </c>
    </row>
    <row r="3321" spans="1:1" x14ac:dyDescent="0.3">
      <c r="A3321">
        <v>3.21</v>
      </c>
    </row>
    <row r="3322" spans="1:1" x14ac:dyDescent="0.3">
      <c r="A3322">
        <v>3.23</v>
      </c>
    </row>
    <row r="3323" spans="1:1" x14ac:dyDescent="0.3">
      <c r="A3323">
        <v>3.23</v>
      </c>
    </row>
    <row r="3324" spans="1:1" x14ac:dyDescent="0.3">
      <c r="A3324">
        <v>3.23</v>
      </c>
    </row>
    <row r="3325" spans="1:1" x14ac:dyDescent="0.3">
      <c r="A3325">
        <v>3.23</v>
      </c>
    </row>
    <row r="3326" spans="1:1" x14ac:dyDescent="0.3">
      <c r="A3326">
        <v>3.23</v>
      </c>
    </row>
    <row r="3327" spans="1:1" x14ac:dyDescent="0.3">
      <c r="A3327">
        <v>3.23</v>
      </c>
    </row>
    <row r="3328" spans="1:1" x14ac:dyDescent="0.3">
      <c r="A3328">
        <v>3.12</v>
      </c>
    </row>
    <row r="3329" spans="1:1" x14ac:dyDescent="0.3">
      <c r="A3329">
        <v>3.23</v>
      </c>
    </row>
    <row r="3330" spans="1:1" x14ac:dyDescent="0.3">
      <c r="A3330">
        <v>3.21</v>
      </c>
    </row>
    <row r="3331" spans="1:1" x14ac:dyDescent="0.3">
      <c r="A3331">
        <v>3.23</v>
      </c>
    </row>
    <row r="3332" spans="1:1" x14ac:dyDescent="0.3">
      <c r="A3332">
        <v>3.22</v>
      </c>
    </row>
    <row r="3333" spans="1:1" x14ac:dyDescent="0.3">
      <c r="A3333">
        <v>3.23</v>
      </c>
    </row>
    <row r="3334" spans="1:1" x14ac:dyDescent="0.3">
      <c r="A3334">
        <v>3.23</v>
      </c>
    </row>
    <row r="3335" spans="1:1" x14ac:dyDescent="0.3">
      <c r="A3335">
        <v>3.16</v>
      </c>
    </row>
    <row r="3336" spans="1:1" x14ac:dyDescent="0.3">
      <c r="A3336">
        <v>3.18</v>
      </c>
    </row>
    <row r="3337" spans="1:1" x14ac:dyDescent="0.3">
      <c r="A3337">
        <v>3.23</v>
      </c>
    </row>
    <row r="3338" spans="1:1" x14ac:dyDescent="0.3">
      <c r="A3338">
        <v>3.23</v>
      </c>
    </row>
    <row r="3339" spans="1:1" x14ac:dyDescent="0.3">
      <c r="A3339">
        <v>3.23</v>
      </c>
    </row>
    <row r="3340" spans="1:1" x14ac:dyDescent="0.3">
      <c r="A3340">
        <v>3.23</v>
      </c>
    </row>
    <row r="3341" spans="1:1" x14ac:dyDescent="0.3">
      <c r="A3341">
        <v>3.21</v>
      </c>
    </row>
    <row r="3342" spans="1:1" x14ac:dyDescent="0.3">
      <c r="A3342">
        <v>3.23</v>
      </c>
    </row>
    <row r="3343" spans="1:1" x14ac:dyDescent="0.3">
      <c r="A3343">
        <v>3.22</v>
      </c>
    </row>
    <row r="3344" spans="1:1" x14ac:dyDescent="0.3">
      <c r="A3344">
        <v>3.16</v>
      </c>
    </row>
    <row r="3345" spans="1:1" x14ac:dyDescent="0.3">
      <c r="A3345">
        <v>3.23</v>
      </c>
    </row>
    <row r="3346" spans="1:1" x14ac:dyDescent="0.3">
      <c r="A3346">
        <v>3.23</v>
      </c>
    </row>
    <row r="3347" spans="1:1" x14ac:dyDescent="0.3">
      <c r="A3347">
        <v>3.23</v>
      </c>
    </row>
    <row r="3348" spans="1:1" x14ac:dyDescent="0.3">
      <c r="A3348">
        <v>3.23</v>
      </c>
    </row>
    <row r="3349" spans="1:1" x14ac:dyDescent="0.3">
      <c r="A3349">
        <v>3.18</v>
      </c>
    </row>
    <row r="3350" spans="1:1" x14ac:dyDescent="0.3">
      <c r="A3350">
        <v>3.21</v>
      </c>
    </row>
    <row r="3351" spans="1:1" x14ac:dyDescent="0.3">
      <c r="A3351">
        <v>3.23</v>
      </c>
    </row>
    <row r="3352" spans="1:1" x14ac:dyDescent="0.3">
      <c r="A3352">
        <v>3.13</v>
      </c>
    </row>
    <row r="3353" spans="1:1" x14ac:dyDescent="0.3">
      <c r="A3353">
        <v>3.23</v>
      </c>
    </row>
    <row r="3354" spans="1:1" x14ac:dyDescent="0.3">
      <c r="A3354">
        <v>3.23</v>
      </c>
    </row>
    <row r="3355" spans="1:1" x14ac:dyDescent="0.3">
      <c r="A3355">
        <v>3.23</v>
      </c>
    </row>
    <row r="3356" spans="1:1" x14ac:dyDescent="0.3">
      <c r="A3356">
        <v>3.18</v>
      </c>
    </row>
    <row r="3357" spans="1:1" x14ac:dyDescent="0.3">
      <c r="A3357">
        <v>3.23</v>
      </c>
    </row>
    <row r="3358" spans="1:1" x14ac:dyDescent="0.3">
      <c r="A3358">
        <v>3.23</v>
      </c>
    </row>
    <row r="3359" spans="1:1" x14ac:dyDescent="0.3">
      <c r="A3359">
        <v>3.23</v>
      </c>
    </row>
    <row r="3360" spans="1:1" x14ac:dyDescent="0.3">
      <c r="A3360">
        <v>3.16</v>
      </c>
    </row>
    <row r="3361" spans="1:1" x14ac:dyDescent="0.3">
      <c r="A3361">
        <v>3.21</v>
      </c>
    </row>
    <row r="3362" spans="1:1" x14ac:dyDescent="0.3">
      <c r="A3362">
        <v>3.23</v>
      </c>
    </row>
    <row r="3363" spans="1:1" x14ac:dyDescent="0.3">
      <c r="A3363">
        <v>3.21</v>
      </c>
    </row>
    <row r="3364" spans="1:1" x14ac:dyDescent="0.3">
      <c r="A3364">
        <v>3.23</v>
      </c>
    </row>
    <row r="3365" spans="1:1" x14ac:dyDescent="0.3">
      <c r="A3365">
        <v>3.23</v>
      </c>
    </row>
    <row r="3366" spans="1:1" x14ac:dyDescent="0.3">
      <c r="A3366">
        <v>3.23</v>
      </c>
    </row>
    <row r="3367" spans="1:1" x14ac:dyDescent="0.3">
      <c r="A3367">
        <v>3.23</v>
      </c>
    </row>
    <row r="3368" spans="1:1" x14ac:dyDescent="0.3">
      <c r="A3368">
        <v>3.16</v>
      </c>
    </row>
    <row r="3369" spans="1:1" x14ac:dyDescent="0.3">
      <c r="A3369">
        <v>3.23</v>
      </c>
    </row>
    <row r="3370" spans="1:1" x14ac:dyDescent="0.3">
      <c r="A3370">
        <v>3.21</v>
      </c>
    </row>
    <row r="3371" spans="1:1" x14ac:dyDescent="0.3">
      <c r="A3371">
        <v>3.23</v>
      </c>
    </row>
    <row r="3372" spans="1:1" x14ac:dyDescent="0.3">
      <c r="A3372">
        <v>3.21</v>
      </c>
    </row>
    <row r="3373" spans="1:1" x14ac:dyDescent="0.3">
      <c r="A3373">
        <v>3.23</v>
      </c>
    </row>
    <row r="3374" spans="1:1" x14ac:dyDescent="0.3">
      <c r="A3374">
        <v>3.22</v>
      </c>
    </row>
    <row r="3375" spans="1:1" x14ac:dyDescent="0.3">
      <c r="A3375">
        <v>3.23</v>
      </c>
    </row>
    <row r="3376" spans="1:1" x14ac:dyDescent="0.3">
      <c r="A3376">
        <v>3.16</v>
      </c>
    </row>
    <row r="3377" spans="1:1" x14ac:dyDescent="0.3">
      <c r="A3377">
        <v>3.16</v>
      </c>
    </row>
    <row r="3378" spans="1:1" x14ac:dyDescent="0.3">
      <c r="A3378">
        <v>3.23</v>
      </c>
    </row>
    <row r="3379" spans="1:1" x14ac:dyDescent="0.3">
      <c r="A3379">
        <v>3.23</v>
      </c>
    </row>
    <row r="3380" spans="1:1" x14ac:dyDescent="0.3">
      <c r="A3380">
        <v>3.23</v>
      </c>
    </row>
    <row r="3381" spans="1:1" x14ac:dyDescent="0.3">
      <c r="A3381">
        <v>3.21</v>
      </c>
    </row>
    <row r="3382" spans="1:1" x14ac:dyDescent="0.3">
      <c r="A3382">
        <v>3.23</v>
      </c>
    </row>
    <row r="3383" spans="1:1" x14ac:dyDescent="0.3">
      <c r="A3383">
        <v>3.13</v>
      </c>
    </row>
    <row r="3384" spans="1:1" x14ac:dyDescent="0.3">
      <c r="A3384">
        <v>3.23</v>
      </c>
    </row>
    <row r="3385" spans="1:1" x14ac:dyDescent="0.3">
      <c r="A3385">
        <v>3.23</v>
      </c>
    </row>
    <row r="3386" spans="1:1" x14ac:dyDescent="0.3">
      <c r="A3386">
        <v>3.23</v>
      </c>
    </row>
    <row r="3387" spans="1:1" x14ac:dyDescent="0.3">
      <c r="A3387">
        <v>3.23</v>
      </c>
    </row>
    <row r="3388" spans="1:1" x14ac:dyDescent="0.3">
      <c r="A3388">
        <v>3.23</v>
      </c>
    </row>
    <row r="3389" spans="1:1" x14ac:dyDescent="0.3">
      <c r="A3389">
        <v>3.23</v>
      </c>
    </row>
    <row r="3390" spans="1:1" x14ac:dyDescent="0.3">
      <c r="A3390">
        <v>3.16</v>
      </c>
    </row>
    <row r="3391" spans="1:1" x14ac:dyDescent="0.3">
      <c r="A3391">
        <v>3.23</v>
      </c>
    </row>
    <row r="3392" spans="1:1" x14ac:dyDescent="0.3">
      <c r="A3392">
        <v>3.18</v>
      </c>
    </row>
    <row r="3393" spans="1:1" x14ac:dyDescent="0.3">
      <c r="A3393">
        <v>3.23</v>
      </c>
    </row>
    <row r="3394" spans="1:1" x14ac:dyDescent="0.3">
      <c r="A3394">
        <v>3.21</v>
      </c>
    </row>
    <row r="3395" spans="1:1" x14ac:dyDescent="0.3">
      <c r="A3395">
        <v>3.23</v>
      </c>
    </row>
    <row r="3396" spans="1:1" x14ac:dyDescent="0.3">
      <c r="A3396">
        <v>3.23</v>
      </c>
    </row>
    <row r="3397" spans="1:1" x14ac:dyDescent="0.3">
      <c r="A3397">
        <v>3.15</v>
      </c>
    </row>
    <row r="3398" spans="1:1" x14ac:dyDescent="0.3">
      <c r="A3398">
        <v>3.23</v>
      </c>
    </row>
    <row r="3399" spans="1:1" x14ac:dyDescent="0.3">
      <c r="A3399">
        <v>3.23</v>
      </c>
    </row>
    <row r="3400" spans="1:1" x14ac:dyDescent="0.3">
      <c r="A3400">
        <v>3.23</v>
      </c>
    </row>
    <row r="3401" spans="1:1" x14ac:dyDescent="0.3">
      <c r="A3401">
        <v>3.21</v>
      </c>
    </row>
    <row r="3402" spans="1:1" x14ac:dyDescent="0.3">
      <c r="A3402">
        <v>3.23</v>
      </c>
    </row>
    <row r="3403" spans="1:1" x14ac:dyDescent="0.3">
      <c r="A3403">
        <v>3.21</v>
      </c>
    </row>
    <row r="3404" spans="1:1" x14ac:dyDescent="0.3">
      <c r="A3404">
        <v>3.19</v>
      </c>
    </row>
    <row r="3405" spans="1:1" x14ac:dyDescent="0.3">
      <c r="A3405">
        <v>3.23</v>
      </c>
    </row>
    <row r="3406" spans="1:1" x14ac:dyDescent="0.3">
      <c r="A3406">
        <v>3.23</v>
      </c>
    </row>
    <row r="3407" spans="1:1" x14ac:dyDescent="0.3">
      <c r="A3407">
        <v>3.23</v>
      </c>
    </row>
    <row r="3408" spans="1:1" x14ac:dyDescent="0.3">
      <c r="A3408">
        <v>3.23</v>
      </c>
    </row>
    <row r="3409" spans="1:1" x14ac:dyDescent="0.3">
      <c r="A3409">
        <v>3.23</v>
      </c>
    </row>
    <row r="3410" spans="1:1" x14ac:dyDescent="0.3">
      <c r="A3410">
        <v>3.23</v>
      </c>
    </row>
    <row r="3411" spans="1:1" x14ac:dyDescent="0.3">
      <c r="A3411">
        <v>3.15</v>
      </c>
    </row>
    <row r="3412" spans="1:1" x14ac:dyDescent="0.3">
      <c r="A3412">
        <v>3.21</v>
      </c>
    </row>
    <row r="3413" spans="1:1" x14ac:dyDescent="0.3">
      <c r="A3413">
        <v>3.23</v>
      </c>
    </row>
    <row r="3414" spans="1:1" x14ac:dyDescent="0.3">
      <c r="A3414">
        <v>3.21</v>
      </c>
    </row>
    <row r="3415" spans="1:1" x14ac:dyDescent="0.3">
      <c r="A3415">
        <v>3.23</v>
      </c>
    </row>
    <row r="3416" spans="1:1" x14ac:dyDescent="0.3">
      <c r="A3416">
        <v>3.23</v>
      </c>
    </row>
    <row r="3417" spans="1:1" x14ac:dyDescent="0.3">
      <c r="A3417">
        <v>3.23</v>
      </c>
    </row>
    <row r="3418" spans="1:1" x14ac:dyDescent="0.3">
      <c r="A3418">
        <v>3.23</v>
      </c>
    </row>
    <row r="3419" spans="1:1" x14ac:dyDescent="0.3">
      <c r="A3419">
        <v>3.23</v>
      </c>
    </row>
    <row r="3420" spans="1:1" x14ac:dyDescent="0.3">
      <c r="A3420">
        <v>3.23</v>
      </c>
    </row>
    <row r="3421" spans="1:1" x14ac:dyDescent="0.3">
      <c r="A3421">
        <v>3.22</v>
      </c>
    </row>
    <row r="3422" spans="1:1" x14ac:dyDescent="0.3">
      <c r="A3422">
        <v>3.23</v>
      </c>
    </row>
    <row r="3423" spans="1:1" x14ac:dyDescent="0.3">
      <c r="A3423">
        <v>3.18</v>
      </c>
    </row>
    <row r="3424" spans="1:1" x14ac:dyDescent="0.3">
      <c r="A3424">
        <v>3.23</v>
      </c>
    </row>
    <row r="3425" spans="1:1" x14ac:dyDescent="0.3">
      <c r="A3425">
        <v>3.21</v>
      </c>
    </row>
    <row r="3426" spans="1:1" x14ac:dyDescent="0.3">
      <c r="A3426">
        <v>3.23</v>
      </c>
    </row>
    <row r="3427" spans="1:1" x14ac:dyDescent="0.3">
      <c r="A3427">
        <v>3.23</v>
      </c>
    </row>
    <row r="3428" spans="1:1" x14ac:dyDescent="0.3">
      <c r="A3428">
        <v>3.23</v>
      </c>
    </row>
    <row r="3429" spans="1:1" x14ac:dyDescent="0.3">
      <c r="A3429">
        <v>3.23</v>
      </c>
    </row>
    <row r="3430" spans="1:1" x14ac:dyDescent="0.3">
      <c r="A3430">
        <v>3.23</v>
      </c>
    </row>
    <row r="3431" spans="1:1" x14ac:dyDescent="0.3">
      <c r="A3431">
        <v>3.23</v>
      </c>
    </row>
    <row r="3432" spans="1:1" x14ac:dyDescent="0.3">
      <c r="A3432">
        <v>3.21</v>
      </c>
    </row>
    <row r="3433" spans="1:1" x14ac:dyDescent="0.3">
      <c r="A3433">
        <v>3.23</v>
      </c>
    </row>
    <row r="3434" spans="1:1" x14ac:dyDescent="0.3">
      <c r="A3434">
        <v>3.21</v>
      </c>
    </row>
    <row r="3435" spans="1:1" x14ac:dyDescent="0.3">
      <c r="A3435">
        <v>3.23</v>
      </c>
    </row>
    <row r="3436" spans="1:1" x14ac:dyDescent="0.3">
      <c r="A3436">
        <v>3.23</v>
      </c>
    </row>
    <row r="3437" spans="1:1" x14ac:dyDescent="0.3">
      <c r="A3437">
        <v>3.23</v>
      </c>
    </row>
    <row r="3438" spans="1:1" x14ac:dyDescent="0.3">
      <c r="A3438">
        <v>3.15</v>
      </c>
    </row>
    <row r="3439" spans="1:1" x14ac:dyDescent="0.3">
      <c r="A3439">
        <v>3.15</v>
      </c>
    </row>
    <row r="3440" spans="1:1" x14ac:dyDescent="0.3">
      <c r="A3440">
        <v>3.23</v>
      </c>
    </row>
    <row r="3441" spans="1:1" x14ac:dyDescent="0.3">
      <c r="A3441">
        <v>3.22</v>
      </c>
    </row>
    <row r="3442" spans="1:1" x14ac:dyDescent="0.3">
      <c r="A3442">
        <v>3.23</v>
      </c>
    </row>
    <row r="3443" spans="1:1" x14ac:dyDescent="0.3">
      <c r="A3443">
        <v>3.21</v>
      </c>
    </row>
    <row r="3444" spans="1:1" x14ac:dyDescent="0.3">
      <c r="A3444">
        <v>3.23</v>
      </c>
    </row>
    <row r="3445" spans="1:1" x14ac:dyDescent="0.3">
      <c r="A3445">
        <v>3.15</v>
      </c>
    </row>
    <row r="3446" spans="1:1" x14ac:dyDescent="0.3">
      <c r="A3446">
        <v>3.23</v>
      </c>
    </row>
    <row r="3447" spans="1:1" x14ac:dyDescent="0.3">
      <c r="A3447">
        <v>3.23</v>
      </c>
    </row>
    <row r="3448" spans="1:1" x14ac:dyDescent="0.3">
      <c r="A3448">
        <v>3.23</v>
      </c>
    </row>
    <row r="3449" spans="1:1" x14ac:dyDescent="0.3">
      <c r="A3449">
        <v>3.23</v>
      </c>
    </row>
    <row r="3450" spans="1:1" x14ac:dyDescent="0.3">
      <c r="A3450">
        <v>3.23</v>
      </c>
    </row>
    <row r="3451" spans="1:1" x14ac:dyDescent="0.3">
      <c r="A3451">
        <v>3.23</v>
      </c>
    </row>
    <row r="3452" spans="1:1" x14ac:dyDescent="0.3">
      <c r="A3452">
        <v>3.14</v>
      </c>
    </row>
    <row r="3453" spans="1:1" x14ac:dyDescent="0.3">
      <c r="A3453">
        <v>3.23</v>
      </c>
    </row>
    <row r="3454" spans="1:1" x14ac:dyDescent="0.3">
      <c r="A3454">
        <v>3.21</v>
      </c>
    </row>
    <row r="3455" spans="1:1" x14ac:dyDescent="0.3">
      <c r="A3455">
        <v>3.15</v>
      </c>
    </row>
    <row r="3456" spans="1:1" x14ac:dyDescent="0.3">
      <c r="A3456">
        <v>3.23</v>
      </c>
    </row>
    <row r="3457" spans="1:1" x14ac:dyDescent="0.3">
      <c r="A3457">
        <v>3.23</v>
      </c>
    </row>
    <row r="3458" spans="1:1" x14ac:dyDescent="0.3">
      <c r="A3458">
        <v>3.23</v>
      </c>
    </row>
    <row r="3459" spans="1:1" x14ac:dyDescent="0.3">
      <c r="A3459">
        <v>3.18</v>
      </c>
    </row>
    <row r="3460" spans="1:1" x14ac:dyDescent="0.3">
      <c r="A3460">
        <v>3.23</v>
      </c>
    </row>
    <row r="3461" spans="1:1" x14ac:dyDescent="0.3">
      <c r="A3461">
        <v>3.23</v>
      </c>
    </row>
    <row r="3462" spans="1:1" x14ac:dyDescent="0.3">
      <c r="A3462">
        <v>3.22</v>
      </c>
    </row>
    <row r="3463" spans="1:1" x14ac:dyDescent="0.3">
      <c r="A3463">
        <v>3.14</v>
      </c>
    </row>
    <row r="3464" spans="1:1" x14ac:dyDescent="0.3">
      <c r="A3464">
        <v>3.22</v>
      </c>
    </row>
    <row r="3465" spans="1:1" x14ac:dyDescent="0.3">
      <c r="A3465">
        <v>3.21</v>
      </c>
    </row>
    <row r="3466" spans="1:1" x14ac:dyDescent="0.3">
      <c r="A3466">
        <v>3.15</v>
      </c>
    </row>
    <row r="3467" spans="1:1" x14ac:dyDescent="0.3">
      <c r="A3467">
        <v>3.23</v>
      </c>
    </row>
    <row r="3468" spans="1:1" x14ac:dyDescent="0.3">
      <c r="A3468">
        <v>3.22</v>
      </c>
    </row>
    <row r="3469" spans="1:1" x14ac:dyDescent="0.3">
      <c r="A3469">
        <v>3.23</v>
      </c>
    </row>
    <row r="3470" spans="1:1" x14ac:dyDescent="0.3">
      <c r="A3470">
        <v>3.22</v>
      </c>
    </row>
    <row r="3471" spans="1:1" x14ac:dyDescent="0.3">
      <c r="A3471">
        <v>3.15</v>
      </c>
    </row>
    <row r="3472" spans="1:1" x14ac:dyDescent="0.3">
      <c r="A3472">
        <v>3.23</v>
      </c>
    </row>
    <row r="3473" spans="1:1" x14ac:dyDescent="0.3">
      <c r="A3473">
        <v>3.23</v>
      </c>
    </row>
    <row r="3474" spans="1:1" x14ac:dyDescent="0.3">
      <c r="A3474">
        <v>3.2</v>
      </c>
    </row>
    <row r="3475" spans="1:1" x14ac:dyDescent="0.3">
      <c r="A3475">
        <v>3.23</v>
      </c>
    </row>
    <row r="3476" spans="1:1" x14ac:dyDescent="0.3">
      <c r="A3476">
        <v>3.21</v>
      </c>
    </row>
    <row r="3477" spans="1:1" x14ac:dyDescent="0.3">
      <c r="A3477">
        <v>3.22</v>
      </c>
    </row>
    <row r="3478" spans="1:1" x14ac:dyDescent="0.3">
      <c r="A3478">
        <v>3.22</v>
      </c>
    </row>
    <row r="3479" spans="1:1" x14ac:dyDescent="0.3">
      <c r="A3479">
        <v>3.15</v>
      </c>
    </row>
    <row r="3480" spans="1:1" x14ac:dyDescent="0.3">
      <c r="A3480">
        <v>3.18</v>
      </c>
    </row>
    <row r="3481" spans="1:1" x14ac:dyDescent="0.3">
      <c r="A3481">
        <v>3.23</v>
      </c>
    </row>
    <row r="3482" spans="1:1" x14ac:dyDescent="0.3">
      <c r="A3482">
        <v>3.23</v>
      </c>
    </row>
    <row r="3483" spans="1:1" x14ac:dyDescent="0.3">
      <c r="A3483">
        <v>3.21</v>
      </c>
    </row>
    <row r="3484" spans="1:1" x14ac:dyDescent="0.3">
      <c r="A3484">
        <v>3.22</v>
      </c>
    </row>
    <row r="3485" spans="1:1" x14ac:dyDescent="0.3">
      <c r="A3485">
        <v>3.21</v>
      </c>
    </row>
    <row r="3486" spans="1:1" x14ac:dyDescent="0.3">
      <c r="A3486">
        <v>3.23</v>
      </c>
    </row>
    <row r="3487" spans="1:1" x14ac:dyDescent="0.3">
      <c r="A3487">
        <v>3.16</v>
      </c>
    </row>
    <row r="3488" spans="1:1" x14ac:dyDescent="0.3">
      <c r="A3488">
        <v>3.23</v>
      </c>
    </row>
    <row r="3489" spans="1:1" x14ac:dyDescent="0.3">
      <c r="A3489">
        <v>3.23</v>
      </c>
    </row>
    <row r="3490" spans="1:1" x14ac:dyDescent="0.3">
      <c r="A3490">
        <v>3.22</v>
      </c>
    </row>
    <row r="3491" spans="1:1" x14ac:dyDescent="0.3">
      <c r="A3491">
        <v>3.22</v>
      </c>
    </row>
    <row r="3492" spans="1:1" x14ac:dyDescent="0.3">
      <c r="A3492">
        <v>3.23</v>
      </c>
    </row>
    <row r="3493" spans="1:1" x14ac:dyDescent="0.3">
      <c r="A3493">
        <v>3.15</v>
      </c>
    </row>
    <row r="3494" spans="1:1" x14ac:dyDescent="0.3">
      <c r="A3494">
        <v>3.2</v>
      </c>
    </row>
    <row r="3495" spans="1:1" x14ac:dyDescent="0.3">
      <c r="A3495">
        <v>3.15</v>
      </c>
    </row>
    <row r="3496" spans="1:1" x14ac:dyDescent="0.3">
      <c r="A3496">
        <v>3.21</v>
      </c>
    </row>
    <row r="3497" spans="1:1" x14ac:dyDescent="0.3">
      <c r="A3497">
        <v>3.22</v>
      </c>
    </row>
    <row r="3498" spans="1:1" x14ac:dyDescent="0.3">
      <c r="A3498">
        <v>3.23</v>
      </c>
    </row>
    <row r="3499" spans="1:1" x14ac:dyDescent="0.3">
      <c r="A3499">
        <v>3.23</v>
      </c>
    </row>
    <row r="3500" spans="1:1" x14ac:dyDescent="0.3">
      <c r="A3500">
        <v>3.21</v>
      </c>
    </row>
    <row r="3501" spans="1:1" x14ac:dyDescent="0.3">
      <c r="A3501">
        <v>3.22</v>
      </c>
    </row>
    <row r="3502" spans="1:1" x14ac:dyDescent="0.3">
      <c r="A3502">
        <v>3.22</v>
      </c>
    </row>
    <row r="3503" spans="1:1" x14ac:dyDescent="0.3">
      <c r="A3503">
        <v>3.13</v>
      </c>
    </row>
    <row r="3504" spans="1:1" x14ac:dyDescent="0.3">
      <c r="A3504">
        <v>3.23</v>
      </c>
    </row>
    <row r="3505" spans="1:1" x14ac:dyDescent="0.3">
      <c r="A3505">
        <v>3.21</v>
      </c>
    </row>
    <row r="3506" spans="1:1" x14ac:dyDescent="0.3">
      <c r="A3506">
        <v>3.23</v>
      </c>
    </row>
    <row r="3507" spans="1:1" x14ac:dyDescent="0.3">
      <c r="A3507">
        <v>3.14</v>
      </c>
    </row>
    <row r="3508" spans="1:1" x14ac:dyDescent="0.3">
      <c r="A3508">
        <v>3.22</v>
      </c>
    </row>
    <row r="3509" spans="1:1" x14ac:dyDescent="0.3">
      <c r="A3509">
        <v>3.23</v>
      </c>
    </row>
    <row r="3510" spans="1:1" x14ac:dyDescent="0.3">
      <c r="A3510">
        <v>3.22</v>
      </c>
    </row>
    <row r="3511" spans="1:1" x14ac:dyDescent="0.3">
      <c r="A3511">
        <v>3.2</v>
      </c>
    </row>
    <row r="3512" spans="1:1" x14ac:dyDescent="0.3">
      <c r="A3512">
        <v>3.23</v>
      </c>
    </row>
    <row r="3513" spans="1:1" x14ac:dyDescent="0.3">
      <c r="A3513">
        <v>3.23</v>
      </c>
    </row>
    <row r="3514" spans="1:1" x14ac:dyDescent="0.3">
      <c r="A3514">
        <v>3.2</v>
      </c>
    </row>
    <row r="3515" spans="1:1" x14ac:dyDescent="0.3">
      <c r="A3515">
        <v>3.23</v>
      </c>
    </row>
    <row r="3516" spans="1:1" x14ac:dyDescent="0.3">
      <c r="A3516">
        <v>3.21</v>
      </c>
    </row>
    <row r="3517" spans="1:1" x14ac:dyDescent="0.3">
      <c r="A3517">
        <v>3.22</v>
      </c>
    </row>
    <row r="3518" spans="1:1" x14ac:dyDescent="0.3">
      <c r="A3518">
        <v>3.23</v>
      </c>
    </row>
    <row r="3519" spans="1:1" x14ac:dyDescent="0.3">
      <c r="A3519">
        <v>3.15</v>
      </c>
    </row>
    <row r="3520" spans="1:1" x14ac:dyDescent="0.3">
      <c r="A3520">
        <v>3.22</v>
      </c>
    </row>
    <row r="3521" spans="1:1" x14ac:dyDescent="0.3">
      <c r="A3521">
        <v>3.15</v>
      </c>
    </row>
    <row r="3522" spans="1:1" x14ac:dyDescent="0.3">
      <c r="A3522">
        <v>3.22</v>
      </c>
    </row>
    <row r="3523" spans="1:1" x14ac:dyDescent="0.3">
      <c r="A3523">
        <v>3.22</v>
      </c>
    </row>
    <row r="3524" spans="1:1" x14ac:dyDescent="0.3">
      <c r="A3524">
        <v>3.23</v>
      </c>
    </row>
    <row r="3525" spans="1:1" x14ac:dyDescent="0.3">
      <c r="A3525">
        <v>3.21</v>
      </c>
    </row>
    <row r="3526" spans="1:1" x14ac:dyDescent="0.3">
      <c r="A3526">
        <v>3.23</v>
      </c>
    </row>
    <row r="3527" spans="1:1" x14ac:dyDescent="0.3">
      <c r="A3527">
        <v>3.16</v>
      </c>
    </row>
    <row r="3528" spans="1:1" x14ac:dyDescent="0.3">
      <c r="A3528">
        <v>3.22</v>
      </c>
    </row>
    <row r="3529" spans="1:1" x14ac:dyDescent="0.3">
      <c r="A3529">
        <v>3.22</v>
      </c>
    </row>
    <row r="3530" spans="1:1" x14ac:dyDescent="0.3">
      <c r="A3530">
        <v>3.22</v>
      </c>
    </row>
    <row r="3531" spans="1:1" x14ac:dyDescent="0.3">
      <c r="A3531">
        <v>3.23</v>
      </c>
    </row>
    <row r="3532" spans="1:1" x14ac:dyDescent="0.3">
      <c r="A3532">
        <v>3.22</v>
      </c>
    </row>
    <row r="3533" spans="1:1" x14ac:dyDescent="0.3">
      <c r="A3533">
        <v>3.23</v>
      </c>
    </row>
    <row r="3534" spans="1:1" x14ac:dyDescent="0.3">
      <c r="A3534">
        <v>3.12</v>
      </c>
    </row>
    <row r="3535" spans="1:1" x14ac:dyDescent="0.3">
      <c r="A3535">
        <v>3.17</v>
      </c>
    </row>
    <row r="3536" spans="1:1" x14ac:dyDescent="0.3">
      <c r="A3536">
        <v>3.21</v>
      </c>
    </row>
    <row r="3537" spans="1:1" x14ac:dyDescent="0.3">
      <c r="A3537">
        <v>3.23</v>
      </c>
    </row>
    <row r="3538" spans="1:1" x14ac:dyDescent="0.3">
      <c r="A3538">
        <v>3.22</v>
      </c>
    </row>
    <row r="3539" spans="1:1" x14ac:dyDescent="0.3">
      <c r="A3539">
        <v>3.22</v>
      </c>
    </row>
    <row r="3540" spans="1:1" x14ac:dyDescent="0.3">
      <c r="A3540">
        <v>3.22</v>
      </c>
    </row>
    <row r="3541" spans="1:1" x14ac:dyDescent="0.3">
      <c r="A3541">
        <v>3.22</v>
      </c>
    </row>
    <row r="3542" spans="1:1" x14ac:dyDescent="0.3">
      <c r="A3542">
        <v>3.23</v>
      </c>
    </row>
    <row r="3543" spans="1:1" x14ac:dyDescent="0.3">
      <c r="A3543">
        <v>3.15</v>
      </c>
    </row>
    <row r="3544" spans="1:1" x14ac:dyDescent="0.3">
      <c r="A3544">
        <v>3.22</v>
      </c>
    </row>
    <row r="3545" spans="1:1" x14ac:dyDescent="0.3">
      <c r="A3545">
        <v>3.2</v>
      </c>
    </row>
    <row r="3546" spans="1:1" x14ac:dyDescent="0.3">
      <c r="A3546">
        <v>3.22</v>
      </c>
    </row>
    <row r="3547" spans="1:1" x14ac:dyDescent="0.3">
      <c r="A3547">
        <v>3.21</v>
      </c>
    </row>
    <row r="3548" spans="1:1" x14ac:dyDescent="0.3">
      <c r="A3548">
        <v>3.15</v>
      </c>
    </row>
    <row r="3549" spans="1:1" x14ac:dyDescent="0.3">
      <c r="A3549">
        <v>3.22</v>
      </c>
    </row>
    <row r="3550" spans="1:1" x14ac:dyDescent="0.3">
      <c r="A3550">
        <v>3.22</v>
      </c>
    </row>
    <row r="3551" spans="1:1" x14ac:dyDescent="0.3">
      <c r="A3551">
        <v>3.22</v>
      </c>
    </row>
    <row r="3552" spans="1:1" x14ac:dyDescent="0.3">
      <c r="A3552">
        <v>3.22</v>
      </c>
    </row>
    <row r="3553" spans="1:1" x14ac:dyDescent="0.3">
      <c r="A3553">
        <v>3.22</v>
      </c>
    </row>
    <row r="3554" spans="1:1" x14ac:dyDescent="0.3">
      <c r="A3554">
        <v>3.22</v>
      </c>
    </row>
    <row r="3555" spans="1:1" x14ac:dyDescent="0.3">
      <c r="A3555">
        <v>3.14</v>
      </c>
    </row>
    <row r="3556" spans="1:1" x14ac:dyDescent="0.3">
      <c r="A3556">
        <v>3.2</v>
      </c>
    </row>
    <row r="3557" spans="1:1" x14ac:dyDescent="0.3">
      <c r="A3557">
        <v>3.22</v>
      </c>
    </row>
    <row r="3558" spans="1:1" x14ac:dyDescent="0.3">
      <c r="A3558">
        <v>3.2</v>
      </c>
    </row>
    <row r="3559" spans="1:1" x14ac:dyDescent="0.3">
      <c r="A3559">
        <v>3.14</v>
      </c>
    </row>
    <row r="3560" spans="1:1" x14ac:dyDescent="0.3">
      <c r="A3560">
        <v>3.22</v>
      </c>
    </row>
    <row r="3561" spans="1:1" x14ac:dyDescent="0.3">
      <c r="A3561">
        <v>3.22</v>
      </c>
    </row>
    <row r="3562" spans="1:1" x14ac:dyDescent="0.3">
      <c r="A3562">
        <v>3.15</v>
      </c>
    </row>
    <row r="3563" spans="1:1" x14ac:dyDescent="0.3">
      <c r="A3563">
        <v>3.22</v>
      </c>
    </row>
    <row r="3564" spans="1:1" x14ac:dyDescent="0.3">
      <c r="A3564">
        <v>3.22</v>
      </c>
    </row>
    <row r="3565" spans="1:1" x14ac:dyDescent="0.3">
      <c r="A3565">
        <v>3.2</v>
      </c>
    </row>
    <row r="3566" spans="1:1" x14ac:dyDescent="0.3">
      <c r="A3566">
        <v>3.17</v>
      </c>
    </row>
    <row r="3567" spans="1:1" x14ac:dyDescent="0.3">
      <c r="A3567">
        <v>3.2</v>
      </c>
    </row>
    <row r="3568" spans="1:1" x14ac:dyDescent="0.3">
      <c r="A3568">
        <v>3.22</v>
      </c>
    </row>
    <row r="3569" spans="1:1" x14ac:dyDescent="0.3">
      <c r="A3569">
        <v>3.14</v>
      </c>
    </row>
    <row r="3570" spans="1:1" x14ac:dyDescent="0.3">
      <c r="A3570">
        <v>3.22</v>
      </c>
    </row>
    <row r="3571" spans="1:1" x14ac:dyDescent="0.3">
      <c r="A3571">
        <v>3.22</v>
      </c>
    </row>
    <row r="3572" spans="1:1" x14ac:dyDescent="0.3">
      <c r="A3572">
        <v>3.22</v>
      </c>
    </row>
    <row r="3573" spans="1:1" x14ac:dyDescent="0.3">
      <c r="A3573">
        <v>3.22</v>
      </c>
    </row>
    <row r="3574" spans="1:1" x14ac:dyDescent="0.3">
      <c r="A3574">
        <v>3.22</v>
      </c>
    </row>
    <row r="3575" spans="1:1" x14ac:dyDescent="0.3">
      <c r="A3575">
        <v>3.19</v>
      </c>
    </row>
    <row r="3576" spans="1:1" x14ac:dyDescent="0.3">
      <c r="A3576">
        <v>3.16</v>
      </c>
    </row>
    <row r="3577" spans="1:1" x14ac:dyDescent="0.3">
      <c r="A3577">
        <v>3.22</v>
      </c>
    </row>
    <row r="3578" spans="1:1" x14ac:dyDescent="0.3">
      <c r="A3578">
        <v>3.2</v>
      </c>
    </row>
    <row r="3579" spans="1:1" x14ac:dyDescent="0.3">
      <c r="A3579">
        <v>3.22</v>
      </c>
    </row>
    <row r="3580" spans="1:1" x14ac:dyDescent="0.3">
      <c r="A3580">
        <v>3.22</v>
      </c>
    </row>
    <row r="3581" spans="1:1" x14ac:dyDescent="0.3">
      <c r="A3581">
        <v>3.22</v>
      </c>
    </row>
    <row r="3582" spans="1:1" x14ac:dyDescent="0.3">
      <c r="A3582">
        <v>3.21</v>
      </c>
    </row>
    <row r="3583" spans="1:1" x14ac:dyDescent="0.3">
      <c r="A3583">
        <v>3.17</v>
      </c>
    </row>
    <row r="3584" spans="1:1" x14ac:dyDescent="0.3">
      <c r="A3584">
        <v>3.22</v>
      </c>
    </row>
    <row r="3585" spans="1:1" x14ac:dyDescent="0.3">
      <c r="A3585">
        <v>3.2</v>
      </c>
    </row>
    <row r="3586" spans="1:1" x14ac:dyDescent="0.3">
      <c r="A3586">
        <v>3.22</v>
      </c>
    </row>
    <row r="3587" spans="1:1" x14ac:dyDescent="0.3">
      <c r="A3587">
        <v>3.2</v>
      </c>
    </row>
    <row r="3588" spans="1:1" x14ac:dyDescent="0.3">
      <c r="A3588">
        <v>3.22</v>
      </c>
    </row>
    <row r="3589" spans="1:1" x14ac:dyDescent="0.3">
      <c r="A3589">
        <v>3.22</v>
      </c>
    </row>
    <row r="3590" spans="1:1" x14ac:dyDescent="0.3">
      <c r="A3590">
        <v>3.21</v>
      </c>
    </row>
    <row r="3591" spans="1:1" x14ac:dyDescent="0.3">
      <c r="A3591">
        <v>3.22</v>
      </c>
    </row>
    <row r="3592" spans="1:1" x14ac:dyDescent="0.3">
      <c r="A3592">
        <v>3.22</v>
      </c>
    </row>
    <row r="3593" spans="1:1" x14ac:dyDescent="0.3">
      <c r="A3593">
        <v>3.22</v>
      </c>
    </row>
    <row r="3594" spans="1:1" x14ac:dyDescent="0.3">
      <c r="A3594">
        <v>3.22</v>
      </c>
    </row>
    <row r="3595" spans="1:1" x14ac:dyDescent="0.3">
      <c r="A3595">
        <v>3.22</v>
      </c>
    </row>
    <row r="3596" spans="1:1" x14ac:dyDescent="0.3">
      <c r="A3596">
        <v>3.21</v>
      </c>
    </row>
    <row r="3597" spans="1:1" x14ac:dyDescent="0.3">
      <c r="A3597">
        <v>3.17</v>
      </c>
    </row>
    <row r="3598" spans="1:1" x14ac:dyDescent="0.3">
      <c r="A3598">
        <v>3.21</v>
      </c>
    </row>
    <row r="3599" spans="1:1" x14ac:dyDescent="0.3">
      <c r="A3599">
        <v>3.22</v>
      </c>
    </row>
    <row r="3600" spans="1:1" x14ac:dyDescent="0.3">
      <c r="A3600">
        <v>3.22</v>
      </c>
    </row>
    <row r="3601" spans="1:1" x14ac:dyDescent="0.3">
      <c r="A3601">
        <v>3.22</v>
      </c>
    </row>
    <row r="3602" spans="1:1" x14ac:dyDescent="0.3">
      <c r="A3602">
        <v>3.22</v>
      </c>
    </row>
    <row r="3603" spans="1:1" x14ac:dyDescent="0.3">
      <c r="A3603">
        <v>3.2</v>
      </c>
    </row>
    <row r="3604" spans="1:1" x14ac:dyDescent="0.3">
      <c r="A3604">
        <v>3.22</v>
      </c>
    </row>
    <row r="3605" spans="1:1" x14ac:dyDescent="0.3">
      <c r="A3605">
        <v>3.22</v>
      </c>
    </row>
    <row r="3606" spans="1:1" x14ac:dyDescent="0.3">
      <c r="A3606">
        <v>3.16</v>
      </c>
    </row>
    <row r="3607" spans="1:1" x14ac:dyDescent="0.3">
      <c r="A3607">
        <v>3.2</v>
      </c>
    </row>
    <row r="3608" spans="1:1" x14ac:dyDescent="0.3">
      <c r="A3608">
        <v>3.22</v>
      </c>
    </row>
    <row r="3609" spans="1:1" x14ac:dyDescent="0.3">
      <c r="A3609">
        <v>3.2</v>
      </c>
    </row>
    <row r="3610" spans="1:1" x14ac:dyDescent="0.3">
      <c r="A3610">
        <v>3.22</v>
      </c>
    </row>
    <row r="3611" spans="1:1" x14ac:dyDescent="0.3">
      <c r="A3611">
        <v>3.22</v>
      </c>
    </row>
    <row r="3612" spans="1:1" x14ac:dyDescent="0.3">
      <c r="A3612">
        <v>3.22</v>
      </c>
    </row>
    <row r="3613" spans="1:1" x14ac:dyDescent="0.3">
      <c r="A3613">
        <v>3.22</v>
      </c>
    </row>
    <row r="3614" spans="1:1" x14ac:dyDescent="0.3">
      <c r="A3614">
        <v>3.22</v>
      </c>
    </row>
    <row r="3615" spans="1:1" x14ac:dyDescent="0.3">
      <c r="A3615">
        <v>3.19</v>
      </c>
    </row>
    <row r="3616" spans="1:1" x14ac:dyDescent="0.3">
      <c r="A3616">
        <v>3.2</v>
      </c>
    </row>
    <row r="3617" spans="1:1" x14ac:dyDescent="0.3">
      <c r="A3617">
        <v>3.15</v>
      </c>
    </row>
    <row r="3618" spans="1:1" x14ac:dyDescent="0.3">
      <c r="A3618">
        <v>3.2</v>
      </c>
    </row>
    <row r="3619" spans="1:1" x14ac:dyDescent="0.3">
      <c r="A3619">
        <v>3.22</v>
      </c>
    </row>
    <row r="3620" spans="1:1" x14ac:dyDescent="0.3">
      <c r="A3620">
        <v>3.22</v>
      </c>
    </row>
    <row r="3621" spans="1:1" x14ac:dyDescent="0.3">
      <c r="A3621">
        <v>3.22</v>
      </c>
    </row>
    <row r="3622" spans="1:1" x14ac:dyDescent="0.3">
      <c r="A3622">
        <v>3.22</v>
      </c>
    </row>
    <row r="3623" spans="1:1" x14ac:dyDescent="0.3">
      <c r="A3623">
        <v>3.22</v>
      </c>
    </row>
    <row r="3624" spans="1:1" x14ac:dyDescent="0.3">
      <c r="A3624">
        <v>3.15</v>
      </c>
    </row>
    <row r="3625" spans="1:1" x14ac:dyDescent="0.3">
      <c r="A3625">
        <v>3.22</v>
      </c>
    </row>
    <row r="3626" spans="1:1" x14ac:dyDescent="0.3">
      <c r="A3626">
        <v>3.22</v>
      </c>
    </row>
    <row r="3627" spans="1:1" x14ac:dyDescent="0.3">
      <c r="A3627">
        <v>3.2</v>
      </c>
    </row>
    <row r="3628" spans="1:1" x14ac:dyDescent="0.3">
      <c r="A3628">
        <v>3.22</v>
      </c>
    </row>
    <row r="3629" spans="1:1" x14ac:dyDescent="0.3">
      <c r="A3629">
        <v>3.2</v>
      </c>
    </row>
    <row r="3630" spans="1:1" x14ac:dyDescent="0.3">
      <c r="A3630">
        <v>3.22</v>
      </c>
    </row>
    <row r="3631" spans="1:1" x14ac:dyDescent="0.3">
      <c r="A3631">
        <v>3.14</v>
      </c>
    </row>
    <row r="3632" spans="1:1" x14ac:dyDescent="0.3">
      <c r="A3632">
        <v>3.22</v>
      </c>
    </row>
    <row r="3633" spans="1:1" x14ac:dyDescent="0.3">
      <c r="A3633">
        <v>3.22</v>
      </c>
    </row>
    <row r="3634" spans="1:1" x14ac:dyDescent="0.3">
      <c r="A3634">
        <v>3.22</v>
      </c>
    </row>
    <row r="3635" spans="1:1" x14ac:dyDescent="0.3">
      <c r="A3635">
        <v>3.22</v>
      </c>
    </row>
    <row r="3636" spans="1:1" x14ac:dyDescent="0.3">
      <c r="A3636">
        <v>3.21</v>
      </c>
    </row>
    <row r="3637" spans="1:1" x14ac:dyDescent="0.3">
      <c r="A3637">
        <v>3.22</v>
      </c>
    </row>
    <row r="3638" spans="1:1" x14ac:dyDescent="0.3">
      <c r="A3638">
        <v>3.2</v>
      </c>
    </row>
    <row r="3639" spans="1:1" x14ac:dyDescent="0.3">
      <c r="A3639">
        <v>3.22</v>
      </c>
    </row>
    <row r="3640" spans="1:1" x14ac:dyDescent="0.3">
      <c r="A3640">
        <v>3.2</v>
      </c>
    </row>
    <row r="3641" spans="1:1" x14ac:dyDescent="0.3">
      <c r="A3641">
        <v>3.22</v>
      </c>
    </row>
    <row r="3642" spans="1:1" x14ac:dyDescent="0.3">
      <c r="A3642">
        <v>3.22</v>
      </c>
    </row>
    <row r="3643" spans="1:1" x14ac:dyDescent="0.3">
      <c r="A3643">
        <v>3.22</v>
      </c>
    </row>
    <row r="3644" spans="1:1" x14ac:dyDescent="0.3">
      <c r="A3644">
        <v>3.22</v>
      </c>
    </row>
    <row r="3645" spans="1:1" x14ac:dyDescent="0.3">
      <c r="A3645">
        <v>3.21</v>
      </c>
    </row>
    <row r="3646" spans="1:1" x14ac:dyDescent="0.3">
      <c r="A3646">
        <v>3.22</v>
      </c>
    </row>
    <row r="3647" spans="1:1" x14ac:dyDescent="0.3">
      <c r="A3647">
        <v>3.2</v>
      </c>
    </row>
    <row r="3648" spans="1:1" x14ac:dyDescent="0.3">
      <c r="A3648">
        <v>3.22</v>
      </c>
    </row>
    <row r="3649" spans="1:1" x14ac:dyDescent="0.3">
      <c r="A3649">
        <v>3.2</v>
      </c>
    </row>
    <row r="3650" spans="1:1" x14ac:dyDescent="0.3">
      <c r="A3650">
        <v>3.22</v>
      </c>
    </row>
    <row r="3651" spans="1:1" x14ac:dyDescent="0.3">
      <c r="A3651">
        <v>3.22</v>
      </c>
    </row>
    <row r="3652" spans="1:1" x14ac:dyDescent="0.3">
      <c r="A3652">
        <v>3.15</v>
      </c>
    </row>
    <row r="3653" spans="1:1" x14ac:dyDescent="0.3">
      <c r="A3653">
        <v>3.22</v>
      </c>
    </row>
    <row r="3654" spans="1:1" x14ac:dyDescent="0.3">
      <c r="A3654">
        <v>3.22</v>
      </c>
    </row>
    <row r="3655" spans="1:1" x14ac:dyDescent="0.3">
      <c r="A3655">
        <v>3.22</v>
      </c>
    </row>
    <row r="3656" spans="1:1" x14ac:dyDescent="0.3">
      <c r="A3656">
        <v>3.22</v>
      </c>
    </row>
    <row r="3657" spans="1:1" x14ac:dyDescent="0.3">
      <c r="A3657">
        <v>3.22</v>
      </c>
    </row>
    <row r="3658" spans="1:1" x14ac:dyDescent="0.3">
      <c r="A3658">
        <v>3.11</v>
      </c>
    </row>
    <row r="3659" spans="1:1" x14ac:dyDescent="0.3">
      <c r="A3659">
        <v>3.22</v>
      </c>
    </row>
    <row r="3660" spans="1:1" x14ac:dyDescent="0.3">
      <c r="A3660">
        <v>3.2</v>
      </c>
    </row>
    <row r="3661" spans="1:1" x14ac:dyDescent="0.3">
      <c r="A3661">
        <v>3.22</v>
      </c>
    </row>
    <row r="3662" spans="1:1" x14ac:dyDescent="0.3">
      <c r="A3662">
        <v>3.22</v>
      </c>
    </row>
    <row r="3663" spans="1:1" x14ac:dyDescent="0.3">
      <c r="A3663">
        <v>3.22</v>
      </c>
    </row>
    <row r="3664" spans="1:1" x14ac:dyDescent="0.3">
      <c r="A3664">
        <v>3.22</v>
      </c>
    </row>
    <row r="3665" spans="1:1" x14ac:dyDescent="0.3">
      <c r="A3665">
        <v>3.22</v>
      </c>
    </row>
    <row r="3666" spans="1:1" x14ac:dyDescent="0.3">
      <c r="A3666">
        <v>3.22</v>
      </c>
    </row>
    <row r="3667" spans="1:1" x14ac:dyDescent="0.3">
      <c r="A3667">
        <v>3.2</v>
      </c>
    </row>
    <row r="3668" spans="1:1" x14ac:dyDescent="0.3">
      <c r="A3668">
        <v>3.22</v>
      </c>
    </row>
    <row r="3669" spans="1:1" x14ac:dyDescent="0.3">
      <c r="A3669">
        <v>3.2</v>
      </c>
    </row>
    <row r="3670" spans="1:1" x14ac:dyDescent="0.3">
      <c r="A3670">
        <v>3.22</v>
      </c>
    </row>
    <row r="3671" spans="1:1" x14ac:dyDescent="0.3">
      <c r="A3671">
        <v>3.22</v>
      </c>
    </row>
    <row r="3672" spans="1:1" x14ac:dyDescent="0.3">
      <c r="A3672">
        <v>3.14</v>
      </c>
    </row>
    <row r="3673" spans="1:1" x14ac:dyDescent="0.3">
      <c r="A3673">
        <v>3.21</v>
      </c>
    </row>
    <row r="3674" spans="1:1" x14ac:dyDescent="0.3">
      <c r="A3674">
        <v>3.21</v>
      </c>
    </row>
    <row r="3675" spans="1:1" x14ac:dyDescent="0.3">
      <c r="A3675">
        <v>3.22</v>
      </c>
    </row>
    <row r="3676" spans="1:1" x14ac:dyDescent="0.3">
      <c r="A3676">
        <v>3.22</v>
      </c>
    </row>
    <row r="3677" spans="1:1" x14ac:dyDescent="0.3">
      <c r="A3677">
        <v>3.22</v>
      </c>
    </row>
    <row r="3678" spans="1:1" x14ac:dyDescent="0.3">
      <c r="A3678">
        <v>3.14</v>
      </c>
    </row>
    <row r="3679" spans="1:1" x14ac:dyDescent="0.3">
      <c r="A3679">
        <v>3.14</v>
      </c>
    </row>
    <row r="3680" spans="1:1" x14ac:dyDescent="0.3">
      <c r="A3680">
        <v>3.2</v>
      </c>
    </row>
    <row r="3681" spans="1:1" x14ac:dyDescent="0.3">
      <c r="A3681">
        <v>3.22</v>
      </c>
    </row>
    <row r="3682" spans="1:1" x14ac:dyDescent="0.3">
      <c r="A3682">
        <v>3.22</v>
      </c>
    </row>
    <row r="3683" spans="1:1" x14ac:dyDescent="0.3">
      <c r="A3683">
        <v>3.22</v>
      </c>
    </row>
    <row r="3684" spans="1:1" x14ac:dyDescent="0.3">
      <c r="A3684">
        <v>3.22</v>
      </c>
    </row>
    <row r="3685" spans="1:1" x14ac:dyDescent="0.3">
      <c r="A3685">
        <v>3.22</v>
      </c>
    </row>
    <row r="3686" spans="1:1" x14ac:dyDescent="0.3">
      <c r="A3686">
        <v>3.14</v>
      </c>
    </row>
    <row r="3687" spans="1:1" x14ac:dyDescent="0.3">
      <c r="A3687">
        <v>3.2</v>
      </c>
    </row>
    <row r="3688" spans="1:1" x14ac:dyDescent="0.3">
      <c r="A3688">
        <v>3.22</v>
      </c>
    </row>
    <row r="3689" spans="1:1" x14ac:dyDescent="0.3">
      <c r="A3689">
        <v>3.2</v>
      </c>
    </row>
    <row r="3690" spans="1:1" x14ac:dyDescent="0.3">
      <c r="A3690">
        <v>3.22</v>
      </c>
    </row>
    <row r="3691" spans="1:1" x14ac:dyDescent="0.3">
      <c r="A3691">
        <v>3.2</v>
      </c>
    </row>
    <row r="3692" spans="1:1" x14ac:dyDescent="0.3">
      <c r="A3692">
        <v>3.21</v>
      </c>
    </row>
    <row r="3693" spans="1:1" x14ac:dyDescent="0.3">
      <c r="A3693">
        <v>3.22</v>
      </c>
    </row>
    <row r="3694" spans="1:1" x14ac:dyDescent="0.3">
      <c r="A3694">
        <v>3.14</v>
      </c>
    </row>
    <row r="3695" spans="1:1" x14ac:dyDescent="0.3">
      <c r="A3695">
        <v>3.22</v>
      </c>
    </row>
    <row r="3696" spans="1:1" x14ac:dyDescent="0.3">
      <c r="A3696">
        <v>3.22</v>
      </c>
    </row>
    <row r="3697" spans="1:1" x14ac:dyDescent="0.3">
      <c r="A3697">
        <v>3.21</v>
      </c>
    </row>
    <row r="3698" spans="1:1" x14ac:dyDescent="0.3">
      <c r="A3698">
        <v>3.2</v>
      </c>
    </row>
    <row r="3699" spans="1:1" x14ac:dyDescent="0.3">
      <c r="A3699">
        <v>3.15</v>
      </c>
    </row>
    <row r="3700" spans="1:1" x14ac:dyDescent="0.3">
      <c r="A3700">
        <v>3.2</v>
      </c>
    </row>
    <row r="3701" spans="1:1" x14ac:dyDescent="0.3">
      <c r="A3701">
        <v>3.22</v>
      </c>
    </row>
    <row r="3702" spans="1:1" x14ac:dyDescent="0.3">
      <c r="A3702">
        <v>3.22</v>
      </c>
    </row>
    <row r="3703" spans="1:1" x14ac:dyDescent="0.3">
      <c r="A3703">
        <v>3.22</v>
      </c>
    </row>
    <row r="3704" spans="1:1" x14ac:dyDescent="0.3">
      <c r="A3704">
        <v>3.21</v>
      </c>
    </row>
    <row r="3705" spans="1:1" x14ac:dyDescent="0.3">
      <c r="A3705">
        <v>3.21</v>
      </c>
    </row>
    <row r="3706" spans="1:1" x14ac:dyDescent="0.3">
      <c r="A3706">
        <v>3.22</v>
      </c>
    </row>
    <row r="3707" spans="1:1" x14ac:dyDescent="0.3">
      <c r="A3707">
        <v>3.21</v>
      </c>
    </row>
    <row r="3708" spans="1:1" x14ac:dyDescent="0.3">
      <c r="A3708">
        <v>3.22</v>
      </c>
    </row>
    <row r="3709" spans="1:1" x14ac:dyDescent="0.3">
      <c r="A3709">
        <v>3.19</v>
      </c>
    </row>
    <row r="3710" spans="1:1" x14ac:dyDescent="0.3">
      <c r="A3710">
        <v>3.15</v>
      </c>
    </row>
    <row r="3711" spans="1:1" x14ac:dyDescent="0.3">
      <c r="A3711">
        <v>3.2</v>
      </c>
    </row>
    <row r="3712" spans="1:1" x14ac:dyDescent="0.3">
      <c r="A3712">
        <v>3.22</v>
      </c>
    </row>
    <row r="3713" spans="1:1" x14ac:dyDescent="0.3">
      <c r="A3713">
        <v>3.14</v>
      </c>
    </row>
    <row r="3714" spans="1:1" x14ac:dyDescent="0.3">
      <c r="A3714">
        <v>3.21</v>
      </c>
    </row>
    <row r="3715" spans="1:1" x14ac:dyDescent="0.3">
      <c r="A3715">
        <v>3.21</v>
      </c>
    </row>
    <row r="3716" spans="1:1" x14ac:dyDescent="0.3">
      <c r="A3716">
        <v>3.22</v>
      </c>
    </row>
    <row r="3717" spans="1:1" x14ac:dyDescent="0.3">
      <c r="A3717">
        <v>3.22</v>
      </c>
    </row>
    <row r="3718" spans="1:1" x14ac:dyDescent="0.3">
      <c r="A3718">
        <v>3.17</v>
      </c>
    </row>
    <row r="3719" spans="1:1" x14ac:dyDescent="0.3">
      <c r="A3719">
        <v>3.22</v>
      </c>
    </row>
    <row r="3720" spans="1:1" x14ac:dyDescent="0.3">
      <c r="A3720">
        <v>3.2</v>
      </c>
    </row>
    <row r="3721" spans="1:1" x14ac:dyDescent="0.3">
      <c r="A3721">
        <v>3.22</v>
      </c>
    </row>
    <row r="3722" spans="1:1" x14ac:dyDescent="0.3">
      <c r="A3722">
        <v>3.21</v>
      </c>
    </row>
    <row r="3723" spans="1:1" x14ac:dyDescent="0.3">
      <c r="A3723">
        <v>3.22</v>
      </c>
    </row>
    <row r="3724" spans="1:1" x14ac:dyDescent="0.3">
      <c r="A3724">
        <v>3.21</v>
      </c>
    </row>
    <row r="3725" spans="1:1" x14ac:dyDescent="0.3">
      <c r="A3725">
        <v>3.21</v>
      </c>
    </row>
    <row r="3726" spans="1:1" x14ac:dyDescent="0.3">
      <c r="A3726">
        <v>3.15</v>
      </c>
    </row>
    <row r="3727" spans="1:1" x14ac:dyDescent="0.3">
      <c r="A3727">
        <v>3.14</v>
      </c>
    </row>
    <row r="3728" spans="1:1" x14ac:dyDescent="0.3">
      <c r="A3728">
        <v>3.21</v>
      </c>
    </row>
    <row r="3729" spans="1:1" x14ac:dyDescent="0.3">
      <c r="A3729">
        <v>3.19</v>
      </c>
    </row>
    <row r="3730" spans="1:1" x14ac:dyDescent="0.3">
      <c r="A3730">
        <v>3.21</v>
      </c>
    </row>
    <row r="3731" spans="1:1" x14ac:dyDescent="0.3">
      <c r="A3731">
        <v>3.19</v>
      </c>
    </row>
    <row r="3732" spans="1:1" x14ac:dyDescent="0.3">
      <c r="A3732">
        <v>3.21</v>
      </c>
    </row>
    <row r="3733" spans="1:1" x14ac:dyDescent="0.3">
      <c r="A3733">
        <v>3.21</v>
      </c>
    </row>
    <row r="3734" spans="1:1" x14ac:dyDescent="0.3">
      <c r="A3734">
        <v>3.1</v>
      </c>
    </row>
    <row r="3735" spans="1:1" x14ac:dyDescent="0.3">
      <c r="A3735">
        <v>3.21</v>
      </c>
    </row>
    <row r="3736" spans="1:1" x14ac:dyDescent="0.3">
      <c r="A3736">
        <v>3.21</v>
      </c>
    </row>
    <row r="3737" spans="1:1" x14ac:dyDescent="0.3">
      <c r="A3737">
        <v>3.21</v>
      </c>
    </row>
    <row r="3738" spans="1:1" x14ac:dyDescent="0.3">
      <c r="A3738">
        <v>3.21</v>
      </c>
    </row>
    <row r="3739" spans="1:1" x14ac:dyDescent="0.3">
      <c r="A3739">
        <v>3.21</v>
      </c>
    </row>
    <row r="3740" spans="1:1" x14ac:dyDescent="0.3">
      <c r="A3740">
        <v>3.2</v>
      </c>
    </row>
    <row r="3741" spans="1:1" x14ac:dyDescent="0.3">
      <c r="A3741">
        <v>3.21</v>
      </c>
    </row>
    <row r="3742" spans="1:1" x14ac:dyDescent="0.3">
      <c r="A3742">
        <v>3.12</v>
      </c>
    </row>
    <row r="3743" spans="1:1" x14ac:dyDescent="0.3">
      <c r="A3743">
        <v>3.21</v>
      </c>
    </row>
    <row r="3744" spans="1:1" x14ac:dyDescent="0.3">
      <c r="A3744">
        <v>3.21</v>
      </c>
    </row>
    <row r="3745" spans="1:1" x14ac:dyDescent="0.3">
      <c r="A3745">
        <v>3.21</v>
      </c>
    </row>
    <row r="3746" spans="1:1" x14ac:dyDescent="0.3">
      <c r="A3746">
        <v>3.21</v>
      </c>
    </row>
    <row r="3747" spans="1:1" x14ac:dyDescent="0.3">
      <c r="A3747">
        <v>3.21</v>
      </c>
    </row>
    <row r="3748" spans="1:1" x14ac:dyDescent="0.3">
      <c r="A3748">
        <v>3.21</v>
      </c>
    </row>
    <row r="3749" spans="1:1" x14ac:dyDescent="0.3">
      <c r="A3749">
        <v>3.19</v>
      </c>
    </row>
    <row r="3750" spans="1:1" x14ac:dyDescent="0.3">
      <c r="A3750">
        <v>3.16</v>
      </c>
    </row>
    <row r="3751" spans="1:1" x14ac:dyDescent="0.3">
      <c r="A3751">
        <v>3.19</v>
      </c>
    </row>
    <row r="3752" spans="1:1" x14ac:dyDescent="0.3">
      <c r="A3752">
        <v>3.21</v>
      </c>
    </row>
    <row r="3753" spans="1:1" x14ac:dyDescent="0.3">
      <c r="A3753">
        <v>3.21</v>
      </c>
    </row>
    <row r="3754" spans="1:1" x14ac:dyDescent="0.3">
      <c r="A3754">
        <v>3.21</v>
      </c>
    </row>
    <row r="3755" spans="1:1" x14ac:dyDescent="0.3">
      <c r="A3755">
        <v>3.14</v>
      </c>
    </row>
    <row r="3756" spans="1:1" x14ac:dyDescent="0.3">
      <c r="A3756">
        <v>3.21</v>
      </c>
    </row>
    <row r="3757" spans="1:1" x14ac:dyDescent="0.3">
      <c r="A3757">
        <v>3.21</v>
      </c>
    </row>
    <row r="3758" spans="1:1" x14ac:dyDescent="0.3">
      <c r="A3758">
        <v>3.14</v>
      </c>
    </row>
    <row r="3759" spans="1:1" x14ac:dyDescent="0.3">
      <c r="A3759">
        <v>3.21</v>
      </c>
    </row>
    <row r="3760" spans="1:1" x14ac:dyDescent="0.3">
      <c r="A3760">
        <v>3.19</v>
      </c>
    </row>
    <row r="3761" spans="1:1" x14ac:dyDescent="0.3">
      <c r="A3761">
        <v>3.21</v>
      </c>
    </row>
    <row r="3762" spans="1:1" x14ac:dyDescent="0.3">
      <c r="A3762">
        <v>3.12</v>
      </c>
    </row>
    <row r="3763" spans="1:1" x14ac:dyDescent="0.3">
      <c r="A3763">
        <v>3.21</v>
      </c>
    </row>
    <row r="3764" spans="1:1" x14ac:dyDescent="0.3">
      <c r="A3764">
        <v>3.21</v>
      </c>
    </row>
    <row r="3765" spans="1:1" x14ac:dyDescent="0.3">
      <c r="A3765">
        <v>3.21</v>
      </c>
    </row>
    <row r="3766" spans="1:1" x14ac:dyDescent="0.3">
      <c r="A3766">
        <v>3.19</v>
      </c>
    </row>
    <row r="3767" spans="1:1" x14ac:dyDescent="0.3">
      <c r="A3767">
        <v>3.21</v>
      </c>
    </row>
    <row r="3768" spans="1:1" x14ac:dyDescent="0.3">
      <c r="A3768">
        <v>3.21</v>
      </c>
    </row>
    <row r="3769" spans="1:1" x14ac:dyDescent="0.3">
      <c r="A3769">
        <v>3.2</v>
      </c>
    </row>
    <row r="3770" spans="1:1" x14ac:dyDescent="0.3">
      <c r="A3770">
        <v>3.21</v>
      </c>
    </row>
    <row r="3771" spans="1:1" x14ac:dyDescent="0.3">
      <c r="A3771">
        <v>3.19</v>
      </c>
    </row>
    <row r="3772" spans="1:1" x14ac:dyDescent="0.3">
      <c r="A3772">
        <v>3.21</v>
      </c>
    </row>
    <row r="3773" spans="1:1" x14ac:dyDescent="0.3">
      <c r="A3773">
        <v>3.2</v>
      </c>
    </row>
    <row r="3774" spans="1:1" x14ac:dyDescent="0.3">
      <c r="A3774">
        <v>3.14</v>
      </c>
    </row>
    <row r="3775" spans="1:1" x14ac:dyDescent="0.3">
      <c r="A3775">
        <v>3.21</v>
      </c>
    </row>
    <row r="3776" spans="1:1" x14ac:dyDescent="0.3">
      <c r="A3776">
        <v>3.14</v>
      </c>
    </row>
    <row r="3777" spans="1:1" x14ac:dyDescent="0.3">
      <c r="A3777">
        <v>3.21</v>
      </c>
    </row>
    <row r="3778" spans="1:1" x14ac:dyDescent="0.3">
      <c r="A3778">
        <v>3.21</v>
      </c>
    </row>
    <row r="3779" spans="1:1" x14ac:dyDescent="0.3">
      <c r="A3779">
        <v>3.21</v>
      </c>
    </row>
    <row r="3780" spans="1:1" x14ac:dyDescent="0.3">
      <c r="A3780">
        <v>3.19</v>
      </c>
    </row>
    <row r="3781" spans="1:1" x14ac:dyDescent="0.3">
      <c r="A3781">
        <v>3.21</v>
      </c>
    </row>
    <row r="3782" spans="1:1" x14ac:dyDescent="0.3">
      <c r="A3782">
        <v>3.19</v>
      </c>
    </row>
    <row r="3783" spans="1:1" x14ac:dyDescent="0.3">
      <c r="A3783">
        <v>3.21</v>
      </c>
    </row>
    <row r="3784" spans="1:1" x14ac:dyDescent="0.3">
      <c r="A3784">
        <v>3.21</v>
      </c>
    </row>
    <row r="3785" spans="1:1" x14ac:dyDescent="0.3">
      <c r="A3785">
        <v>3.21</v>
      </c>
    </row>
    <row r="3786" spans="1:1" x14ac:dyDescent="0.3">
      <c r="A3786">
        <v>3.21</v>
      </c>
    </row>
    <row r="3787" spans="1:1" x14ac:dyDescent="0.3">
      <c r="A3787">
        <v>3.21</v>
      </c>
    </row>
    <row r="3788" spans="1:1" x14ac:dyDescent="0.3">
      <c r="A3788">
        <v>3.21</v>
      </c>
    </row>
    <row r="3789" spans="1:1" x14ac:dyDescent="0.3">
      <c r="A3789">
        <v>3.2</v>
      </c>
    </row>
    <row r="3790" spans="1:1" x14ac:dyDescent="0.3">
      <c r="A3790">
        <v>3.14</v>
      </c>
    </row>
    <row r="3791" spans="1:1" x14ac:dyDescent="0.3">
      <c r="A3791">
        <v>3.19</v>
      </c>
    </row>
    <row r="3792" spans="1:1" x14ac:dyDescent="0.3">
      <c r="A3792">
        <v>3.21</v>
      </c>
    </row>
    <row r="3793" spans="1:1" x14ac:dyDescent="0.3">
      <c r="A3793">
        <v>3.19</v>
      </c>
    </row>
    <row r="3794" spans="1:1" x14ac:dyDescent="0.3">
      <c r="A3794">
        <v>3.21</v>
      </c>
    </row>
    <row r="3795" spans="1:1" x14ac:dyDescent="0.3">
      <c r="A3795">
        <v>3.21</v>
      </c>
    </row>
    <row r="3796" spans="1:1" x14ac:dyDescent="0.3">
      <c r="A3796">
        <v>3.21</v>
      </c>
    </row>
    <row r="3797" spans="1:1" x14ac:dyDescent="0.3">
      <c r="A3797">
        <v>3.21</v>
      </c>
    </row>
    <row r="3798" spans="1:1" x14ac:dyDescent="0.3">
      <c r="A3798">
        <v>3.14</v>
      </c>
    </row>
    <row r="3799" spans="1:1" x14ac:dyDescent="0.3">
      <c r="A3799">
        <v>3.21</v>
      </c>
    </row>
    <row r="3800" spans="1:1" x14ac:dyDescent="0.3">
      <c r="A3800">
        <v>3.19</v>
      </c>
    </row>
    <row r="3801" spans="1:1" x14ac:dyDescent="0.3">
      <c r="A3801">
        <v>3.21</v>
      </c>
    </row>
    <row r="3802" spans="1:1" x14ac:dyDescent="0.3">
      <c r="A3802">
        <v>3.19</v>
      </c>
    </row>
    <row r="3803" spans="1:1" x14ac:dyDescent="0.3">
      <c r="A3803">
        <v>3.14</v>
      </c>
    </row>
    <row r="3804" spans="1:1" x14ac:dyDescent="0.3">
      <c r="A3804">
        <v>3.21</v>
      </c>
    </row>
    <row r="3805" spans="1:1" x14ac:dyDescent="0.3">
      <c r="A3805">
        <v>3.21</v>
      </c>
    </row>
    <row r="3806" spans="1:1" x14ac:dyDescent="0.3">
      <c r="A3806">
        <v>3.14</v>
      </c>
    </row>
    <row r="3807" spans="1:1" x14ac:dyDescent="0.3">
      <c r="A3807">
        <v>3.21</v>
      </c>
    </row>
    <row r="3808" spans="1:1" x14ac:dyDescent="0.3">
      <c r="A3808">
        <v>3.21</v>
      </c>
    </row>
    <row r="3809" spans="1:1" x14ac:dyDescent="0.3">
      <c r="A3809">
        <v>3.21</v>
      </c>
    </row>
    <row r="3810" spans="1:1" x14ac:dyDescent="0.3">
      <c r="A3810">
        <v>3.18</v>
      </c>
    </row>
    <row r="3811" spans="1:1" x14ac:dyDescent="0.3">
      <c r="A3811">
        <v>3.2</v>
      </c>
    </row>
    <row r="3812" spans="1:1" x14ac:dyDescent="0.3">
      <c r="A3812">
        <v>3.21</v>
      </c>
    </row>
    <row r="3813" spans="1:1" x14ac:dyDescent="0.3">
      <c r="A3813">
        <v>3.19</v>
      </c>
    </row>
    <row r="3814" spans="1:1" x14ac:dyDescent="0.3">
      <c r="A3814">
        <v>3.13</v>
      </c>
    </row>
    <row r="3815" spans="1:1" x14ac:dyDescent="0.3">
      <c r="A3815">
        <v>3.21</v>
      </c>
    </row>
    <row r="3816" spans="1:1" x14ac:dyDescent="0.3">
      <c r="A3816">
        <v>3.21</v>
      </c>
    </row>
    <row r="3817" spans="1:1" x14ac:dyDescent="0.3">
      <c r="A3817">
        <v>3.18</v>
      </c>
    </row>
    <row r="3818" spans="1:1" x14ac:dyDescent="0.3">
      <c r="A3818">
        <v>3.21</v>
      </c>
    </row>
    <row r="3819" spans="1:1" x14ac:dyDescent="0.3">
      <c r="A3819">
        <v>3.21</v>
      </c>
    </row>
    <row r="3820" spans="1:1" x14ac:dyDescent="0.3">
      <c r="A3820">
        <v>3.21</v>
      </c>
    </row>
    <row r="3821" spans="1:1" x14ac:dyDescent="0.3">
      <c r="A3821">
        <v>3.21</v>
      </c>
    </row>
    <row r="3822" spans="1:1" x14ac:dyDescent="0.3">
      <c r="A3822">
        <v>3.19</v>
      </c>
    </row>
    <row r="3823" spans="1:1" x14ac:dyDescent="0.3">
      <c r="A3823">
        <v>3.21</v>
      </c>
    </row>
    <row r="3824" spans="1:1" x14ac:dyDescent="0.3">
      <c r="A3824">
        <v>3.12</v>
      </c>
    </row>
    <row r="3825" spans="1:1" x14ac:dyDescent="0.3">
      <c r="A3825">
        <v>3.21</v>
      </c>
    </row>
    <row r="3826" spans="1:1" x14ac:dyDescent="0.3">
      <c r="A3826">
        <v>3.21</v>
      </c>
    </row>
    <row r="3827" spans="1:1" x14ac:dyDescent="0.3">
      <c r="A3827">
        <v>3.21</v>
      </c>
    </row>
    <row r="3828" spans="1:1" x14ac:dyDescent="0.3">
      <c r="A3828">
        <v>3.21</v>
      </c>
    </row>
    <row r="3829" spans="1:1" x14ac:dyDescent="0.3">
      <c r="A3829">
        <v>3.21</v>
      </c>
    </row>
    <row r="3830" spans="1:1" x14ac:dyDescent="0.3">
      <c r="A3830">
        <v>3.13</v>
      </c>
    </row>
    <row r="3831" spans="1:1" x14ac:dyDescent="0.3">
      <c r="A3831">
        <v>3.19</v>
      </c>
    </row>
    <row r="3832" spans="1:1" x14ac:dyDescent="0.3">
      <c r="A3832">
        <v>3.21</v>
      </c>
    </row>
    <row r="3833" spans="1:1" x14ac:dyDescent="0.3">
      <c r="A3833">
        <v>3.19</v>
      </c>
    </row>
    <row r="3834" spans="1:1" x14ac:dyDescent="0.3">
      <c r="A3834">
        <v>3.21</v>
      </c>
    </row>
    <row r="3835" spans="1:1" x14ac:dyDescent="0.3">
      <c r="A3835">
        <v>3.21</v>
      </c>
    </row>
    <row r="3836" spans="1:1" x14ac:dyDescent="0.3">
      <c r="A3836">
        <v>3.21</v>
      </c>
    </row>
    <row r="3837" spans="1:1" x14ac:dyDescent="0.3">
      <c r="A3837">
        <v>3.21</v>
      </c>
    </row>
    <row r="3838" spans="1:1" x14ac:dyDescent="0.3">
      <c r="A3838">
        <v>3.13</v>
      </c>
    </row>
    <row r="3839" spans="1:1" x14ac:dyDescent="0.3">
      <c r="A3839">
        <v>3.21</v>
      </c>
    </row>
    <row r="3840" spans="1:1" x14ac:dyDescent="0.3">
      <c r="A3840">
        <v>3.21</v>
      </c>
    </row>
    <row r="3841" spans="1:1" x14ac:dyDescent="0.3">
      <c r="A3841">
        <v>3.2</v>
      </c>
    </row>
    <row r="3842" spans="1:1" x14ac:dyDescent="0.3">
      <c r="A3842">
        <v>3.19</v>
      </c>
    </row>
    <row r="3843" spans="1:1" x14ac:dyDescent="0.3">
      <c r="A3843">
        <v>3.21</v>
      </c>
    </row>
    <row r="3844" spans="1:1" x14ac:dyDescent="0.3">
      <c r="A3844">
        <v>3.19</v>
      </c>
    </row>
    <row r="3845" spans="1:1" x14ac:dyDescent="0.3">
      <c r="A3845">
        <v>3.16</v>
      </c>
    </row>
    <row r="3846" spans="1:1" x14ac:dyDescent="0.3">
      <c r="A3846">
        <v>3.15</v>
      </c>
    </row>
    <row r="3847" spans="1:1" x14ac:dyDescent="0.3">
      <c r="A3847">
        <v>3.2</v>
      </c>
    </row>
    <row r="3848" spans="1:1" x14ac:dyDescent="0.3">
      <c r="A3848">
        <v>3.2</v>
      </c>
    </row>
    <row r="3849" spans="1:1" x14ac:dyDescent="0.3">
      <c r="A3849">
        <v>3.21</v>
      </c>
    </row>
    <row r="3850" spans="1:1" x14ac:dyDescent="0.3">
      <c r="A3850">
        <v>3.21</v>
      </c>
    </row>
    <row r="3851" spans="1:1" x14ac:dyDescent="0.3">
      <c r="A3851">
        <v>3.19</v>
      </c>
    </row>
    <row r="3852" spans="1:1" x14ac:dyDescent="0.3">
      <c r="A3852">
        <v>3.21</v>
      </c>
    </row>
    <row r="3853" spans="1:1" x14ac:dyDescent="0.3">
      <c r="A3853">
        <v>3.19</v>
      </c>
    </row>
    <row r="3854" spans="1:1" x14ac:dyDescent="0.3">
      <c r="A3854">
        <v>3.21</v>
      </c>
    </row>
    <row r="3855" spans="1:1" x14ac:dyDescent="0.3">
      <c r="A3855">
        <v>3.2</v>
      </c>
    </row>
    <row r="3856" spans="1:1" x14ac:dyDescent="0.3">
      <c r="A3856">
        <v>3.21</v>
      </c>
    </row>
    <row r="3857" spans="1:1" x14ac:dyDescent="0.3">
      <c r="A3857">
        <v>3.2</v>
      </c>
    </row>
    <row r="3858" spans="1:1" x14ac:dyDescent="0.3">
      <c r="A3858">
        <v>3.13</v>
      </c>
    </row>
    <row r="3859" spans="1:1" x14ac:dyDescent="0.3">
      <c r="A3859">
        <v>3.21</v>
      </c>
    </row>
    <row r="3860" spans="1:1" x14ac:dyDescent="0.3">
      <c r="A3860">
        <v>3.21</v>
      </c>
    </row>
    <row r="3861" spans="1:1" x14ac:dyDescent="0.3">
      <c r="A3861">
        <v>3.21</v>
      </c>
    </row>
    <row r="3862" spans="1:1" x14ac:dyDescent="0.3">
      <c r="A3862">
        <v>3.18</v>
      </c>
    </row>
    <row r="3863" spans="1:1" x14ac:dyDescent="0.3">
      <c r="A3863">
        <v>3.21</v>
      </c>
    </row>
    <row r="3864" spans="1:1" x14ac:dyDescent="0.3">
      <c r="A3864">
        <v>3.19</v>
      </c>
    </row>
    <row r="3865" spans="1:1" x14ac:dyDescent="0.3">
      <c r="A3865">
        <v>3.2</v>
      </c>
    </row>
    <row r="3866" spans="1:1" x14ac:dyDescent="0.3">
      <c r="A3866">
        <v>3.13</v>
      </c>
    </row>
    <row r="3867" spans="1:1" x14ac:dyDescent="0.3">
      <c r="A3867">
        <v>3.21</v>
      </c>
    </row>
    <row r="3868" spans="1:1" x14ac:dyDescent="0.3">
      <c r="A3868">
        <v>3.2</v>
      </c>
    </row>
    <row r="3869" spans="1:1" x14ac:dyDescent="0.3">
      <c r="A3869">
        <v>3.21</v>
      </c>
    </row>
    <row r="3870" spans="1:1" x14ac:dyDescent="0.3">
      <c r="A3870">
        <v>3.17</v>
      </c>
    </row>
    <row r="3871" spans="1:1" x14ac:dyDescent="0.3">
      <c r="A3871">
        <v>3.2</v>
      </c>
    </row>
    <row r="3872" spans="1:1" x14ac:dyDescent="0.3">
      <c r="A3872">
        <v>3.21</v>
      </c>
    </row>
    <row r="3873" spans="1:1" x14ac:dyDescent="0.3">
      <c r="A3873">
        <v>3.18</v>
      </c>
    </row>
    <row r="3874" spans="1:1" x14ac:dyDescent="0.3">
      <c r="A3874">
        <v>3.2</v>
      </c>
    </row>
    <row r="3875" spans="1:1" x14ac:dyDescent="0.3">
      <c r="A3875">
        <v>3.19</v>
      </c>
    </row>
    <row r="3876" spans="1:1" x14ac:dyDescent="0.3">
      <c r="A3876">
        <v>3.21</v>
      </c>
    </row>
    <row r="3877" spans="1:1" x14ac:dyDescent="0.3">
      <c r="A3877">
        <v>3.2</v>
      </c>
    </row>
    <row r="3878" spans="1:1" x14ac:dyDescent="0.3">
      <c r="A3878">
        <v>3.21</v>
      </c>
    </row>
    <row r="3879" spans="1:1" x14ac:dyDescent="0.3">
      <c r="A3879">
        <v>3.2</v>
      </c>
    </row>
    <row r="3880" spans="1:1" x14ac:dyDescent="0.3">
      <c r="A3880">
        <v>3.21</v>
      </c>
    </row>
    <row r="3881" spans="1:1" x14ac:dyDescent="0.3">
      <c r="A3881">
        <v>3.21</v>
      </c>
    </row>
    <row r="3882" spans="1:1" x14ac:dyDescent="0.3">
      <c r="A3882">
        <v>3.18</v>
      </c>
    </row>
    <row r="3883" spans="1:1" x14ac:dyDescent="0.3">
      <c r="A3883">
        <v>3.2</v>
      </c>
    </row>
    <row r="3884" spans="1:1" x14ac:dyDescent="0.3">
      <c r="A3884">
        <v>3.18</v>
      </c>
    </row>
    <row r="3885" spans="1:1" x14ac:dyDescent="0.3">
      <c r="A3885">
        <v>3.2</v>
      </c>
    </row>
    <row r="3886" spans="1:1" x14ac:dyDescent="0.3">
      <c r="A3886">
        <v>3.17</v>
      </c>
    </row>
    <row r="3887" spans="1:1" x14ac:dyDescent="0.3">
      <c r="A3887">
        <v>3.14</v>
      </c>
    </row>
    <row r="3888" spans="1:1" x14ac:dyDescent="0.3">
      <c r="A3888">
        <v>3.2</v>
      </c>
    </row>
    <row r="3889" spans="1:1" x14ac:dyDescent="0.3">
      <c r="A3889">
        <v>3.2</v>
      </c>
    </row>
    <row r="3890" spans="1:1" x14ac:dyDescent="0.3">
      <c r="A3890">
        <v>3.2</v>
      </c>
    </row>
    <row r="3891" spans="1:1" x14ac:dyDescent="0.3">
      <c r="A3891">
        <v>3.21</v>
      </c>
    </row>
    <row r="3892" spans="1:1" x14ac:dyDescent="0.3">
      <c r="A3892">
        <v>3.21</v>
      </c>
    </row>
    <row r="3893" spans="1:1" x14ac:dyDescent="0.3">
      <c r="A3893">
        <v>3.07</v>
      </c>
    </row>
    <row r="3894" spans="1:1" x14ac:dyDescent="0.3">
      <c r="A3894">
        <v>3.2</v>
      </c>
    </row>
    <row r="3895" spans="1:1" x14ac:dyDescent="0.3">
      <c r="A3895">
        <v>3.18</v>
      </c>
    </row>
    <row r="3896" spans="1:1" x14ac:dyDescent="0.3">
      <c r="A3896">
        <v>3.2</v>
      </c>
    </row>
    <row r="3897" spans="1:1" x14ac:dyDescent="0.3">
      <c r="A3897">
        <v>3.2</v>
      </c>
    </row>
    <row r="3898" spans="1:1" x14ac:dyDescent="0.3">
      <c r="A3898">
        <v>3.2</v>
      </c>
    </row>
    <row r="3899" spans="1:1" x14ac:dyDescent="0.3">
      <c r="A3899">
        <v>3.2</v>
      </c>
    </row>
    <row r="3900" spans="1:1" x14ac:dyDescent="0.3">
      <c r="A3900">
        <v>3.2</v>
      </c>
    </row>
    <row r="3901" spans="1:1" x14ac:dyDescent="0.3">
      <c r="A3901">
        <v>3.2</v>
      </c>
    </row>
    <row r="3902" spans="1:1" x14ac:dyDescent="0.3">
      <c r="A3902">
        <v>3.16</v>
      </c>
    </row>
    <row r="3903" spans="1:1" x14ac:dyDescent="0.3">
      <c r="A3903">
        <v>3.21</v>
      </c>
    </row>
    <row r="3904" spans="1:1" x14ac:dyDescent="0.3">
      <c r="A3904">
        <v>3.18</v>
      </c>
    </row>
    <row r="3905" spans="1:1" x14ac:dyDescent="0.3">
      <c r="A3905">
        <v>3.2</v>
      </c>
    </row>
    <row r="3906" spans="1:1" x14ac:dyDescent="0.3">
      <c r="A3906">
        <v>3.18</v>
      </c>
    </row>
    <row r="3907" spans="1:1" x14ac:dyDescent="0.3">
      <c r="A3907">
        <v>3.13</v>
      </c>
    </row>
    <row r="3908" spans="1:1" x14ac:dyDescent="0.3">
      <c r="A3908">
        <v>3.2</v>
      </c>
    </row>
    <row r="3909" spans="1:1" x14ac:dyDescent="0.3">
      <c r="A3909">
        <v>3.13</v>
      </c>
    </row>
    <row r="3910" spans="1:1" x14ac:dyDescent="0.3">
      <c r="A3910">
        <v>3.21</v>
      </c>
    </row>
    <row r="3911" spans="1:1" x14ac:dyDescent="0.3">
      <c r="A3911">
        <v>3.21</v>
      </c>
    </row>
    <row r="3912" spans="1:1" x14ac:dyDescent="0.3">
      <c r="A3912">
        <v>3.2</v>
      </c>
    </row>
    <row r="3913" spans="1:1" x14ac:dyDescent="0.3">
      <c r="A3913">
        <v>3.17</v>
      </c>
    </row>
    <row r="3914" spans="1:1" x14ac:dyDescent="0.3">
      <c r="A3914">
        <v>3.13</v>
      </c>
    </row>
    <row r="3915" spans="1:1" x14ac:dyDescent="0.3">
      <c r="A3915">
        <v>3.18</v>
      </c>
    </row>
    <row r="3916" spans="1:1" x14ac:dyDescent="0.3">
      <c r="A3916">
        <v>3.2</v>
      </c>
    </row>
    <row r="3917" spans="1:1" x14ac:dyDescent="0.3">
      <c r="A3917">
        <v>3.2</v>
      </c>
    </row>
    <row r="3918" spans="1:1" x14ac:dyDescent="0.3">
      <c r="A3918">
        <v>3.2</v>
      </c>
    </row>
    <row r="3919" spans="1:1" x14ac:dyDescent="0.3">
      <c r="A3919">
        <v>3.2</v>
      </c>
    </row>
    <row r="3920" spans="1:1" x14ac:dyDescent="0.3">
      <c r="A3920">
        <v>3.2</v>
      </c>
    </row>
    <row r="3921" spans="1:1" x14ac:dyDescent="0.3">
      <c r="A3921">
        <v>3.2</v>
      </c>
    </row>
    <row r="3922" spans="1:1" x14ac:dyDescent="0.3">
      <c r="A3922">
        <v>3.2</v>
      </c>
    </row>
    <row r="3923" spans="1:1" x14ac:dyDescent="0.3">
      <c r="A3923">
        <v>3.2</v>
      </c>
    </row>
    <row r="3924" spans="1:1" x14ac:dyDescent="0.3">
      <c r="A3924">
        <v>3.19</v>
      </c>
    </row>
    <row r="3925" spans="1:1" x14ac:dyDescent="0.3">
      <c r="A3925">
        <v>3.13</v>
      </c>
    </row>
    <row r="3926" spans="1:1" x14ac:dyDescent="0.3">
      <c r="A3926">
        <v>3.18</v>
      </c>
    </row>
    <row r="3927" spans="1:1" x14ac:dyDescent="0.3">
      <c r="A3927">
        <v>3.2</v>
      </c>
    </row>
    <row r="3928" spans="1:1" x14ac:dyDescent="0.3">
      <c r="A3928">
        <v>3.19</v>
      </c>
    </row>
    <row r="3929" spans="1:1" x14ac:dyDescent="0.3">
      <c r="A3929">
        <v>3.2</v>
      </c>
    </row>
    <row r="3930" spans="1:1" x14ac:dyDescent="0.3">
      <c r="A3930">
        <v>3.2</v>
      </c>
    </row>
    <row r="3931" spans="1:1" x14ac:dyDescent="0.3">
      <c r="A3931">
        <v>3.2</v>
      </c>
    </row>
    <row r="3932" spans="1:1" x14ac:dyDescent="0.3">
      <c r="A3932">
        <v>3.2</v>
      </c>
    </row>
    <row r="3933" spans="1:1" x14ac:dyDescent="0.3">
      <c r="A3933">
        <v>3.12</v>
      </c>
    </row>
    <row r="3934" spans="1:1" x14ac:dyDescent="0.3">
      <c r="A3934">
        <v>3.2</v>
      </c>
    </row>
    <row r="3935" spans="1:1" x14ac:dyDescent="0.3">
      <c r="A3935">
        <v>3.12</v>
      </c>
    </row>
    <row r="3936" spans="1:1" x14ac:dyDescent="0.3">
      <c r="A3936">
        <v>3.2</v>
      </c>
    </row>
    <row r="3937" spans="1:1" x14ac:dyDescent="0.3">
      <c r="A3937">
        <v>3.2</v>
      </c>
    </row>
    <row r="3938" spans="1:1" x14ac:dyDescent="0.3">
      <c r="A3938">
        <v>3.2</v>
      </c>
    </row>
    <row r="3939" spans="1:1" x14ac:dyDescent="0.3">
      <c r="A3939">
        <v>3.2</v>
      </c>
    </row>
    <row r="3940" spans="1:1" x14ac:dyDescent="0.3">
      <c r="A3940">
        <v>3.2</v>
      </c>
    </row>
    <row r="3941" spans="1:1" x14ac:dyDescent="0.3">
      <c r="A3941">
        <v>3.14</v>
      </c>
    </row>
    <row r="3942" spans="1:1" x14ac:dyDescent="0.3">
      <c r="A3942">
        <v>3.14</v>
      </c>
    </row>
    <row r="3943" spans="1:1" x14ac:dyDescent="0.3">
      <c r="A3943">
        <v>3.2</v>
      </c>
    </row>
    <row r="3944" spans="1:1" x14ac:dyDescent="0.3">
      <c r="A3944">
        <v>3.18</v>
      </c>
    </row>
    <row r="3945" spans="1:1" x14ac:dyDescent="0.3">
      <c r="A3945">
        <v>3.2</v>
      </c>
    </row>
    <row r="3946" spans="1:1" x14ac:dyDescent="0.3">
      <c r="A3946">
        <v>3.18</v>
      </c>
    </row>
    <row r="3947" spans="1:1" x14ac:dyDescent="0.3">
      <c r="A3947">
        <v>3.2</v>
      </c>
    </row>
    <row r="3948" spans="1:1" x14ac:dyDescent="0.3">
      <c r="A3948">
        <v>3.13</v>
      </c>
    </row>
    <row r="3949" spans="1:1" x14ac:dyDescent="0.3">
      <c r="A3949">
        <v>3.13</v>
      </c>
    </row>
    <row r="3950" spans="1:1" x14ac:dyDescent="0.3">
      <c r="A3950">
        <v>3.2</v>
      </c>
    </row>
    <row r="3951" spans="1:1" x14ac:dyDescent="0.3">
      <c r="A3951">
        <v>3.2</v>
      </c>
    </row>
    <row r="3952" spans="1:1" x14ac:dyDescent="0.3">
      <c r="A3952">
        <v>3.2</v>
      </c>
    </row>
    <row r="3953" spans="1:1" x14ac:dyDescent="0.3">
      <c r="A3953">
        <v>3.2</v>
      </c>
    </row>
    <row r="3954" spans="1:1" x14ac:dyDescent="0.3">
      <c r="A3954">
        <v>3.2</v>
      </c>
    </row>
    <row r="3955" spans="1:1" x14ac:dyDescent="0.3">
      <c r="A3955">
        <v>3.18</v>
      </c>
    </row>
    <row r="3956" spans="1:1" x14ac:dyDescent="0.3">
      <c r="A3956">
        <v>3.2</v>
      </c>
    </row>
    <row r="3957" spans="1:1" x14ac:dyDescent="0.3">
      <c r="A3957">
        <v>3.13</v>
      </c>
    </row>
    <row r="3958" spans="1:1" x14ac:dyDescent="0.3">
      <c r="A3958">
        <v>3.2</v>
      </c>
    </row>
    <row r="3959" spans="1:1" x14ac:dyDescent="0.3">
      <c r="A3959">
        <v>3.2</v>
      </c>
    </row>
    <row r="3960" spans="1:1" x14ac:dyDescent="0.3">
      <c r="A3960">
        <v>3.2</v>
      </c>
    </row>
    <row r="3961" spans="1:1" x14ac:dyDescent="0.3">
      <c r="A3961">
        <v>3.2</v>
      </c>
    </row>
    <row r="3962" spans="1:1" x14ac:dyDescent="0.3">
      <c r="A3962">
        <v>3.12</v>
      </c>
    </row>
    <row r="3963" spans="1:1" x14ac:dyDescent="0.3">
      <c r="A3963">
        <v>3.2</v>
      </c>
    </row>
    <row r="3964" spans="1:1" x14ac:dyDescent="0.3">
      <c r="A3964">
        <v>3.18</v>
      </c>
    </row>
    <row r="3965" spans="1:1" x14ac:dyDescent="0.3">
      <c r="A3965">
        <v>3.13</v>
      </c>
    </row>
    <row r="3966" spans="1:1" x14ac:dyDescent="0.3">
      <c r="A3966">
        <v>3.18</v>
      </c>
    </row>
    <row r="3967" spans="1:1" x14ac:dyDescent="0.3">
      <c r="A3967">
        <v>3.2</v>
      </c>
    </row>
    <row r="3968" spans="1:1" x14ac:dyDescent="0.3">
      <c r="A3968">
        <v>3.2</v>
      </c>
    </row>
    <row r="3969" spans="1:1" x14ac:dyDescent="0.3">
      <c r="A3969">
        <v>3.13</v>
      </c>
    </row>
    <row r="3970" spans="1:1" x14ac:dyDescent="0.3">
      <c r="A3970">
        <v>3.2</v>
      </c>
    </row>
    <row r="3971" spans="1:1" x14ac:dyDescent="0.3">
      <c r="A3971">
        <v>3.2</v>
      </c>
    </row>
    <row r="3972" spans="1:1" x14ac:dyDescent="0.3">
      <c r="A3972">
        <v>3.2</v>
      </c>
    </row>
    <row r="3973" spans="1:1" x14ac:dyDescent="0.3">
      <c r="A3973">
        <v>3.12</v>
      </c>
    </row>
    <row r="3974" spans="1:1" x14ac:dyDescent="0.3">
      <c r="A3974">
        <v>3.2</v>
      </c>
    </row>
    <row r="3975" spans="1:1" x14ac:dyDescent="0.3">
      <c r="A3975">
        <v>3.18</v>
      </c>
    </row>
    <row r="3976" spans="1:1" x14ac:dyDescent="0.3">
      <c r="A3976">
        <v>3.12</v>
      </c>
    </row>
    <row r="3977" spans="1:1" x14ac:dyDescent="0.3">
      <c r="A3977">
        <v>3.18</v>
      </c>
    </row>
    <row r="3978" spans="1:1" x14ac:dyDescent="0.3">
      <c r="A3978">
        <v>3.2</v>
      </c>
    </row>
    <row r="3979" spans="1:1" x14ac:dyDescent="0.3">
      <c r="A3979">
        <v>3.2</v>
      </c>
    </row>
    <row r="3980" spans="1:1" x14ac:dyDescent="0.3">
      <c r="A3980">
        <v>3.2</v>
      </c>
    </row>
    <row r="3981" spans="1:1" x14ac:dyDescent="0.3">
      <c r="A3981">
        <v>3.12</v>
      </c>
    </row>
    <row r="3982" spans="1:1" x14ac:dyDescent="0.3">
      <c r="A3982">
        <v>3.2</v>
      </c>
    </row>
    <row r="3983" spans="1:1" x14ac:dyDescent="0.3">
      <c r="A3983">
        <v>3.18</v>
      </c>
    </row>
    <row r="3984" spans="1:1" x14ac:dyDescent="0.3">
      <c r="A3984">
        <v>3.19</v>
      </c>
    </row>
    <row r="3985" spans="1:1" x14ac:dyDescent="0.3">
      <c r="A3985">
        <v>3.2</v>
      </c>
    </row>
    <row r="3986" spans="1:1" x14ac:dyDescent="0.3">
      <c r="A3986">
        <v>3.18</v>
      </c>
    </row>
    <row r="3987" spans="1:1" x14ac:dyDescent="0.3">
      <c r="A3987">
        <v>3.2</v>
      </c>
    </row>
    <row r="3988" spans="1:1" x14ac:dyDescent="0.3">
      <c r="A3988">
        <v>3.18</v>
      </c>
    </row>
    <row r="3989" spans="1:1" x14ac:dyDescent="0.3">
      <c r="A3989">
        <v>3.12</v>
      </c>
    </row>
    <row r="3990" spans="1:1" x14ac:dyDescent="0.3">
      <c r="A3990">
        <v>3.12</v>
      </c>
    </row>
    <row r="3991" spans="1:1" x14ac:dyDescent="0.3">
      <c r="A3991">
        <v>3.2</v>
      </c>
    </row>
    <row r="3992" spans="1:1" x14ac:dyDescent="0.3">
      <c r="A3992">
        <v>3.2</v>
      </c>
    </row>
    <row r="3993" spans="1:1" x14ac:dyDescent="0.3">
      <c r="A3993">
        <v>3.2</v>
      </c>
    </row>
    <row r="3994" spans="1:1" x14ac:dyDescent="0.3">
      <c r="A3994">
        <v>3.2</v>
      </c>
    </row>
    <row r="3995" spans="1:1" x14ac:dyDescent="0.3">
      <c r="A3995">
        <v>3.18</v>
      </c>
    </row>
    <row r="3996" spans="1:1" x14ac:dyDescent="0.3">
      <c r="A3996">
        <v>3.13</v>
      </c>
    </row>
    <row r="3997" spans="1:1" x14ac:dyDescent="0.3">
      <c r="A3997">
        <v>3.1</v>
      </c>
    </row>
    <row r="3998" spans="1:1" x14ac:dyDescent="0.3">
      <c r="A3998">
        <v>3.2</v>
      </c>
    </row>
    <row r="3999" spans="1:1" x14ac:dyDescent="0.3">
      <c r="A3999">
        <v>3.2</v>
      </c>
    </row>
    <row r="4000" spans="1:1" x14ac:dyDescent="0.3">
      <c r="A4000">
        <v>3.2</v>
      </c>
    </row>
    <row r="4001" spans="1:1" x14ac:dyDescent="0.3">
      <c r="A4001">
        <v>3.2</v>
      </c>
    </row>
    <row r="4002" spans="1:1" x14ac:dyDescent="0.3">
      <c r="A4002">
        <v>3.2</v>
      </c>
    </row>
    <row r="4003" spans="1:1" x14ac:dyDescent="0.3">
      <c r="A4003">
        <v>3.12</v>
      </c>
    </row>
    <row r="4004" spans="1:1" x14ac:dyDescent="0.3">
      <c r="A4004">
        <v>3.2</v>
      </c>
    </row>
    <row r="4005" spans="1:1" x14ac:dyDescent="0.3">
      <c r="A4005">
        <v>3.12</v>
      </c>
    </row>
    <row r="4006" spans="1:1" x14ac:dyDescent="0.3">
      <c r="A4006">
        <v>3.18</v>
      </c>
    </row>
    <row r="4007" spans="1:1" x14ac:dyDescent="0.3">
      <c r="A4007">
        <v>3.2</v>
      </c>
    </row>
    <row r="4008" spans="1:1" x14ac:dyDescent="0.3">
      <c r="A4008">
        <v>3.18</v>
      </c>
    </row>
    <row r="4009" spans="1:1" x14ac:dyDescent="0.3">
      <c r="A4009">
        <v>3.2</v>
      </c>
    </row>
    <row r="4010" spans="1:1" x14ac:dyDescent="0.3">
      <c r="A4010">
        <v>3.2</v>
      </c>
    </row>
    <row r="4011" spans="1:1" x14ac:dyDescent="0.3">
      <c r="A4011">
        <v>3.2</v>
      </c>
    </row>
    <row r="4012" spans="1:1" x14ac:dyDescent="0.3">
      <c r="A4012">
        <v>3.2</v>
      </c>
    </row>
    <row r="4013" spans="1:1" x14ac:dyDescent="0.3">
      <c r="A4013">
        <v>3.12</v>
      </c>
    </row>
    <row r="4014" spans="1:1" x14ac:dyDescent="0.3">
      <c r="A4014">
        <v>3.2</v>
      </c>
    </row>
    <row r="4015" spans="1:1" x14ac:dyDescent="0.3">
      <c r="A4015">
        <v>3.18</v>
      </c>
    </row>
    <row r="4016" spans="1:1" x14ac:dyDescent="0.3">
      <c r="A4016">
        <v>3.2</v>
      </c>
    </row>
    <row r="4017" spans="1:1" x14ac:dyDescent="0.3">
      <c r="A4017">
        <v>3.11</v>
      </c>
    </row>
    <row r="4018" spans="1:1" x14ac:dyDescent="0.3">
      <c r="A4018">
        <v>3.2</v>
      </c>
    </row>
    <row r="4019" spans="1:1" x14ac:dyDescent="0.3">
      <c r="A4019">
        <v>3.2</v>
      </c>
    </row>
    <row r="4020" spans="1:1" x14ac:dyDescent="0.3">
      <c r="A4020">
        <v>3.2</v>
      </c>
    </row>
    <row r="4021" spans="1:1" x14ac:dyDescent="0.3">
      <c r="A4021">
        <v>3.12</v>
      </c>
    </row>
    <row r="4022" spans="1:1" x14ac:dyDescent="0.3">
      <c r="A4022">
        <v>3.2</v>
      </c>
    </row>
    <row r="4023" spans="1:1" x14ac:dyDescent="0.3">
      <c r="A4023">
        <v>3.2</v>
      </c>
    </row>
    <row r="4024" spans="1:1" x14ac:dyDescent="0.3">
      <c r="A4024">
        <v>3.12</v>
      </c>
    </row>
    <row r="4025" spans="1:1" x14ac:dyDescent="0.3">
      <c r="A4025">
        <v>3.2</v>
      </c>
    </row>
    <row r="4026" spans="1:1" x14ac:dyDescent="0.3">
      <c r="A4026">
        <v>3.18</v>
      </c>
    </row>
    <row r="4027" spans="1:1" x14ac:dyDescent="0.3">
      <c r="A4027">
        <v>3.2</v>
      </c>
    </row>
    <row r="4028" spans="1:1" x14ac:dyDescent="0.3">
      <c r="A4028">
        <v>3.18</v>
      </c>
    </row>
    <row r="4029" spans="1:1" x14ac:dyDescent="0.3">
      <c r="A4029">
        <v>3.12</v>
      </c>
    </row>
    <row r="4030" spans="1:1" x14ac:dyDescent="0.3">
      <c r="A4030">
        <v>3.2</v>
      </c>
    </row>
    <row r="4031" spans="1:1" x14ac:dyDescent="0.3">
      <c r="A4031">
        <v>3.16</v>
      </c>
    </row>
    <row r="4032" spans="1:1" x14ac:dyDescent="0.3">
      <c r="A4032">
        <v>3.2</v>
      </c>
    </row>
    <row r="4033" spans="1:1" x14ac:dyDescent="0.3">
      <c r="A4033">
        <v>3.2</v>
      </c>
    </row>
    <row r="4034" spans="1:1" x14ac:dyDescent="0.3">
      <c r="A4034">
        <v>3.2</v>
      </c>
    </row>
    <row r="4035" spans="1:1" x14ac:dyDescent="0.3">
      <c r="A4035">
        <v>3.2</v>
      </c>
    </row>
    <row r="4036" spans="1:1" x14ac:dyDescent="0.3">
      <c r="A4036">
        <v>3.2</v>
      </c>
    </row>
    <row r="4037" spans="1:1" x14ac:dyDescent="0.3">
      <c r="A4037">
        <v>3.17</v>
      </c>
    </row>
    <row r="4038" spans="1:1" x14ac:dyDescent="0.3">
      <c r="A4038">
        <v>3.14</v>
      </c>
    </row>
    <row r="4039" spans="1:1" x14ac:dyDescent="0.3">
      <c r="A4039">
        <v>3.18</v>
      </c>
    </row>
    <row r="4040" spans="1:1" x14ac:dyDescent="0.3">
      <c r="A4040">
        <v>3.2</v>
      </c>
    </row>
    <row r="4041" spans="1:1" x14ac:dyDescent="0.3">
      <c r="A4041">
        <v>3.2</v>
      </c>
    </row>
    <row r="4042" spans="1:1" x14ac:dyDescent="0.3">
      <c r="A4042">
        <v>3.2</v>
      </c>
    </row>
    <row r="4043" spans="1:1" x14ac:dyDescent="0.3">
      <c r="A4043">
        <v>3.2</v>
      </c>
    </row>
    <row r="4044" spans="1:1" x14ac:dyDescent="0.3">
      <c r="A4044">
        <v>3.2</v>
      </c>
    </row>
    <row r="4045" spans="1:1" x14ac:dyDescent="0.3">
      <c r="A4045">
        <v>3.12</v>
      </c>
    </row>
    <row r="4046" spans="1:1" x14ac:dyDescent="0.3">
      <c r="A4046">
        <v>3.18</v>
      </c>
    </row>
    <row r="4047" spans="1:1" x14ac:dyDescent="0.3">
      <c r="A4047">
        <v>3.2</v>
      </c>
    </row>
    <row r="4048" spans="1:1" x14ac:dyDescent="0.3">
      <c r="A4048">
        <v>3.18</v>
      </c>
    </row>
    <row r="4049" spans="1:1" x14ac:dyDescent="0.3">
      <c r="A4049">
        <v>3.2</v>
      </c>
    </row>
    <row r="4050" spans="1:1" x14ac:dyDescent="0.3">
      <c r="A4050">
        <v>3.2</v>
      </c>
    </row>
    <row r="4051" spans="1:1" x14ac:dyDescent="0.3">
      <c r="A4051">
        <v>3.12</v>
      </c>
    </row>
    <row r="4052" spans="1:1" x14ac:dyDescent="0.3">
      <c r="A4052">
        <v>3.2</v>
      </c>
    </row>
    <row r="4053" spans="1:1" x14ac:dyDescent="0.3">
      <c r="A4053">
        <v>3.12</v>
      </c>
    </row>
    <row r="4054" spans="1:1" x14ac:dyDescent="0.3">
      <c r="A4054">
        <v>3.2</v>
      </c>
    </row>
    <row r="4055" spans="1:1" x14ac:dyDescent="0.3">
      <c r="A4055">
        <v>3.2</v>
      </c>
    </row>
    <row r="4056" spans="1:1" x14ac:dyDescent="0.3">
      <c r="A4056">
        <v>3.2</v>
      </c>
    </row>
    <row r="4057" spans="1:1" x14ac:dyDescent="0.3">
      <c r="A4057">
        <v>3.18</v>
      </c>
    </row>
    <row r="4058" spans="1:1" x14ac:dyDescent="0.3">
      <c r="A4058">
        <v>3.19</v>
      </c>
    </row>
    <row r="4059" spans="1:1" x14ac:dyDescent="0.3">
      <c r="A4059">
        <v>3.18</v>
      </c>
    </row>
    <row r="4060" spans="1:1" x14ac:dyDescent="0.3">
      <c r="A4060">
        <v>3.2</v>
      </c>
    </row>
    <row r="4061" spans="1:1" x14ac:dyDescent="0.3">
      <c r="A4061">
        <v>3.12</v>
      </c>
    </row>
    <row r="4062" spans="1:1" x14ac:dyDescent="0.3">
      <c r="A4062">
        <v>3.2</v>
      </c>
    </row>
    <row r="4063" spans="1:1" x14ac:dyDescent="0.3">
      <c r="A4063">
        <v>3.19</v>
      </c>
    </row>
    <row r="4064" spans="1:1" x14ac:dyDescent="0.3">
      <c r="A4064">
        <v>3.19</v>
      </c>
    </row>
    <row r="4065" spans="1:1" x14ac:dyDescent="0.3">
      <c r="A4065">
        <v>3.12</v>
      </c>
    </row>
    <row r="4066" spans="1:1" x14ac:dyDescent="0.3">
      <c r="A4066">
        <v>3.18</v>
      </c>
    </row>
    <row r="4067" spans="1:1" x14ac:dyDescent="0.3">
      <c r="A4067">
        <v>3.19</v>
      </c>
    </row>
    <row r="4068" spans="1:1" x14ac:dyDescent="0.3">
      <c r="A4068">
        <v>3.18</v>
      </c>
    </row>
    <row r="4069" spans="1:1" x14ac:dyDescent="0.3">
      <c r="A4069">
        <v>3.19</v>
      </c>
    </row>
    <row r="4070" spans="1:1" x14ac:dyDescent="0.3">
      <c r="A4070">
        <v>3.18</v>
      </c>
    </row>
    <row r="4071" spans="1:1" x14ac:dyDescent="0.3">
      <c r="A4071">
        <v>3.19</v>
      </c>
    </row>
    <row r="4072" spans="1:1" x14ac:dyDescent="0.3">
      <c r="A4072">
        <v>3.12</v>
      </c>
    </row>
    <row r="4073" spans="1:1" x14ac:dyDescent="0.3">
      <c r="A4073">
        <v>3.19</v>
      </c>
    </row>
    <row r="4074" spans="1:1" x14ac:dyDescent="0.3">
      <c r="A4074">
        <v>3.19</v>
      </c>
    </row>
    <row r="4075" spans="1:1" x14ac:dyDescent="0.3">
      <c r="A4075">
        <v>3.19</v>
      </c>
    </row>
    <row r="4076" spans="1:1" x14ac:dyDescent="0.3">
      <c r="A4076">
        <v>3.19</v>
      </c>
    </row>
    <row r="4077" spans="1:1" x14ac:dyDescent="0.3">
      <c r="A4077">
        <v>3.09</v>
      </c>
    </row>
    <row r="4078" spans="1:1" x14ac:dyDescent="0.3">
      <c r="A4078">
        <v>3.2</v>
      </c>
    </row>
    <row r="4079" spans="1:1" x14ac:dyDescent="0.3">
      <c r="A4079">
        <v>3.1</v>
      </c>
    </row>
    <row r="4080" spans="1:1" x14ac:dyDescent="0.3">
      <c r="A4080">
        <v>3.2</v>
      </c>
    </row>
    <row r="4081" spans="1:1" x14ac:dyDescent="0.3">
      <c r="A4081">
        <v>3.19</v>
      </c>
    </row>
    <row r="4082" spans="1:1" x14ac:dyDescent="0.3">
      <c r="A4082">
        <v>3.19</v>
      </c>
    </row>
    <row r="4083" spans="1:1" x14ac:dyDescent="0.3">
      <c r="A4083">
        <v>3.19</v>
      </c>
    </row>
    <row r="4084" spans="1:1" x14ac:dyDescent="0.3">
      <c r="A4084">
        <v>3.19</v>
      </c>
    </row>
    <row r="4085" spans="1:1" x14ac:dyDescent="0.3">
      <c r="A4085">
        <v>3.19</v>
      </c>
    </row>
    <row r="4086" spans="1:1" x14ac:dyDescent="0.3">
      <c r="A4086">
        <v>3.2</v>
      </c>
    </row>
    <row r="4087" spans="1:1" x14ac:dyDescent="0.3">
      <c r="A4087">
        <v>3.19</v>
      </c>
    </row>
    <row r="4088" spans="1:1" x14ac:dyDescent="0.3">
      <c r="A4088">
        <v>3.17</v>
      </c>
    </row>
    <row r="4089" spans="1:1" x14ac:dyDescent="0.3">
      <c r="A4089">
        <v>3.19</v>
      </c>
    </row>
    <row r="4090" spans="1:1" x14ac:dyDescent="0.3">
      <c r="A4090">
        <v>3.18</v>
      </c>
    </row>
    <row r="4091" spans="1:1" x14ac:dyDescent="0.3">
      <c r="A4091">
        <v>3.2</v>
      </c>
    </row>
    <row r="4092" spans="1:1" x14ac:dyDescent="0.3">
      <c r="A4092">
        <v>3.18</v>
      </c>
    </row>
    <row r="4093" spans="1:1" x14ac:dyDescent="0.3">
      <c r="A4093">
        <v>3.19</v>
      </c>
    </row>
    <row r="4094" spans="1:1" x14ac:dyDescent="0.3">
      <c r="A4094">
        <v>3.19</v>
      </c>
    </row>
    <row r="4095" spans="1:1" x14ac:dyDescent="0.3">
      <c r="A4095">
        <v>3.19</v>
      </c>
    </row>
    <row r="4096" spans="1:1" x14ac:dyDescent="0.3">
      <c r="A4096">
        <v>3.2</v>
      </c>
    </row>
    <row r="4097" spans="1:1" x14ac:dyDescent="0.3">
      <c r="A4097">
        <v>3.17</v>
      </c>
    </row>
    <row r="4098" spans="1:1" x14ac:dyDescent="0.3">
      <c r="A4098">
        <v>3.19</v>
      </c>
    </row>
    <row r="4099" spans="1:1" x14ac:dyDescent="0.3">
      <c r="A4099">
        <v>3.1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3.19</v>
      </c>
    </row>
    <row r="4103" spans="1:1" x14ac:dyDescent="0.3">
      <c r="A4103">
        <v>3.19</v>
      </c>
    </row>
    <row r="4104" spans="1:1" x14ac:dyDescent="0.3">
      <c r="A4104">
        <v>3.19</v>
      </c>
    </row>
    <row r="4105" spans="1:1" x14ac:dyDescent="0.3">
      <c r="A4105">
        <v>3.19</v>
      </c>
    </row>
    <row r="4106" spans="1:1" x14ac:dyDescent="0.3">
      <c r="A4106">
        <v>3.12</v>
      </c>
    </row>
    <row r="4107" spans="1:1" x14ac:dyDescent="0.3">
      <c r="A4107">
        <v>3.19</v>
      </c>
    </row>
    <row r="4108" spans="1:1" x14ac:dyDescent="0.3">
      <c r="A4108">
        <v>3.17</v>
      </c>
    </row>
    <row r="4109" spans="1:1" x14ac:dyDescent="0.3">
      <c r="A4109">
        <v>3.19</v>
      </c>
    </row>
    <row r="4110" spans="1:1" x14ac:dyDescent="0.3">
      <c r="A4110">
        <v>3.17</v>
      </c>
    </row>
    <row r="4111" spans="1:1" x14ac:dyDescent="0.3">
      <c r="A4111">
        <v>3.19</v>
      </c>
    </row>
    <row r="4112" spans="1:1" x14ac:dyDescent="0.3">
      <c r="A4112">
        <v>3.19</v>
      </c>
    </row>
    <row r="4113" spans="1:1" x14ac:dyDescent="0.3">
      <c r="A4113">
        <v>3.18</v>
      </c>
    </row>
    <row r="4114" spans="1:1" x14ac:dyDescent="0.3">
      <c r="A4114">
        <v>3.19</v>
      </c>
    </row>
    <row r="4115" spans="1:1" x14ac:dyDescent="0.3">
      <c r="A4115">
        <v>3.19</v>
      </c>
    </row>
    <row r="4116" spans="1:1" x14ac:dyDescent="0.3">
      <c r="A4116">
        <v>3.19</v>
      </c>
    </row>
    <row r="4117" spans="1:1" x14ac:dyDescent="0.3">
      <c r="A4117">
        <v>3.19</v>
      </c>
    </row>
    <row r="4118" spans="1:1" x14ac:dyDescent="0.3">
      <c r="A4118">
        <v>3.19</v>
      </c>
    </row>
    <row r="4119" spans="1:1" x14ac:dyDescent="0.3">
      <c r="A4119">
        <v>3.17</v>
      </c>
    </row>
    <row r="4120" spans="1:1" x14ac:dyDescent="0.3">
      <c r="A4120">
        <v>3.12</v>
      </c>
    </row>
    <row r="4121" spans="1:1" x14ac:dyDescent="0.3">
      <c r="A4121">
        <v>3.17</v>
      </c>
    </row>
    <row r="4122" spans="1:1" x14ac:dyDescent="0.3">
      <c r="A4122">
        <v>3.19</v>
      </c>
    </row>
    <row r="4123" spans="1:1" x14ac:dyDescent="0.3">
      <c r="A4123">
        <v>3.19</v>
      </c>
    </row>
    <row r="4124" spans="1:1" x14ac:dyDescent="0.3">
      <c r="A4124">
        <v>3.16</v>
      </c>
    </row>
    <row r="4125" spans="1:1" x14ac:dyDescent="0.3">
      <c r="A4125">
        <v>3.19</v>
      </c>
    </row>
    <row r="4126" spans="1:1" x14ac:dyDescent="0.3">
      <c r="A4126">
        <v>3.19</v>
      </c>
    </row>
    <row r="4127" spans="1:1" x14ac:dyDescent="0.3">
      <c r="A4127">
        <v>3.11</v>
      </c>
    </row>
    <row r="4128" spans="1:1" x14ac:dyDescent="0.3">
      <c r="A4128">
        <v>3.17</v>
      </c>
    </row>
    <row r="4129" spans="1:1" x14ac:dyDescent="0.3">
      <c r="A4129">
        <v>3.19</v>
      </c>
    </row>
    <row r="4130" spans="1:1" x14ac:dyDescent="0.3">
      <c r="A4130">
        <v>3.17</v>
      </c>
    </row>
    <row r="4131" spans="1:1" x14ac:dyDescent="0.3">
      <c r="A4131">
        <v>3.19</v>
      </c>
    </row>
    <row r="4132" spans="1:1" x14ac:dyDescent="0.3">
      <c r="A4132">
        <v>3.19</v>
      </c>
    </row>
    <row r="4133" spans="1:1" x14ac:dyDescent="0.3">
      <c r="A4133">
        <v>3.19</v>
      </c>
    </row>
    <row r="4134" spans="1:1" x14ac:dyDescent="0.3">
      <c r="A4134">
        <v>3.15</v>
      </c>
    </row>
    <row r="4135" spans="1:1" x14ac:dyDescent="0.3">
      <c r="A4135">
        <v>3.19</v>
      </c>
    </row>
    <row r="4136" spans="1:1" x14ac:dyDescent="0.3">
      <c r="A4136">
        <v>3.19</v>
      </c>
    </row>
    <row r="4137" spans="1:1" x14ac:dyDescent="0.3">
      <c r="A4137">
        <v>3.19</v>
      </c>
    </row>
    <row r="4138" spans="1:1" x14ac:dyDescent="0.3">
      <c r="A4138">
        <v>3.19</v>
      </c>
    </row>
    <row r="4139" spans="1:1" x14ac:dyDescent="0.3">
      <c r="A4139">
        <v>3.17</v>
      </c>
    </row>
    <row r="4140" spans="1:1" x14ac:dyDescent="0.3">
      <c r="A4140">
        <v>3.05</v>
      </c>
    </row>
    <row r="4141" spans="1:1" x14ac:dyDescent="0.3">
      <c r="A4141">
        <v>3.17</v>
      </c>
    </row>
    <row r="4142" spans="1:1" x14ac:dyDescent="0.3">
      <c r="A4142">
        <v>3.19</v>
      </c>
    </row>
    <row r="4143" spans="1:1" x14ac:dyDescent="0.3">
      <c r="A4143">
        <v>3.19</v>
      </c>
    </row>
    <row r="4144" spans="1:1" x14ac:dyDescent="0.3">
      <c r="A4144">
        <v>3.19</v>
      </c>
    </row>
    <row r="4145" spans="1:1" x14ac:dyDescent="0.3">
      <c r="A4145">
        <v>3.19</v>
      </c>
    </row>
    <row r="4146" spans="1:1" x14ac:dyDescent="0.3">
      <c r="A4146">
        <v>3.19</v>
      </c>
    </row>
    <row r="4147" spans="1:1" x14ac:dyDescent="0.3">
      <c r="A4147">
        <v>3.19</v>
      </c>
    </row>
    <row r="4148" spans="1:1" x14ac:dyDescent="0.3">
      <c r="A4148">
        <v>3.17</v>
      </c>
    </row>
    <row r="4149" spans="1:1" x14ac:dyDescent="0.3">
      <c r="A4149">
        <v>3.18</v>
      </c>
    </row>
    <row r="4150" spans="1:1" x14ac:dyDescent="0.3">
      <c r="A4150">
        <v>3.18</v>
      </c>
    </row>
    <row r="4151" spans="1:1" x14ac:dyDescent="0.3">
      <c r="A4151">
        <v>3.19</v>
      </c>
    </row>
    <row r="4152" spans="1:1" x14ac:dyDescent="0.3">
      <c r="A4152">
        <v>3.19</v>
      </c>
    </row>
    <row r="4153" spans="1:1" x14ac:dyDescent="0.3">
      <c r="A4153">
        <v>3.19</v>
      </c>
    </row>
    <row r="4154" spans="1:1" x14ac:dyDescent="0.3">
      <c r="A4154">
        <v>3.16</v>
      </c>
    </row>
    <row r="4155" spans="1:1" x14ac:dyDescent="0.3">
      <c r="A4155">
        <v>3.19</v>
      </c>
    </row>
    <row r="4156" spans="1:1" x14ac:dyDescent="0.3">
      <c r="A4156">
        <v>3.12</v>
      </c>
    </row>
    <row r="4157" spans="1:1" x14ac:dyDescent="0.3">
      <c r="A4157">
        <v>3.19</v>
      </c>
    </row>
    <row r="4158" spans="1:1" x14ac:dyDescent="0.3">
      <c r="A4158">
        <v>3.19</v>
      </c>
    </row>
    <row r="4159" spans="1:1" x14ac:dyDescent="0.3">
      <c r="A4159">
        <v>3.17</v>
      </c>
    </row>
    <row r="4160" spans="1:1" x14ac:dyDescent="0.3">
      <c r="A4160">
        <v>3.19</v>
      </c>
    </row>
    <row r="4161" spans="1:1" x14ac:dyDescent="0.3">
      <c r="A4161">
        <v>3.17</v>
      </c>
    </row>
    <row r="4162" spans="1:1" x14ac:dyDescent="0.3">
      <c r="A4162">
        <v>3.19</v>
      </c>
    </row>
    <row r="4163" spans="1:1" x14ac:dyDescent="0.3">
      <c r="A4163">
        <v>3.19</v>
      </c>
    </row>
    <row r="4164" spans="1:1" x14ac:dyDescent="0.3">
      <c r="A4164">
        <v>3.19</v>
      </c>
    </row>
    <row r="4165" spans="1:1" x14ac:dyDescent="0.3">
      <c r="A4165">
        <v>3.19</v>
      </c>
    </row>
    <row r="4166" spans="1:1" x14ac:dyDescent="0.3">
      <c r="A4166">
        <v>3.19</v>
      </c>
    </row>
    <row r="4167" spans="1:1" x14ac:dyDescent="0.3">
      <c r="A4167">
        <v>3.18</v>
      </c>
    </row>
    <row r="4168" spans="1:1" x14ac:dyDescent="0.3">
      <c r="A4168">
        <v>3.15</v>
      </c>
    </row>
    <row r="4169" spans="1:1" x14ac:dyDescent="0.3">
      <c r="A4169">
        <v>3.19</v>
      </c>
    </row>
    <row r="4170" spans="1:1" x14ac:dyDescent="0.3">
      <c r="A4170">
        <v>3.17</v>
      </c>
    </row>
    <row r="4171" spans="1:1" x14ac:dyDescent="0.3">
      <c r="A4171">
        <v>3.18</v>
      </c>
    </row>
    <row r="4172" spans="1:1" x14ac:dyDescent="0.3">
      <c r="A4172">
        <v>3.09</v>
      </c>
    </row>
    <row r="4173" spans="1:1" x14ac:dyDescent="0.3">
      <c r="A4173">
        <v>3.19</v>
      </c>
    </row>
    <row r="4174" spans="1:1" x14ac:dyDescent="0.3">
      <c r="A4174">
        <v>3.19</v>
      </c>
    </row>
    <row r="4175" spans="1:1" x14ac:dyDescent="0.3">
      <c r="A4175">
        <v>3.11</v>
      </c>
    </row>
    <row r="4176" spans="1:1" x14ac:dyDescent="0.3">
      <c r="A4176">
        <v>3.18</v>
      </c>
    </row>
    <row r="4177" spans="1:1" x14ac:dyDescent="0.3">
      <c r="A4177">
        <v>3.19</v>
      </c>
    </row>
    <row r="4178" spans="1:1" x14ac:dyDescent="0.3">
      <c r="A4178">
        <v>3.19</v>
      </c>
    </row>
    <row r="4179" spans="1:1" x14ac:dyDescent="0.3">
      <c r="A4179">
        <v>3.16</v>
      </c>
    </row>
    <row r="4180" spans="1:1" x14ac:dyDescent="0.3">
      <c r="A4180">
        <v>3.17</v>
      </c>
    </row>
    <row r="4181" spans="1:1" x14ac:dyDescent="0.3">
      <c r="A4181">
        <v>3.17</v>
      </c>
    </row>
    <row r="4182" spans="1:1" x14ac:dyDescent="0.3">
      <c r="A4182">
        <v>3.18</v>
      </c>
    </row>
    <row r="4183" spans="1:1" x14ac:dyDescent="0.3">
      <c r="A4183">
        <v>3.18</v>
      </c>
    </row>
    <row r="4184" spans="1:1" x14ac:dyDescent="0.3">
      <c r="A4184">
        <v>3.19</v>
      </c>
    </row>
    <row r="4185" spans="1:1" x14ac:dyDescent="0.3">
      <c r="A4185">
        <v>3.19</v>
      </c>
    </row>
    <row r="4186" spans="1:1" x14ac:dyDescent="0.3">
      <c r="A4186">
        <v>3.19</v>
      </c>
    </row>
    <row r="4187" spans="1:1" x14ac:dyDescent="0.3">
      <c r="A4187">
        <v>3.18</v>
      </c>
    </row>
    <row r="4188" spans="1:1" x14ac:dyDescent="0.3">
      <c r="A4188">
        <v>3.11</v>
      </c>
    </row>
    <row r="4189" spans="1:1" x14ac:dyDescent="0.3">
      <c r="A4189">
        <v>3.17</v>
      </c>
    </row>
    <row r="4190" spans="1:1" x14ac:dyDescent="0.3">
      <c r="A4190">
        <v>3.16</v>
      </c>
    </row>
    <row r="4191" spans="1:1" x14ac:dyDescent="0.3">
      <c r="A4191">
        <v>3.19</v>
      </c>
    </row>
    <row r="4192" spans="1:1" x14ac:dyDescent="0.3">
      <c r="A4192">
        <v>3.16</v>
      </c>
    </row>
    <row r="4193" spans="1:1" x14ac:dyDescent="0.3">
      <c r="A4193">
        <v>3.18</v>
      </c>
    </row>
    <row r="4194" spans="1:1" x14ac:dyDescent="0.3">
      <c r="A4194">
        <v>3.18</v>
      </c>
    </row>
    <row r="4195" spans="1:1" x14ac:dyDescent="0.3">
      <c r="A4195">
        <v>3.17</v>
      </c>
    </row>
    <row r="4196" spans="1:1" x14ac:dyDescent="0.3">
      <c r="A4196">
        <v>3.14</v>
      </c>
    </row>
    <row r="4197" spans="1:1" x14ac:dyDescent="0.3">
      <c r="A4197">
        <v>3.18</v>
      </c>
    </row>
    <row r="4198" spans="1:1" x14ac:dyDescent="0.3">
      <c r="A4198">
        <v>3.18</v>
      </c>
    </row>
    <row r="4199" spans="1:1" x14ac:dyDescent="0.3">
      <c r="A4199">
        <v>3.17</v>
      </c>
    </row>
    <row r="4200" spans="1:1" x14ac:dyDescent="0.3">
      <c r="A4200">
        <v>3.18</v>
      </c>
    </row>
    <row r="4201" spans="1:1" x14ac:dyDescent="0.3">
      <c r="A4201">
        <v>3.16</v>
      </c>
    </row>
    <row r="4202" spans="1:1" x14ac:dyDescent="0.3">
      <c r="A4202">
        <v>3.18</v>
      </c>
    </row>
    <row r="4203" spans="1:1" x14ac:dyDescent="0.3">
      <c r="A4203">
        <v>3.17</v>
      </c>
    </row>
    <row r="4204" spans="1:1" x14ac:dyDescent="0.3">
      <c r="A4204">
        <v>3.17</v>
      </c>
    </row>
    <row r="4205" spans="1:1" x14ac:dyDescent="0.3">
      <c r="A4205">
        <v>3.18</v>
      </c>
    </row>
    <row r="4206" spans="1:1" x14ac:dyDescent="0.3">
      <c r="A4206">
        <v>3.18</v>
      </c>
    </row>
    <row r="4207" spans="1:1" x14ac:dyDescent="0.3">
      <c r="A4207">
        <v>3.18</v>
      </c>
    </row>
    <row r="4208" spans="1:1" x14ac:dyDescent="0.3">
      <c r="A4208">
        <v>3.18</v>
      </c>
    </row>
    <row r="4209" spans="1:1" x14ac:dyDescent="0.3">
      <c r="A4209">
        <v>3.11</v>
      </c>
    </row>
    <row r="4210" spans="1:1" x14ac:dyDescent="0.3">
      <c r="A4210">
        <v>3.16</v>
      </c>
    </row>
    <row r="4211" spans="1:1" x14ac:dyDescent="0.3">
      <c r="A4211">
        <v>3.18</v>
      </c>
    </row>
    <row r="4212" spans="1:1" x14ac:dyDescent="0.3">
      <c r="A4212">
        <v>3.1</v>
      </c>
    </row>
    <row r="4213" spans="1:1" x14ac:dyDescent="0.3">
      <c r="A4213">
        <v>3.18</v>
      </c>
    </row>
    <row r="4214" spans="1:1" x14ac:dyDescent="0.3">
      <c r="A4214">
        <v>3.18</v>
      </c>
    </row>
    <row r="4215" spans="1:1" x14ac:dyDescent="0.3">
      <c r="A4215">
        <v>3.18</v>
      </c>
    </row>
    <row r="4216" spans="1:1" x14ac:dyDescent="0.3">
      <c r="A4216">
        <v>3.19</v>
      </c>
    </row>
    <row r="4217" spans="1:1" x14ac:dyDescent="0.3">
      <c r="A4217">
        <v>3.15</v>
      </c>
    </row>
    <row r="4218" spans="1:1" x14ac:dyDescent="0.3">
      <c r="A4218">
        <v>3.19</v>
      </c>
    </row>
    <row r="4219" spans="1:1" x14ac:dyDescent="0.3">
      <c r="A4219">
        <v>3.19</v>
      </c>
    </row>
    <row r="4220" spans="1:1" x14ac:dyDescent="0.3">
      <c r="A4220">
        <v>3.15</v>
      </c>
    </row>
    <row r="4221" spans="1:1" x14ac:dyDescent="0.3">
      <c r="A4221">
        <v>3.17</v>
      </c>
    </row>
    <row r="4222" spans="1:1" x14ac:dyDescent="0.3">
      <c r="A4222">
        <v>3.18</v>
      </c>
    </row>
    <row r="4223" spans="1:1" x14ac:dyDescent="0.3">
      <c r="A4223">
        <v>3.08</v>
      </c>
    </row>
    <row r="4224" spans="1:1" x14ac:dyDescent="0.3">
      <c r="A4224">
        <v>3.18</v>
      </c>
    </row>
    <row r="4225" spans="1:1" x14ac:dyDescent="0.3">
      <c r="A4225">
        <v>3.18</v>
      </c>
    </row>
    <row r="4226" spans="1:1" x14ac:dyDescent="0.3">
      <c r="A4226">
        <v>3.19</v>
      </c>
    </row>
    <row r="4227" spans="1:1" x14ac:dyDescent="0.3">
      <c r="A4227">
        <v>3.18</v>
      </c>
    </row>
    <row r="4228" spans="1:1" x14ac:dyDescent="0.3">
      <c r="A4228">
        <v>3.11</v>
      </c>
    </row>
    <row r="4229" spans="1:1" x14ac:dyDescent="0.3">
      <c r="A4229">
        <v>3.18</v>
      </c>
    </row>
    <row r="4230" spans="1:1" x14ac:dyDescent="0.3">
      <c r="A4230">
        <v>3.1</v>
      </c>
    </row>
    <row r="4231" spans="1:1" x14ac:dyDescent="0.3">
      <c r="A4231">
        <v>3.18</v>
      </c>
    </row>
    <row r="4232" spans="1:1" x14ac:dyDescent="0.3">
      <c r="A4232">
        <v>3.16</v>
      </c>
    </row>
    <row r="4233" spans="1:1" x14ac:dyDescent="0.3">
      <c r="A4233">
        <v>3.18</v>
      </c>
    </row>
    <row r="4234" spans="1:1" x14ac:dyDescent="0.3">
      <c r="A4234">
        <v>3.18</v>
      </c>
    </row>
    <row r="4235" spans="1:1" x14ac:dyDescent="0.3">
      <c r="A4235">
        <v>3.18</v>
      </c>
    </row>
    <row r="4236" spans="1:1" x14ac:dyDescent="0.3">
      <c r="A4236">
        <v>3.18</v>
      </c>
    </row>
    <row r="4237" spans="1:1" x14ac:dyDescent="0.3">
      <c r="A4237">
        <v>3.18</v>
      </c>
    </row>
    <row r="4238" spans="1:1" x14ac:dyDescent="0.3">
      <c r="A4238">
        <v>3.18</v>
      </c>
    </row>
    <row r="4239" spans="1:1" x14ac:dyDescent="0.3">
      <c r="A4239">
        <v>3.18</v>
      </c>
    </row>
    <row r="4240" spans="1:1" x14ac:dyDescent="0.3">
      <c r="A4240">
        <v>3.18</v>
      </c>
    </row>
    <row r="4241" spans="1:1" x14ac:dyDescent="0.3">
      <c r="A4241">
        <v>3.16</v>
      </c>
    </row>
    <row r="4242" spans="1:1" x14ac:dyDescent="0.3">
      <c r="A4242">
        <v>3.18</v>
      </c>
    </row>
    <row r="4243" spans="1:1" x14ac:dyDescent="0.3">
      <c r="A4243">
        <v>3.16</v>
      </c>
    </row>
    <row r="4244" spans="1:1" x14ac:dyDescent="0.3">
      <c r="A4244">
        <v>3.11</v>
      </c>
    </row>
    <row r="4245" spans="1:1" x14ac:dyDescent="0.3">
      <c r="A4245">
        <v>3.18</v>
      </c>
    </row>
    <row r="4246" spans="1:1" x14ac:dyDescent="0.3">
      <c r="A4246">
        <v>3.18</v>
      </c>
    </row>
    <row r="4247" spans="1:1" x14ac:dyDescent="0.3">
      <c r="A4247">
        <v>3.18</v>
      </c>
    </row>
    <row r="4248" spans="1:1" x14ac:dyDescent="0.3">
      <c r="A4248">
        <v>3.18</v>
      </c>
    </row>
    <row r="4249" spans="1:1" x14ac:dyDescent="0.3">
      <c r="A4249">
        <v>3.18</v>
      </c>
    </row>
    <row r="4250" spans="1:1" x14ac:dyDescent="0.3">
      <c r="A4250">
        <v>3.18</v>
      </c>
    </row>
    <row r="4251" spans="1:1" x14ac:dyDescent="0.3">
      <c r="A4251">
        <v>3.11</v>
      </c>
    </row>
    <row r="4252" spans="1:1" x14ac:dyDescent="0.3">
      <c r="A4252">
        <v>3.08</v>
      </c>
    </row>
    <row r="4253" spans="1:1" x14ac:dyDescent="0.3">
      <c r="A4253">
        <v>3.18</v>
      </c>
    </row>
    <row r="4254" spans="1:1" x14ac:dyDescent="0.3">
      <c r="A4254">
        <v>3.16</v>
      </c>
    </row>
    <row r="4255" spans="1:1" x14ac:dyDescent="0.3">
      <c r="A4255">
        <v>3.18</v>
      </c>
    </row>
    <row r="4256" spans="1:1" x14ac:dyDescent="0.3">
      <c r="A4256">
        <v>3.18</v>
      </c>
    </row>
    <row r="4257" spans="1:1" x14ac:dyDescent="0.3">
      <c r="A4257">
        <v>3.18</v>
      </c>
    </row>
    <row r="4258" spans="1:1" x14ac:dyDescent="0.3">
      <c r="A4258">
        <v>3.18</v>
      </c>
    </row>
    <row r="4259" spans="1:1" x14ac:dyDescent="0.3">
      <c r="A4259">
        <v>3.18</v>
      </c>
    </row>
    <row r="4260" spans="1:1" x14ac:dyDescent="0.3">
      <c r="A4260">
        <v>3.1</v>
      </c>
    </row>
    <row r="4261" spans="1:1" x14ac:dyDescent="0.3">
      <c r="A4261">
        <v>3.16</v>
      </c>
    </row>
    <row r="4262" spans="1:1" x14ac:dyDescent="0.3">
      <c r="A4262">
        <v>3.18</v>
      </c>
    </row>
    <row r="4263" spans="1:1" x14ac:dyDescent="0.3">
      <c r="A4263">
        <v>3.16</v>
      </c>
    </row>
    <row r="4264" spans="1:1" x14ac:dyDescent="0.3">
      <c r="A4264">
        <v>3.18</v>
      </c>
    </row>
    <row r="4265" spans="1:1" x14ac:dyDescent="0.3">
      <c r="A4265">
        <v>3.18</v>
      </c>
    </row>
    <row r="4266" spans="1:1" x14ac:dyDescent="0.3">
      <c r="A4266">
        <v>3.18</v>
      </c>
    </row>
    <row r="4267" spans="1:1" x14ac:dyDescent="0.3">
      <c r="A4267">
        <v>3.18</v>
      </c>
    </row>
    <row r="4268" spans="1:1" x14ac:dyDescent="0.3">
      <c r="A4268">
        <v>3.1</v>
      </c>
    </row>
    <row r="4269" spans="1:1" x14ac:dyDescent="0.3">
      <c r="A4269">
        <v>3.18</v>
      </c>
    </row>
    <row r="4270" spans="1:1" x14ac:dyDescent="0.3">
      <c r="A4270">
        <v>3.18</v>
      </c>
    </row>
    <row r="4271" spans="1:1" x14ac:dyDescent="0.3">
      <c r="A4271">
        <v>3.18</v>
      </c>
    </row>
    <row r="4272" spans="1:1" x14ac:dyDescent="0.3">
      <c r="A4272">
        <v>3.15</v>
      </c>
    </row>
    <row r="4273" spans="1:1" x14ac:dyDescent="0.3">
      <c r="A4273">
        <v>3.18</v>
      </c>
    </row>
    <row r="4274" spans="1:1" x14ac:dyDescent="0.3">
      <c r="A4274">
        <v>3.16</v>
      </c>
    </row>
    <row r="4275" spans="1:1" x14ac:dyDescent="0.3">
      <c r="A4275">
        <v>3.18</v>
      </c>
    </row>
    <row r="4276" spans="1:1" x14ac:dyDescent="0.3">
      <c r="A4276">
        <v>3.1</v>
      </c>
    </row>
    <row r="4277" spans="1:1" x14ac:dyDescent="0.3">
      <c r="A4277">
        <v>3.18</v>
      </c>
    </row>
    <row r="4278" spans="1:1" x14ac:dyDescent="0.3">
      <c r="A4278">
        <v>3.1</v>
      </c>
    </row>
    <row r="4279" spans="1:1" x14ac:dyDescent="0.3">
      <c r="A4279">
        <v>3.18</v>
      </c>
    </row>
    <row r="4280" spans="1:1" x14ac:dyDescent="0.3">
      <c r="A4280">
        <v>3.18</v>
      </c>
    </row>
    <row r="4281" spans="1:1" x14ac:dyDescent="0.3">
      <c r="A4281">
        <v>3.16</v>
      </c>
    </row>
    <row r="4282" spans="1:1" x14ac:dyDescent="0.3">
      <c r="A4282">
        <v>3.18</v>
      </c>
    </row>
    <row r="4283" spans="1:1" x14ac:dyDescent="0.3">
      <c r="A4283">
        <v>3.16</v>
      </c>
    </row>
    <row r="4284" spans="1:1" x14ac:dyDescent="0.3">
      <c r="A4284">
        <v>3.1</v>
      </c>
    </row>
    <row r="4285" spans="1:1" x14ac:dyDescent="0.3">
      <c r="A4285">
        <v>3.17</v>
      </c>
    </row>
    <row r="4286" spans="1:1" x14ac:dyDescent="0.3">
      <c r="A4286">
        <v>3.14</v>
      </c>
    </row>
    <row r="4287" spans="1:1" x14ac:dyDescent="0.3">
      <c r="A4287">
        <v>3.18</v>
      </c>
    </row>
    <row r="4288" spans="1:1" x14ac:dyDescent="0.3">
      <c r="A4288">
        <v>3.18</v>
      </c>
    </row>
    <row r="4289" spans="1:1" x14ac:dyDescent="0.3">
      <c r="A4289">
        <v>3.17</v>
      </c>
    </row>
    <row r="4290" spans="1:1" x14ac:dyDescent="0.3">
      <c r="A4290">
        <v>3.18</v>
      </c>
    </row>
    <row r="4291" spans="1:1" x14ac:dyDescent="0.3">
      <c r="A4291">
        <v>3.18</v>
      </c>
    </row>
    <row r="4292" spans="1:1" x14ac:dyDescent="0.3">
      <c r="A4292">
        <v>3.08</v>
      </c>
    </row>
    <row r="4293" spans="1:1" x14ac:dyDescent="0.3">
      <c r="A4293">
        <v>3.18</v>
      </c>
    </row>
    <row r="4294" spans="1:1" x14ac:dyDescent="0.3">
      <c r="A4294">
        <v>3.16</v>
      </c>
    </row>
    <row r="4295" spans="1:1" x14ac:dyDescent="0.3">
      <c r="A4295">
        <v>3.17</v>
      </c>
    </row>
    <row r="4296" spans="1:1" x14ac:dyDescent="0.3">
      <c r="A4296">
        <v>3.18</v>
      </c>
    </row>
    <row r="4297" spans="1:1" x14ac:dyDescent="0.3">
      <c r="A4297">
        <v>3.17</v>
      </c>
    </row>
    <row r="4298" spans="1:1" x14ac:dyDescent="0.3">
      <c r="A4298">
        <v>3.17</v>
      </c>
    </row>
    <row r="4299" spans="1:1" x14ac:dyDescent="0.3">
      <c r="A4299">
        <v>3.1</v>
      </c>
    </row>
    <row r="4300" spans="1:1" x14ac:dyDescent="0.3">
      <c r="A4300">
        <v>3.1</v>
      </c>
    </row>
    <row r="4301" spans="1:1" x14ac:dyDescent="0.3">
      <c r="A4301">
        <v>3.18</v>
      </c>
    </row>
    <row r="4302" spans="1:1" x14ac:dyDescent="0.3">
      <c r="A4302">
        <v>3.18</v>
      </c>
    </row>
    <row r="4303" spans="1:1" x14ac:dyDescent="0.3">
      <c r="A4303">
        <v>3.15</v>
      </c>
    </row>
    <row r="4304" spans="1:1" x14ac:dyDescent="0.3">
      <c r="A4304">
        <v>3.18</v>
      </c>
    </row>
    <row r="4305" spans="1:1" x14ac:dyDescent="0.3">
      <c r="A4305">
        <v>3.16</v>
      </c>
    </row>
    <row r="4306" spans="1:1" x14ac:dyDescent="0.3">
      <c r="A4306">
        <v>3.1</v>
      </c>
    </row>
    <row r="4307" spans="1:1" x14ac:dyDescent="0.3">
      <c r="A4307">
        <v>3.17</v>
      </c>
    </row>
    <row r="4308" spans="1:1" x14ac:dyDescent="0.3">
      <c r="A4308">
        <v>3.1</v>
      </c>
    </row>
    <row r="4309" spans="1:1" x14ac:dyDescent="0.3">
      <c r="A4309">
        <v>3.17</v>
      </c>
    </row>
    <row r="4310" spans="1:1" x14ac:dyDescent="0.3">
      <c r="A4310">
        <v>3.18</v>
      </c>
    </row>
    <row r="4311" spans="1:1" x14ac:dyDescent="0.3">
      <c r="A4311">
        <v>3.18</v>
      </c>
    </row>
    <row r="4312" spans="1:1" x14ac:dyDescent="0.3">
      <c r="A4312">
        <v>3.15</v>
      </c>
    </row>
    <row r="4313" spans="1:1" x14ac:dyDescent="0.3">
      <c r="A4313">
        <v>3.18</v>
      </c>
    </row>
    <row r="4314" spans="1:1" x14ac:dyDescent="0.3">
      <c r="A4314">
        <v>3.15</v>
      </c>
    </row>
    <row r="4315" spans="1:1" x14ac:dyDescent="0.3">
      <c r="A4315">
        <v>3.17</v>
      </c>
    </row>
    <row r="4316" spans="1:1" x14ac:dyDescent="0.3">
      <c r="A4316">
        <v>3.1</v>
      </c>
    </row>
    <row r="4317" spans="1:1" x14ac:dyDescent="0.3">
      <c r="A4317">
        <v>3.17</v>
      </c>
    </row>
    <row r="4318" spans="1:1" x14ac:dyDescent="0.3">
      <c r="A4318">
        <v>3.17</v>
      </c>
    </row>
    <row r="4319" spans="1:1" x14ac:dyDescent="0.3">
      <c r="A4319">
        <v>3.17</v>
      </c>
    </row>
    <row r="4320" spans="1:1" x14ac:dyDescent="0.3">
      <c r="A4320">
        <v>3.1</v>
      </c>
    </row>
    <row r="4321" spans="1:1" x14ac:dyDescent="0.3">
      <c r="A4321">
        <v>3.17</v>
      </c>
    </row>
    <row r="4322" spans="1:1" x14ac:dyDescent="0.3">
      <c r="A4322">
        <v>3.18</v>
      </c>
    </row>
    <row r="4323" spans="1:1" x14ac:dyDescent="0.3">
      <c r="A4323">
        <v>3.15</v>
      </c>
    </row>
    <row r="4324" spans="1:1" x14ac:dyDescent="0.3">
      <c r="A4324">
        <v>3.1</v>
      </c>
    </row>
    <row r="4325" spans="1:1" x14ac:dyDescent="0.3">
      <c r="A4325">
        <v>3.16</v>
      </c>
    </row>
    <row r="4326" spans="1:1" x14ac:dyDescent="0.3">
      <c r="A4326">
        <v>3.17</v>
      </c>
    </row>
    <row r="4327" spans="1:1" x14ac:dyDescent="0.3">
      <c r="A4327">
        <v>3.17</v>
      </c>
    </row>
    <row r="4328" spans="1:1" x14ac:dyDescent="0.3">
      <c r="A4328">
        <v>3.17</v>
      </c>
    </row>
    <row r="4329" spans="1:1" x14ac:dyDescent="0.3">
      <c r="A4329">
        <v>3.17</v>
      </c>
    </row>
    <row r="4330" spans="1:1" x14ac:dyDescent="0.3">
      <c r="A4330">
        <v>3.17</v>
      </c>
    </row>
    <row r="4331" spans="1:1" x14ac:dyDescent="0.3">
      <c r="A4331">
        <v>3.17</v>
      </c>
    </row>
    <row r="4332" spans="1:1" x14ac:dyDescent="0.3">
      <c r="A4332">
        <v>3.09</v>
      </c>
    </row>
    <row r="4333" spans="1:1" x14ac:dyDescent="0.3">
      <c r="A4333">
        <v>3.17</v>
      </c>
    </row>
    <row r="4334" spans="1:1" x14ac:dyDescent="0.3">
      <c r="A4334">
        <v>3.15</v>
      </c>
    </row>
    <row r="4335" spans="1:1" x14ac:dyDescent="0.3">
      <c r="A4335">
        <v>3.17</v>
      </c>
    </row>
    <row r="4336" spans="1:1" x14ac:dyDescent="0.3">
      <c r="A4336">
        <v>3.15</v>
      </c>
    </row>
    <row r="4337" spans="1:1" x14ac:dyDescent="0.3">
      <c r="A4337">
        <v>3.17</v>
      </c>
    </row>
    <row r="4338" spans="1:1" x14ac:dyDescent="0.3">
      <c r="A4338">
        <v>3.17</v>
      </c>
    </row>
    <row r="4339" spans="1:1" x14ac:dyDescent="0.3">
      <c r="A4339">
        <v>3.17</v>
      </c>
    </row>
    <row r="4340" spans="1:1" x14ac:dyDescent="0.3">
      <c r="A4340">
        <v>3.1</v>
      </c>
    </row>
    <row r="4341" spans="1:1" x14ac:dyDescent="0.3">
      <c r="A4341">
        <v>3.16</v>
      </c>
    </row>
    <row r="4342" spans="1:1" x14ac:dyDescent="0.3">
      <c r="A4342">
        <v>3.17</v>
      </c>
    </row>
    <row r="4343" spans="1:1" x14ac:dyDescent="0.3">
      <c r="A4343">
        <v>3.16</v>
      </c>
    </row>
    <row r="4344" spans="1:1" x14ac:dyDescent="0.3">
      <c r="A4344">
        <v>3.17</v>
      </c>
    </row>
    <row r="4345" spans="1:1" x14ac:dyDescent="0.3">
      <c r="A4345">
        <v>3.15</v>
      </c>
    </row>
    <row r="4346" spans="1:1" x14ac:dyDescent="0.3">
      <c r="A4346">
        <v>3.17</v>
      </c>
    </row>
    <row r="4347" spans="1:1" x14ac:dyDescent="0.3">
      <c r="A4347">
        <v>3.14</v>
      </c>
    </row>
    <row r="4348" spans="1:1" x14ac:dyDescent="0.3">
      <c r="A4348">
        <v>3.1</v>
      </c>
    </row>
    <row r="4349" spans="1:1" x14ac:dyDescent="0.3">
      <c r="A4349">
        <v>3.17</v>
      </c>
    </row>
    <row r="4350" spans="1:1" x14ac:dyDescent="0.3">
      <c r="A4350">
        <v>3.17</v>
      </c>
    </row>
    <row r="4351" spans="1:1" x14ac:dyDescent="0.3">
      <c r="A4351">
        <v>3.17</v>
      </c>
    </row>
    <row r="4352" spans="1:1" x14ac:dyDescent="0.3">
      <c r="A4352">
        <v>3.17</v>
      </c>
    </row>
    <row r="4353" spans="1:1" x14ac:dyDescent="0.3">
      <c r="A4353">
        <v>3.17</v>
      </c>
    </row>
    <row r="4354" spans="1:1" x14ac:dyDescent="0.3">
      <c r="A4354">
        <v>3.08</v>
      </c>
    </row>
    <row r="4355" spans="1:1" x14ac:dyDescent="0.3">
      <c r="A4355">
        <v>3.17</v>
      </c>
    </row>
    <row r="4356" spans="1:1" x14ac:dyDescent="0.3">
      <c r="A4356">
        <v>3.08</v>
      </c>
    </row>
    <row r="4357" spans="1:1" x14ac:dyDescent="0.3">
      <c r="A4357">
        <v>3.17</v>
      </c>
    </row>
    <row r="4358" spans="1:1" x14ac:dyDescent="0.3">
      <c r="A4358">
        <v>3.17</v>
      </c>
    </row>
    <row r="4359" spans="1:1" x14ac:dyDescent="0.3">
      <c r="A4359">
        <v>3.17</v>
      </c>
    </row>
    <row r="4360" spans="1:1" x14ac:dyDescent="0.3">
      <c r="A4360">
        <v>3.17</v>
      </c>
    </row>
    <row r="4361" spans="1:1" x14ac:dyDescent="0.3">
      <c r="A4361">
        <v>3.17</v>
      </c>
    </row>
    <row r="4362" spans="1:1" x14ac:dyDescent="0.3">
      <c r="A4362">
        <v>3.17</v>
      </c>
    </row>
    <row r="4363" spans="1:1" x14ac:dyDescent="0.3">
      <c r="A4363">
        <v>3.15</v>
      </c>
    </row>
    <row r="4364" spans="1:1" x14ac:dyDescent="0.3">
      <c r="A4364">
        <v>3.11</v>
      </c>
    </row>
    <row r="4365" spans="1:1" x14ac:dyDescent="0.3">
      <c r="A4365">
        <v>3.15</v>
      </c>
    </row>
    <row r="4366" spans="1:1" x14ac:dyDescent="0.3">
      <c r="A4366">
        <v>3.17</v>
      </c>
    </row>
    <row r="4367" spans="1:1" x14ac:dyDescent="0.3">
      <c r="A4367">
        <v>3.17</v>
      </c>
    </row>
    <row r="4368" spans="1:1" x14ac:dyDescent="0.3">
      <c r="A4368">
        <v>3.09</v>
      </c>
    </row>
    <row r="4369" spans="1:1" x14ac:dyDescent="0.3">
      <c r="A4369">
        <v>3.17</v>
      </c>
    </row>
    <row r="4370" spans="1:1" x14ac:dyDescent="0.3">
      <c r="A4370">
        <v>3.17</v>
      </c>
    </row>
    <row r="4371" spans="1:1" x14ac:dyDescent="0.3">
      <c r="A4371">
        <v>3.17</v>
      </c>
    </row>
    <row r="4372" spans="1:1" x14ac:dyDescent="0.3">
      <c r="A4372">
        <v>3.1</v>
      </c>
    </row>
    <row r="4373" spans="1:1" x14ac:dyDescent="0.3">
      <c r="A4373">
        <v>3.17</v>
      </c>
    </row>
    <row r="4374" spans="1:1" x14ac:dyDescent="0.3">
      <c r="A4374">
        <v>3.15</v>
      </c>
    </row>
    <row r="4375" spans="1:1" x14ac:dyDescent="0.3">
      <c r="A4375">
        <v>3.09</v>
      </c>
    </row>
    <row r="4376" spans="1:1" x14ac:dyDescent="0.3">
      <c r="A4376">
        <v>3.15</v>
      </c>
    </row>
    <row r="4377" spans="1:1" x14ac:dyDescent="0.3">
      <c r="A4377">
        <v>3.17</v>
      </c>
    </row>
    <row r="4378" spans="1:1" x14ac:dyDescent="0.3">
      <c r="A4378">
        <v>3.17</v>
      </c>
    </row>
    <row r="4379" spans="1:1" x14ac:dyDescent="0.3">
      <c r="A4379">
        <v>3.17</v>
      </c>
    </row>
    <row r="4380" spans="1:1" x14ac:dyDescent="0.3">
      <c r="A4380">
        <v>3.12</v>
      </c>
    </row>
    <row r="4381" spans="1:1" x14ac:dyDescent="0.3">
      <c r="A4381">
        <v>3.17</v>
      </c>
    </row>
    <row r="4382" spans="1:1" x14ac:dyDescent="0.3">
      <c r="A4382">
        <v>3.17</v>
      </c>
    </row>
    <row r="4383" spans="1:1" x14ac:dyDescent="0.3">
      <c r="A4383">
        <v>3.17</v>
      </c>
    </row>
    <row r="4384" spans="1:1" x14ac:dyDescent="0.3">
      <c r="A4384">
        <v>3.17</v>
      </c>
    </row>
    <row r="4385" spans="1:1" x14ac:dyDescent="0.3">
      <c r="A4385">
        <v>3.16</v>
      </c>
    </row>
    <row r="4386" spans="1:1" x14ac:dyDescent="0.3">
      <c r="A4386">
        <v>3.17</v>
      </c>
    </row>
    <row r="4387" spans="1:1" x14ac:dyDescent="0.3">
      <c r="A4387">
        <v>3.15</v>
      </c>
    </row>
    <row r="4388" spans="1:1" x14ac:dyDescent="0.3">
      <c r="A4388">
        <v>3.09</v>
      </c>
    </row>
    <row r="4389" spans="1:1" x14ac:dyDescent="0.3">
      <c r="A4389">
        <v>3.09</v>
      </c>
    </row>
    <row r="4390" spans="1:1" x14ac:dyDescent="0.3">
      <c r="A4390">
        <v>3.17</v>
      </c>
    </row>
    <row r="4391" spans="1:1" x14ac:dyDescent="0.3">
      <c r="A4391">
        <v>3.17</v>
      </c>
    </row>
    <row r="4392" spans="1:1" x14ac:dyDescent="0.3">
      <c r="A4392">
        <v>3.17</v>
      </c>
    </row>
    <row r="4393" spans="1:1" x14ac:dyDescent="0.3">
      <c r="A4393">
        <v>3.17</v>
      </c>
    </row>
    <row r="4394" spans="1:1" x14ac:dyDescent="0.3">
      <c r="A4394">
        <v>3.15</v>
      </c>
    </row>
    <row r="4395" spans="1:1" x14ac:dyDescent="0.3">
      <c r="A4395">
        <v>3.04</v>
      </c>
    </row>
    <row r="4396" spans="1:1" x14ac:dyDescent="0.3">
      <c r="A4396">
        <v>3.15</v>
      </c>
    </row>
    <row r="4397" spans="1:1" x14ac:dyDescent="0.3">
      <c r="A4397">
        <v>3.17</v>
      </c>
    </row>
    <row r="4398" spans="1:1" x14ac:dyDescent="0.3">
      <c r="A4398">
        <v>3.17</v>
      </c>
    </row>
    <row r="4399" spans="1:1" x14ac:dyDescent="0.3">
      <c r="A4399">
        <v>3.17</v>
      </c>
    </row>
    <row r="4400" spans="1:1" x14ac:dyDescent="0.3">
      <c r="A4400">
        <v>3.17</v>
      </c>
    </row>
    <row r="4401" spans="1:1" x14ac:dyDescent="0.3">
      <c r="A4401">
        <v>3.17</v>
      </c>
    </row>
    <row r="4402" spans="1:1" x14ac:dyDescent="0.3">
      <c r="A4402">
        <v>3.1</v>
      </c>
    </row>
    <row r="4403" spans="1:1" x14ac:dyDescent="0.3">
      <c r="A4403">
        <v>3.17</v>
      </c>
    </row>
    <row r="4404" spans="1:1" x14ac:dyDescent="0.3">
      <c r="A4404">
        <v>3.16</v>
      </c>
    </row>
    <row r="4405" spans="1:1" x14ac:dyDescent="0.3">
      <c r="A4405">
        <v>3.14</v>
      </c>
    </row>
    <row r="4406" spans="1:1" x14ac:dyDescent="0.3">
      <c r="A4406">
        <v>3.17</v>
      </c>
    </row>
    <row r="4407" spans="1:1" x14ac:dyDescent="0.3">
      <c r="A4407">
        <v>3.15</v>
      </c>
    </row>
    <row r="4408" spans="1:1" x14ac:dyDescent="0.3">
      <c r="A4408">
        <v>3.17</v>
      </c>
    </row>
    <row r="4409" spans="1:1" x14ac:dyDescent="0.3">
      <c r="A4409">
        <v>3.17</v>
      </c>
    </row>
    <row r="4410" spans="1:1" x14ac:dyDescent="0.3">
      <c r="A4410">
        <v>3.17</v>
      </c>
    </row>
    <row r="4411" spans="1:1" x14ac:dyDescent="0.3">
      <c r="A4411">
        <v>3.15</v>
      </c>
    </row>
    <row r="4412" spans="1:1" x14ac:dyDescent="0.3">
      <c r="A4412">
        <v>3.17</v>
      </c>
    </row>
    <row r="4413" spans="1:1" x14ac:dyDescent="0.3">
      <c r="A4413">
        <v>3.17</v>
      </c>
    </row>
    <row r="4414" spans="1:1" x14ac:dyDescent="0.3">
      <c r="A4414">
        <v>3.14</v>
      </c>
    </row>
    <row r="4415" spans="1:1" x14ac:dyDescent="0.3">
      <c r="A4415">
        <v>3.17</v>
      </c>
    </row>
    <row r="4416" spans="1:1" x14ac:dyDescent="0.3">
      <c r="A4416">
        <v>3.07</v>
      </c>
    </row>
    <row r="4417" spans="1:1" x14ac:dyDescent="0.3">
      <c r="A4417">
        <v>3.16</v>
      </c>
    </row>
    <row r="4418" spans="1:1" x14ac:dyDescent="0.3">
      <c r="A4418">
        <v>3.15</v>
      </c>
    </row>
    <row r="4419" spans="1:1" x14ac:dyDescent="0.3">
      <c r="A4419">
        <v>3.12</v>
      </c>
    </row>
    <row r="4420" spans="1:1" x14ac:dyDescent="0.3">
      <c r="A4420">
        <v>3.17</v>
      </c>
    </row>
    <row r="4421" spans="1:1" x14ac:dyDescent="0.3">
      <c r="A4421">
        <v>3.17</v>
      </c>
    </row>
    <row r="4422" spans="1:1" x14ac:dyDescent="0.3">
      <c r="A4422">
        <v>3.16</v>
      </c>
    </row>
    <row r="4423" spans="1:1" x14ac:dyDescent="0.3">
      <c r="A4423">
        <v>3.15</v>
      </c>
    </row>
    <row r="4424" spans="1:1" x14ac:dyDescent="0.3">
      <c r="A4424">
        <v>3.16</v>
      </c>
    </row>
    <row r="4425" spans="1:1" x14ac:dyDescent="0.3">
      <c r="A4425">
        <v>3.14</v>
      </c>
    </row>
    <row r="4426" spans="1:1" x14ac:dyDescent="0.3">
      <c r="A4426">
        <v>3.16</v>
      </c>
    </row>
    <row r="4427" spans="1:1" x14ac:dyDescent="0.3">
      <c r="A4427">
        <v>3.08</v>
      </c>
    </row>
    <row r="4428" spans="1:1" x14ac:dyDescent="0.3">
      <c r="A4428">
        <v>3.16</v>
      </c>
    </row>
    <row r="4429" spans="1:1" x14ac:dyDescent="0.3">
      <c r="A4429">
        <v>3.16</v>
      </c>
    </row>
    <row r="4430" spans="1:1" x14ac:dyDescent="0.3">
      <c r="A4430">
        <v>3.09</v>
      </c>
    </row>
    <row r="4431" spans="1:1" x14ac:dyDescent="0.3">
      <c r="A4431">
        <v>3.16</v>
      </c>
    </row>
    <row r="4432" spans="1:1" x14ac:dyDescent="0.3">
      <c r="A4432">
        <v>3.16</v>
      </c>
    </row>
    <row r="4433" spans="1:1" x14ac:dyDescent="0.3">
      <c r="A4433">
        <v>3.16</v>
      </c>
    </row>
    <row r="4434" spans="1:1" x14ac:dyDescent="0.3">
      <c r="A4434">
        <v>3.16</v>
      </c>
    </row>
    <row r="4435" spans="1:1" x14ac:dyDescent="0.3">
      <c r="A4435">
        <v>3.09</v>
      </c>
    </row>
    <row r="4436" spans="1:1" x14ac:dyDescent="0.3">
      <c r="A4436">
        <v>3.15</v>
      </c>
    </row>
    <row r="4437" spans="1:1" x14ac:dyDescent="0.3">
      <c r="A4437">
        <v>3.09</v>
      </c>
    </row>
    <row r="4438" spans="1:1" x14ac:dyDescent="0.3">
      <c r="A4438">
        <v>3.14</v>
      </c>
    </row>
    <row r="4439" spans="1:1" x14ac:dyDescent="0.3">
      <c r="A4439">
        <v>3.16</v>
      </c>
    </row>
    <row r="4440" spans="1:1" x14ac:dyDescent="0.3">
      <c r="A4440">
        <v>3.16</v>
      </c>
    </row>
    <row r="4441" spans="1:1" x14ac:dyDescent="0.3">
      <c r="A4441">
        <v>3.16</v>
      </c>
    </row>
    <row r="4442" spans="1:1" x14ac:dyDescent="0.3">
      <c r="A4442">
        <v>3.16</v>
      </c>
    </row>
    <row r="4443" spans="1:1" x14ac:dyDescent="0.3">
      <c r="A4443">
        <v>3.15</v>
      </c>
    </row>
    <row r="4444" spans="1:1" x14ac:dyDescent="0.3">
      <c r="A4444">
        <v>3.09</v>
      </c>
    </row>
    <row r="4445" spans="1:1" x14ac:dyDescent="0.3">
      <c r="A4445">
        <v>3.14</v>
      </c>
    </row>
    <row r="4446" spans="1:1" x14ac:dyDescent="0.3">
      <c r="A4446">
        <v>3.16</v>
      </c>
    </row>
    <row r="4447" spans="1:1" x14ac:dyDescent="0.3">
      <c r="A4447">
        <v>3.15</v>
      </c>
    </row>
    <row r="4448" spans="1:1" x14ac:dyDescent="0.3">
      <c r="A4448">
        <v>3.16</v>
      </c>
    </row>
    <row r="4449" spans="1:1" x14ac:dyDescent="0.3">
      <c r="A4449">
        <v>3.16</v>
      </c>
    </row>
    <row r="4450" spans="1:1" x14ac:dyDescent="0.3">
      <c r="A4450">
        <v>3.1</v>
      </c>
    </row>
    <row r="4451" spans="1:1" x14ac:dyDescent="0.3">
      <c r="A4451">
        <v>3.15</v>
      </c>
    </row>
    <row r="4452" spans="1:1" x14ac:dyDescent="0.3">
      <c r="A4452">
        <v>3.16</v>
      </c>
    </row>
    <row r="4453" spans="1:1" x14ac:dyDescent="0.3">
      <c r="A4453">
        <v>3.16</v>
      </c>
    </row>
    <row r="4454" spans="1:1" x14ac:dyDescent="0.3">
      <c r="A4454">
        <v>3.16</v>
      </c>
    </row>
    <row r="4455" spans="1:1" x14ac:dyDescent="0.3">
      <c r="A4455">
        <v>3.16</v>
      </c>
    </row>
    <row r="4456" spans="1:1" x14ac:dyDescent="0.3">
      <c r="A4456">
        <v>3.15</v>
      </c>
    </row>
    <row r="4457" spans="1:1" x14ac:dyDescent="0.3">
      <c r="A4457">
        <v>3.16</v>
      </c>
    </row>
    <row r="4458" spans="1:1" x14ac:dyDescent="0.3">
      <c r="A4458">
        <v>3.08</v>
      </c>
    </row>
    <row r="4459" spans="1:1" x14ac:dyDescent="0.3">
      <c r="A4459">
        <v>3.16</v>
      </c>
    </row>
    <row r="4460" spans="1:1" x14ac:dyDescent="0.3">
      <c r="A4460">
        <v>3.16</v>
      </c>
    </row>
    <row r="4461" spans="1:1" x14ac:dyDescent="0.3">
      <c r="A4461">
        <v>3.16</v>
      </c>
    </row>
    <row r="4462" spans="1:1" x14ac:dyDescent="0.3">
      <c r="A4462">
        <v>3.16</v>
      </c>
    </row>
    <row r="4463" spans="1:1" x14ac:dyDescent="0.3">
      <c r="A4463">
        <v>3.16</v>
      </c>
    </row>
    <row r="4464" spans="1:1" x14ac:dyDescent="0.3">
      <c r="A4464">
        <v>3.16</v>
      </c>
    </row>
    <row r="4465" spans="1:1" x14ac:dyDescent="0.3">
      <c r="A4465">
        <v>3.15</v>
      </c>
    </row>
    <row r="4466" spans="1:1" x14ac:dyDescent="0.3">
      <c r="A4466">
        <v>3.16</v>
      </c>
    </row>
    <row r="4467" spans="1:1" x14ac:dyDescent="0.3">
      <c r="A4467">
        <v>3.14</v>
      </c>
    </row>
    <row r="4468" spans="1:1" x14ac:dyDescent="0.3">
      <c r="A4468">
        <v>3.16</v>
      </c>
    </row>
    <row r="4469" spans="1:1" x14ac:dyDescent="0.3">
      <c r="A4469">
        <v>3.14</v>
      </c>
    </row>
    <row r="4470" spans="1:1" x14ac:dyDescent="0.3">
      <c r="A4470">
        <v>3.16</v>
      </c>
    </row>
    <row r="4471" spans="1:1" x14ac:dyDescent="0.3">
      <c r="A4471">
        <v>3.16</v>
      </c>
    </row>
    <row r="4472" spans="1:1" x14ac:dyDescent="0.3">
      <c r="A4472">
        <v>3.16</v>
      </c>
    </row>
    <row r="4473" spans="1:1" x14ac:dyDescent="0.3">
      <c r="A4473">
        <v>3.16</v>
      </c>
    </row>
    <row r="4474" spans="1:1" x14ac:dyDescent="0.3">
      <c r="A4474">
        <v>3.16</v>
      </c>
    </row>
    <row r="4475" spans="1:1" x14ac:dyDescent="0.3">
      <c r="A4475">
        <v>3.16</v>
      </c>
    </row>
    <row r="4476" spans="1:1" x14ac:dyDescent="0.3">
      <c r="A4476">
        <v>3.12</v>
      </c>
    </row>
    <row r="4477" spans="1:1" x14ac:dyDescent="0.3">
      <c r="A4477">
        <v>3.16</v>
      </c>
    </row>
    <row r="4478" spans="1:1" x14ac:dyDescent="0.3">
      <c r="A4478">
        <v>3.07</v>
      </c>
    </row>
    <row r="4479" spans="1:1" x14ac:dyDescent="0.3">
      <c r="A4479">
        <v>3.16</v>
      </c>
    </row>
    <row r="4480" spans="1:1" x14ac:dyDescent="0.3">
      <c r="A4480">
        <v>3.16</v>
      </c>
    </row>
    <row r="4481" spans="1:1" x14ac:dyDescent="0.3">
      <c r="A4481">
        <v>3.16</v>
      </c>
    </row>
    <row r="4482" spans="1:1" x14ac:dyDescent="0.3">
      <c r="A4482">
        <v>3.16</v>
      </c>
    </row>
    <row r="4483" spans="1:1" x14ac:dyDescent="0.3">
      <c r="A4483">
        <v>3.16</v>
      </c>
    </row>
    <row r="4484" spans="1:1" x14ac:dyDescent="0.3">
      <c r="A4484">
        <v>3.16</v>
      </c>
    </row>
    <row r="4485" spans="1:1" x14ac:dyDescent="0.3">
      <c r="A4485">
        <v>3.09</v>
      </c>
    </row>
    <row r="4486" spans="1:1" x14ac:dyDescent="0.3">
      <c r="A4486">
        <v>3.16</v>
      </c>
    </row>
    <row r="4487" spans="1:1" x14ac:dyDescent="0.3">
      <c r="A4487">
        <v>3.14</v>
      </c>
    </row>
    <row r="4488" spans="1:1" x14ac:dyDescent="0.3">
      <c r="A4488">
        <v>3.16</v>
      </c>
    </row>
    <row r="4489" spans="1:1" x14ac:dyDescent="0.3">
      <c r="A4489">
        <v>3.14</v>
      </c>
    </row>
    <row r="4490" spans="1:1" x14ac:dyDescent="0.3">
      <c r="A4490">
        <v>3.16</v>
      </c>
    </row>
    <row r="4491" spans="1:1" x14ac:dyDescent="0.3">
      <c r="A4491">
        <v>3.16</v>
      </c>
    </row>
    <row r="4492" spans="1:1" x14ac:dyDescent="0.3">
      <c r="A4492">
        <v>3.08</v>
      </c>
    </row>
    <row r="4493" spans="1:1" x14ac:dyDescent="0.3">
      <c r="A4493">
        <v>3.16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3.14</v>
      </c>
    </row>
    <row r="4497" spans="1:1" x14ac:dyDescent="0.3">
      <c r="A4497">
        <v>3.16</v>
      </c>
    </row>
    <row r="4498" spans="1:1" x14ac:dyDescent="0.3">
      <c r="A4498">
        <v>3.06</v>
      </c>
    </row>
    <row r="4499" spans="1:1" x14ac:dyDescent="0.3">
      <c r="A4499">
        <v>3.08</v>
      </c>
    </row>
    <row r="4500" spans="1:1" x14ac:dyDescent="0.3">
      <c r="A4500">
        <v>3.16</v>
      </c>
    </row>
    <row r="4501" spans="1:1" x14ac:dyDescent="0.3">
      <c r="A4501">
        <v>3.16</v>
      </c>
    </row>
    <row r="4502" spans="1:1" x14ac:dyDescent="0.3">
      <c r="A4502">
        <v>3.16</v>
      </c>
    </row>
    <row r="4503" spans="1:1" x14ac:dyDescent="0.3">
      <c r="A4503">
        <v>3.16</v>
      </c>
    </row>
    <row r="4504" spans="1:1" x14ac:dyDescent="0.3">
      <c r="A4504">
        <v>3.16</v>
      </c>
    </row>
    <row r="4505" spans="1:1" x14ac:dyDescent="0.3">
      <c r="A4505">
        <v>3.14</v>
      </c>
    </row>
    <row r="4506" spans="1:1" x14ac:dyDescent="0.3">
      <c r="A4506">
        <v>3.16</v>
      </c>
    </row>
    <row r="4507" spans="1:1" x14ac:dyDescent="0.3">
      <c r="A4507">
        <v>3.07</v>
      </c>
    </row>
    <row r="4508" spans="1:1" x14ac:dyDescent="0.3">
      <c r="A4508">
        <v>3.16</v>
      </c>
    </row>
    <row r="4509" spans="1:1" x14ac:dyDescent="0.3">
      <c r="A4509">
        <v>3.14</v>
      </c>
    </row>
    <row r="4510" spans="1:1" x14ac:dyDescent="0.3">
      <c r="A4510">
        <v>3.16</v>
      </c>
    </row>
    <row r="4511" spans="1:1" x14ac:dyDescent="0.3">
      <c r="A4511">
        <v>3.16</v>
      </c>
    </row>
    <row r="4512" spans="1:1" x14ac:dyDescent="0.3">
      <c r="A4512">
        <v>3.09</v>
      </c>
    </row>
    <row r="4513" spans="1:1" x14ac:dyDescent="0.3">
      <c r="A4513">
        <v>3.16</v>
      </c>
    </row>
    <row r="4514" spans="1:1" x14ac:dyDescent="0.3">
      <c r="A4514">
        <v>3.16</v>
      </c>
    </row>
    <row r="4515" spans="1:1" x14ac:dyDescent="0.3">
      <c r="A4515">
        <v>3.08</v>
      </c>
    </row>
    <row r="4516" spans="1:1" x14ac:dyDescent="0.3">
      <c r="A4516">
        <v>3.16</v>
      </c>
    </row>
    <row r="4517" spans="1:1" x14ac:dyDescent="0.3">
      <c r="A4517">
        <v>3.16</v>
      </c>
    </row>
    <row r="4518" spans="1:1" x14ac:dyDescent="0.3">
      <c r="A4518">
        <v>3.14</v>
      </c>
    </row>
    <row r="4519" spans="1:1" x14ac:dyDescent="0.3">
      <c r="A4519">
        <v>3.08</v>
      </c>
    </row>
    <row r="4520" spans="1:1" x14ac:dyDescent="0.3">
      <c r="A4520">
        <v>3.14</v>
      </c>
    </row>
    <row r="4521" spans="1:1" x14ac:dyDescent="0.3">
      <c r="A4521">
        <v>3.16</v>
      </c>
    </row>
    <row r="4522" spans="1:1" x14ac:dyDescent="0.3">
      <c r="A4522">
        <v>3.16</v>
      </c>
    </row>
    <row r="4523" spans="1:1" x14ac:dyDescent="0.3">
      <c r="A4523">
        <v>3.08</v>
      </c>
    </row>
    <row r="4524" spans="1:1" x14ac:dyDescent="0.3">
      <c r="A4524">
        <v>3.16</v>
      </c>
    </row>
    <row r="4525" spans="1:1" x14ac:dyDescent="0.3">
      <c r="A4525">
        <v>3.16</v>
      </c>
    </row>
    <row r="4526" spans="1:1" x14ac:dyDescent="0.3">
      <c r="A4526">
        <v>3.16</v>
      </c>
    </row>
    <row r="4527" spans="1:1" x14ac:dyDescent="0.3">
      <c r="A4527">
        <v>3.14</v>
      </c>
    </row>
    <row r="4528" spans="1:1" x14ac:dyDescent="0.3">
      <c r="A4528">
        <v>3.16</v>
      </c>
    </row>
    <row r="4529" spans="1:1" x14ac:dyDescent="0.3">
      <c r="A4529">
        <v>3.14</v>
      </c>
    </row>
    <row r="4530" spans="1:1" x14ac:dyDescent="0.3">
      <c r="A4530">
        <v>3.16</v>
      </c>
    </row>
    <row r="4531" spans="1:1" x14ac:dyDescent="0.3">
      <c r="A4531">
        <v>3.08</v>
      </c>
    </row>
    <row r="4532" spans="1:1" x14ac:dyDescent="0.3">
      <c r="A4532">
        <v>3.16</v>
      </c>
    </row>
    <row r="4533" spans="1:1" x14ac:dyDescent="0.3">
      <c r="A4533">
        <v>3.08</v>
      </c>
    </row>
    <row r="4534" spans="1:1" x14ac:dyDescent="0.3">
      <c r="A4534">
        <v>3.16</v>
      </c>
    </row>
    <row r="4535" spans="1:1" x14ac:dyDescent="0.3">
      <c r="A4535">
        <v>3.16</v>
      </c>
    </row>
    <row r="4536" spans="1:1" x14ac:dyDescent="0.3">
      <c r="A4536">
        <v>3.15</v>
      </c>
    </row>
    <row r="4537" spans="1:1" x14ac:dyDescent="0.3">
      <c r="A4537">
        <v>3.16</v>
      </c>
    </row>
    <row r="4538" spans="1:1" x14ac:dyDescent="0.3">
      <c r="A4538">
        <v>3.13</v>
      </c>
    </row>
    <row r="4539" spans="1:1" x14ac:dyDescent="0.3">
      <c r="A4539">
        <v>3.08</v>
      </c>
    </row>
    <row r="4540" spans="1:1" x14ac:dyDescent="0.3">
      <c r="A4540">
        <v>3.07</v>
      </c>
    </row>
    <row r="4541" spans="1:1" x14ac:dyDescent="0.3">
      <c r="A4541">
        <v>3.16</v>
      </c>
    </row>
    <row r="4542" spans="1:1" x14ac:dyDescent="0.3">
      <c r="A4542">
        <v>3.16</v>
      </c>
    </row>
    <row r="4543" spans="1:1" x14ac:dyDescent="0.3">
      <c r="A4543">
        <v>3.16</v>
      </c>
    </row>
    <row r="4544" spans="1:1" x14ac:dyDescent="0.3">
      <c r="A4544">
        <v>3.16</v>
      </c>
    </row>
    <row r="4545" spans="1:1" x14ac:dyDescent="0.3">
      <c r="A4545">
        <v>3.16</v>
      </c>
    </row>
    <row r="4546" spans="1:1" x14ac:dyDescent="0.3">
      <c r="A4546">
        <v>3.16</v>
      </c>
    </row>
    <row r="4547" spans="1:1" x14ac:dyDescent="0.3">
      <c r="A4547">
        <v>3.06</v>
      </c>
    </row>
    <row r="4548" spans="1:1" x14ac:dyDescent="0.3">
      <c r="A4548">
        <v>3.16</v>
      </c>
    </row>
    <row r="4549" spans="1:1" x14ac:dyDescent="0.3">
      <c r="A4549">
        <v>3.13</v>
      </c>
    </row>
    <row r="4550" spans="1:1" x14ac:dyDescent="0.3">
      <c r="A4550">
        <v>3.15</v>
      </c>
    </row>
    <row r="4551" spans="1:1" x14ac:dyDescent="0.3">
      <c r="A4551">
        <v>3.15</v>
      </c>
    </row>
    <row r="4552" spans="1:1" x14ac:dyDescent="0.3">
      <c r="A4552">
        <v>3.15</v>
      </c>
    </row>
    <row r="4553" spans="1:1" x14ac:dyDescent="0.3">
      <c r="A4553">
        <v>3.15</v>
      </c>
    </row>
    <row r="4554" spans="1:1" x14ac:dyDescent="0.3">
      <c r="A4554">
        <v>3.15</v>
      </c>
    </row>
    <row r="4555" spans="1:1" x14ac:dyDescent="0.3">
      <c r="A4555">
        <v>3.1</v>
      </c>
    </row>
    <row r="4556" spans="1:1" x14ac:dyDescent="0.3">
      <c r="A4556">
        <v>3.15</v>
      </c>
    </row>
    <row r="4557" spans="1:1" x14ac:dyDescent="0.3">
      <c r="A4557">
        <v>3.15</v>
      </c>
    </row>
    <row r="4558" spans="1:1" x14ac:dyDescent="0.3">
      <c r="A4558">
        <v>3.14</v>
      </c>
    </row>
    <row r="4559" spans="1:1" x14ac:dyDescent="0.3">
      <c r="A4559">
        <v>3.16</v>
      </c>
    </row>
    <row r="4560" spans="1:1" x14ac:dyDescent="0.3">
      <c r="A4560">
        <v>3.13</v>
      </c>
    </row>
    <row r="4561" spans="1:1" x14ac:dyDescent="0.3">
      <c r="A4561">
        <v>3.15</v>
      </c>
    </row>
    <row r="4562" spans="1:1" x14ac:dyDescent="0.3">
      <c r="A4562">
        <v>3.15</v>
      </c>
    </row>
    <row r="4563" spans="1:1" x14ac:dyDescent="0.3">
      <c r="A4563">
        <v>3.13</v>
      </c>
    </row>
    <row r="4564" spans="1:1" x14ac:dyDescent="0.3">
      <c r="A4564">
        <v>3.16</v>
      </c>
    </row>
    <row r="4565" spans="1:1" x14ac:dyDescent="0.3">
      <c r="A4565">
        <v>3.16</v>
      </c>
    </row>
    <row r="4566" spans="1:1" x14ac:dyDescent="0.3">
      <c r="A4566">
        <v>3.15</v>
      </c>
    </row>
    <row r="4567" spans="1:1" x14ac:dyDescent="0.3">
      <c r="A4567">
        <v>3.08</v>
      </c>
    </row>
    <row r="4568" spans="1:1" x14ac:dyDescent="0.3">
      <c r="A4568">
        <v>3.15</v>
      </c>
    </row>
    <row r="4569" spans="1:1" x14ac:dyDescent="0.3">
      <c r="A4569">
        <v>3.13</v>
      </c>
    </row>
    <row r="4570" spans="1:1" x14ac:dyDescent="0.3">
      <c r="A4570">
        <v>3.15</v>
      </c>
    </row>
    <row r="4571" spans="1:1" x14ac:dyDescent="0.3">
      <c r="A4571">
        <v>3.07</v>
      </c>
    </row>
    <row r="4572" spans="1:1" x14ac:dyDescent="0.3">
      <c r="A4572">
        <v>3.15</v>
      </c>
    </row>
    <row r="4573" spans="1:1" x14ac:dyDescent="0.3">
      <c r="A4573">
        <v>3.15</v>
      </c>
    </row>
    <row r="4574" spans="1:1" x14ac:dyDescent="0.3">
      <c r="A4574">
        <v>3.15</v>
      </c>
    </row>
    <row r="4575" spans="1:1" x14ac:dyDescent="0.3">
      <c r="A4575">
        <v>3.07</v>
      </c>
    </row>
    <row r="4576" spans="1:1" x14ac:dyDescent="0.3">
      <c r="A4576">
        <v>3.15</v>
      </c>
    </row>
    <row r="4577" spans="1:1" x14ac:dyDescent="0.3">
      <c r="A4577">
        <v>3.15</v>
      </c>
    </row>
    <row r="4578" spans="1:1" x14ac:dyDescent="0.3">
      <c r="A4578">
        <v>3.14</v>
      </c>
    </row>
    <row r="4579" spans="1:1" x14ac:dyDescent="0.3">
      <c r="A4579">
        <v>3.1</v>
      </c>
    </row>
    <row r="4580" spans="1:1" x14ac:dyDescent="0.3">
      <c r="A4580">
        <v>3.13</v>
      </c>
    </row>
    <row r="4581" spans="1:1" x14ac:dyDescent="0.3">
      <c r="A4581">
        <v>3.15</v>
      </c>
    </row>
    <row r="4582" spans="1:1" x14ac:dyDescent="0.3">
      <c r="A4582">
        <v>3.15</v>
      </c>
    </row>
    <row r="4583" spans="1:1" x14ac:dyDescent="0.3">
      <c r="A4583">
        <v>3.15</v>
      </c>
    </row>
    <row r="4584" spans="1:1" x14ac:dyDescent="0.3">
      <c r="A4584">
        <v>3.15</v>
      </c>
    </row>
    <row r="4585" spans="1:1" x14ac:dyDescent="0.3">
      <c r="A4585">
        <v>3.15</v>
      </c>
    </row>
    <row r="4586" spans="1:1" x14ac:dyDescent="0.3">
      <c r="A4586">
        <v>3.15</v>
      </c>
    </row>
    <row r="4587" spans="1:1" x14ac:dyDescent="0.3">
      <c r="A4587">
        <v>3.08</v>
      </c>
    </row>
    <row r="4588" spans="1:1" x14ac:dyDescent="0.3">
      <c r="A4588">
        <v>3.12</v>
      </c>
    </row>
    <row r="4589" spans="1:1" x14ac:dyDescent="0.3">
      <c r="A4589">
        <v>3.13</v>
      </c>
    </row>
    <row r="4590" spans="1:1" x14ac:dyDescent="0.3">
      <c r="A4590">
        <v>3.15</v>
      </c>
    </row>
    <row r="4591" spans="1:1" x14ac:dyDescent="0.3">
      <c r="A4591">
        <v>3.13</v>
      </c>
    </row>
    <row r="4592" spans="1:1" x14ac:dyDescent="0.3">
      <c r="A4592">
        <v>3.15</v>
      </c>
    </row>
    <row r="4593" spans="1:1" x14ac:dyDescent="0.3">
      <c r="A4593">
        <v>3.15</v>
      </c>
    </row>
    <row r="4594" spans="1:1" x14ac:dyDescent="0.3">
      <c r="A4594">
        <v>3.15</v>
      </c>
    </row>
    <row r="4595" spans="1:1" x14ac:dyDescent="0.3">
      <c r="A4595">
        <v>3.11</v>
      </c>
    </row>
    <row r="4596" spans="1:1" x14ac:dyDescent="0.3">
      <c r="A4596">
        <v>3.15</v>
      </c>
    </row>
    <row r="4597" spans="1:1" x14ac:dyDescent="0.3">
      <c r="A4597">
        <v>3.15</v>
      </c>
    </row>
    <row r="4598" spans="1:1" x14ac:dyDescent="0.3">
      <c r="A4598">
        <v>3.15</v>
      </c>
    </row>
    <row r="4599" spans="1:1" x14ac:dyDescent="0.3">
      <c r="A4599">
        <v>3.15</v>
      </c>
    </row>
    <row r="4600" spans="1:1" x14ac:dyDescent="0.3">
      <c r="A4600">
        <v>3.13</v>
      </c>
    </row>
    <row r="4601" spans="1:1" x14ac:dyDescent="0.3">
      <c r="A4601">
        <v>3.15</v>
      </c>
    </row>
    <row r="4602" spans="1:1" x14ac:dyDescent="0.3">
      <c r="A4602">
        <v>3.12</v>
      </c>
    </row>
    <row r="4603" spans="1:1" x14ac:dyDescent="0.3">
      <c r="A4603">
        <v>3.07</v>
      </c>
    </row>
    <row r="4604" spans="1:1" x14ac:dyDescent="0.3">
      <c r="A4604">
        <v>3.15</v>
      </c>
    </row>
    <row r="4605" spans="1:1" x14ac:dyDescent="0.3">
      <c r="A4605">
        <v>3.15</v>
      </c>
    </row>
    <row r="4606" spans="1:1" x14ac:dyDescent="0.3">
      <c r="A4606">
        <v>3.15</v>
      </c>
    </row>
    <row r="4607" spans="1:1" x14ac:dyDescent="0.3">
      <c r="A4607">
        <v>3.15</v>
      </c>
    </row>
    <row r="4608" spans="1:1" x14ac:dyDescent="0.3">
      <c r="A4608">
        <v>3.15</v>
      </c>
    </row>
    <row r="4609" spans="1:1" x14ac:dyDescent="0.3">
      <c r="A4609">
        <v>3.05</v>
      </c>
    </row>
    <row r="4610" spans="1:1" x14ac:dyDescent="0.3">
      <c r="A4610">
        <v>3.15</v>
      </c>
    </row>
    <row r="4611" spans="1:1" x14ac:dyDescent="0.3">
      <c r="A4611">
        <v>3.04</v>
      </c>
    </row>
    <row r="4612" spans="1:1" x14ac:dyDescent="0.3">
      <c r="A4612">
        <v>3.15</v>
      </c>
    </row>
    <row r="4613" spans="1:1" x14ac:dyDescent="0.3">
      <c r="A4613">
        <v>3.15</v>
      </c>
    </row>
    <row r="4614" spans="1:1" x14ac:dyDescent="0.3">
      <c r="A4614">
        <v>3.15</v>
      </c>
    </row>
    <row r="4615" spans="1:1" x14ac:dyDescent="0.3">
      <c r="A4615">
        <v>3.15</v>
      </c>
    </row>
    <row r="4616" spans="1:1" x14ac:dyDescent="0.3">
      <c r="A4616">
        <v>3.15</v>
      </c>
    </row>
    <row r="4617" spans="1:1" x14ac:dyDescent="0.3">
      <c r="A4617">
        <v>3.15</v>
      </c>
    </row>
    <row r="4618" spans="1:1" x14ac:dyDescent="0.3">
      <c r="A4618">
        <v>3.15</v>
      </c>
    </row>
    <row r="4619" spans="1:1" x14ac:dyDescent="0.3">
      <c r="A4619">
        <v>3.07</v>
      </c>
    </row>
    <row r="4620" spans="1:1" x14ac:dyDescent="0.3">
      <c r="A4620">
        <v>3.13</v>
      </c>
    </row>
    <row r="4621" spans="1:1" x14ac:dyDescent="0.3">
      <c r="A4621">
        <v>3.15</v>
      </c>
    </row>
    <row r="4622" spans="1:1" x14ac:dyDescent="0.3">
      <c r="A4622">
        <v>3.13</v>
      </c>
    </row>
    <row r="4623" spans="1:1" x14ac:dyDescent="0.3">
      <c r="A4623">
        <v>3.07</v>
      </c>
    </row>
    <row r="4624" spans="1:1" x14ac:dyDescent="0.3">
      <c r="A4624">
        <v>3.14</v>
      </c>
    </row>
    <row r="4625" spans="1:1" x14ac:dyDescent="0.3">
      <c r="A4625">
        <v>3.15</v>
      </c>
    </row>
    <row r="4626" spans="1:1" x14ac:dyDescent="0.3">
      <c r="A4626">
        <v>3.15</v>
      </c>
    </row>
    <row r="4627" spans="1:1" x14ac:dyDescent="0.3">
      <c r="A4627">
        <v>3.07</v>
      </c>
    </row>
    <row r="4628" spans="1:1" x14ac:dyDescent="0.3">
      <c r="A4628">
        <v>3.15</v>
      </c>
    </row>
    <row r="4629" spans="1:1" x14ac:dyDescent="0.3">
      <c r="A4629">
        <v>3.12</v>
      </c>
    </row>
    <row r="4630" spans="1:1" x14ac:dyDescent="0.3">
      <c r="A4630">
        <v>3.12</v>
      </c>
    </row>
    <row r="4631" spans="1:1" x14ac:dyDescent="0.3">
      <c r="A4631">
        <v>3.12</v>
      </c>
    </row>
    <row r="4632" spans="1:1" x14ac:dyDescent="0.3">
      <c r="A4632">
        <v>3.14</v>
      </c>
    </row>
    <row r="4633" spans="1:1" x14ac:dyDescent="0.3">
      <c r="A4633">
        <v>3.14</v>
      </c>
    </row>
    <row r="4634" spans="1:1" x14ac:dyDescent="0.3">
      <c r="A4634">
        <v>3.14</v>
      </c>
    </row>
    <row r="4635" spans="1:1" x14ac:dyDescent="0.3">
      <c r="A4635">
        <v>3.07</v>
      </c>
    </row>
    <row r="4636" spans="1:1" x14ac:dyDescent="0.3">
      <c r="A4636">
        <v>3.14</v>
      </c>
    </row>
    <row r="4637" spans="1:1" x14ac:dyDescent="0.3">
      <c r="A4637">
        <v>3.15</v>
      </c>
    </row>
    <row r="4638" spans="1:1" x14ac:dyDescent="0.3">
      <c r="A4638">
        <v>3.14</v>
      </c>
    </row>
    <row r="4639" spans="1:1" x14ac:dyDescent="0.3">
      <c r="A4639">
        <v>3.15</v>
      </c>
    </row>
    <row r="4640" spans="1:1" x14ac:dyDescent="0.3">
      <c r="A4640">
        <v>3.13</v>
      </c>
    </row>
    <row r="4641" spans="1:1" x14ac:dyDescent="0.3">
      <c r="A4641">
        <v>3.15</v>
      </c>
    </row>
    <row r="4642" spans="1:1" x14ac:dyDescent="0.3">
      <c r="A4642">
        <v>3.12</v>
      </c>
    </row>
    <row r="4643" spans="1:1" x14ac:dyDescent="0.3">
      <c r="A4643">
        <v>3.07</v>
      </c>
    </row>
    <row r="4644" spans="1:1" x14ac:dyDescent="0.3">
      <c r="A4644">
        <v>3.07</v>
      </c>
    </row>
    <row r="4645" spans="1:1" x14ac:dyDescent="0.3">
      <c r="A4645">
        <v>3.14</v>
      </c>
    </row>
    <row r="4646" spans="1:1" x14ac:dyDescent="0.3">
      <c r="A4646">
        <v>3.15</v>
      </c>
    </row>
    <row r="4647" spans="1:1" x14ac:dyDescent="0.3">
      <c r="A4647">
        <v>3.14</v>
      </c>
    </row>
    <row r="4648" spans="1:1" x14ac:dyDescent="0.3">
      <c r="A4648">
        <v>3.14</v>
      </c>
    </row>
    <row r="4649" spans="1:1" x14ac:dyDescent="0.3">
      <c r="A4649">
        <v>3.14</v>
      </c>
    </row>
    <row r="4650" spans="1:1" x14ac:dyDescent="0.3">
      <c r="A4650">
        <v>3.06</v>
      </c>
    </row>
    <row r="4651" spans="1:1" x14ac:dyDescent="0.3">
      <c r="A4651">
        <v>3.05</v>
      </c>
    </row>
    <row r="4652" spans="1:1" x14ac:dyDescent="0.3">
      <c r="A4652">
        <v>3.14</v>
      </c>
    </row>
    <row r="4653" spans="1:1" x14ac:dyDescent="0.3">
      <c r="A4653">
        <v>3.12</v>
      </c>
    </row>
    <row r="4654" spans="1:1" x14ac:dyDescent="0.3">
      <c r="A4654">
        <v>3.14</v>
      </c>
    </row>
    <row r="4655" spans="1:1" x14ac:dyDescent="0.3">
      <c r="A4655">
        <v>3.14</v>
      </c>
    </row>
    <row r="4656" spans="1:1" x14ac:dyDescent="0.3">
      <c r="A4656">
        <v>3.14</v>
      </c>
    </row>
    <row r="4657" spans="1:1" x14ac:dyDescent="0.3">
      <c r="A4657">
        <v>3.1</v>
      </c>
    </row>
    <row r="4658" spans="1:1" x14ac:dyDescent="0.3">
      <c r="A4658">
        <v>3.14</v>
      </c>
    </row>
    <row r="4659" spans="1:1" x14ac:dyDescent="0.3">
      <c r="A4659">
        <v>3.06</v>
      </c>
    </row>
    <row r="4660" spans="1:1" x14ac:dyDescent="0.3">
      <c r="A4660">
        <v>3.11</v>
      </c>
    </row>
    <row r="4661" spans="1:1" x14ac:dyDescent="0.3">
      <c r="A4661">
        <v>3.14</v>
      </c>
    </row>
    <row r="4662" spans="1:1" x14ac:dyDescent="0.3">
      <c r="A4662">
        <v>3.12</v>
      </c>
    </row>
    <row r="4663" spans="1:1" x14ac:dyDescent="0.3">
      <c r="A4663">
        <v>3.14</v>
      </c>
    </row>
    <row r="4664" spans="1:1" x14ac:dyDescent="0.3">
      <c r="A4664">
        <v>3.09</v>
      </c>
    </row>
    <row r="4665" spans="1:1" x14ac:dyDescent="0.3">
      <c r="A4665">
        <v>3.14</v>
      </c>
    </row>
    <row r="4666" spans="1:1" x14ac:dyDescent="0.3">
      <c r="A4666">
        <v>3.14</v>
      </c>
    </row>
    <row r="4667" spans="1:1" x14ac:dyDescent="0.3">
      <c r="A4667">
        <v>3.06</v>
      </c>
    </row>
    <row r="4668" spans="1:1" x14ac:dyDescent="0.3">
      <c r="A4668">
        <v>3.14</v>
      </c>
    </row>
    <row r="4669" spans="1:1" x14ac:dyDescent="0.3">
      <c r="A4669">
        <v>3.14</v>
      </c>
    </row>
    <row r="4670" spans="1:1" x14ac:dyDescent="0.3">
      <c r="A4670">
        <v>3.14</v>
      </c>
    </row>
    <row r="4671" spans="1:1" x14ac:dyDescent="0.3">
      <c r="A4671">
        <v>3.03</v>
      </c>
    </row>
    <row r="4672" spans="1:1" x14ac:dyDescent="0.3">
      <c r="A4672">
        <v>3.14</v>
      </c>
    </row>
    <row r="4673" spans="1:1" x14ac:dyDescent="0.3">
      <c r="A4673">
        <v>3.12</v>
      </c>
    </row>
    <row r="4674" spans="1:1" x14ac:dyDescent="0.3">
      <c r="A4674">
        <v>3.14</v>
      </c>
    </row>
    <row r="4675" spans="1:1" x14ac:dyDescent="0.3">
      <c r="A4675">
        <v>3.06</v>
      </c>
    </row>
    <row r="4676" spans="1:1" x14ac:dyDescent="0.3">
      <c r="A4676">
        <v>3.14</v>
      </c>
    </row>
    <row r="4677" spans="1:1" x14ac:dyDescent="0.3">
      <c r="A4677">
        <v>3.14</v>
      </c>
    </row>
    <row r="4678" spans="1:1" x14ac:dyDescent="0.3">
      <c r="A4678">
        <v>3.12</v>
      </c>
    </row>
    <row r="4679" spans="1:1" x14ac:dyDescent="0.3">
      <c r="A4679">
        <v>3.14</v>
      </c>
    </row>
    <row r="4680" spans="1:1" x14ac:dyDescent="0.3">
      <c r="A4680">
        <v>3.13</v>
      </c>
    </row>
    <row r="4681" spans="1:1" x14ac:dyDescent="0.3">
      <c r="A4681">
        <v>3.14</v>
      </c>
    </row>
    <row r="4682" spans="1:1" x14ac:dyDescent="0.3">
      <c r="A4682">
        <v>3.12</v>
      </c>
    </row>
    <row r="4683" spans="1:1" x14ac:dyDescent="0.3">
      <c r="A4683">
        <v>3.14</v>
      </c>
    </row>
    <row r="4684" spans="1:1" x14ac:dyDescent="0.3">
      <c r="A4684">
        <v>3.12</v>
      </c>
    </row>
    <row r="4685" spans="1:1" x14ac:dyDescent="0.3">
      <c r="A4685">
        <v>3.06</v>
      </c>
    </row>
    <row r="4686" spans="1:1" x14ac:dyDescent="0.3">
      <c r="A4686">
        <v>3.13</v>
      </c>
    </row>
    <row r="4687" spans="1:1" x14ac:dyDescent="0.3">
      <c r="A4687">
        <v>3.14</v>
      </c>
    </row>
    <row r="4688" spans="1:1" x14ac:dyDescent="0.3">
      <c r="A4688">
        <v>3.14</v>
      </c>
    </row>
    <row r="4689" spans="1:1" x14ac:dyDescent="0.3">
      <c r="A4689">
        <v>3.14</v>
      </c>
    </row>
    <row r="4690" spans="1:1" x14ac:dyDescent="0.3">
      <c r="A4690">
        <v>3.14</v>
      </c>
    </row>
    <row r="4691" spans="1:1" x14ac:dyDescent="0.3">
      <c r="A4691">
        <v>3.1</v>
      </c>
    </row>
    <row r="4692" spans="1:1" x14ac:dyDescent="0.3">
      <c r="A4692">
        <v>3.1</v>
      </c>
    </row>
    <row r="4693" spans="1:1" x14ac:dyDescent="0.3">
      <c r="A4693">
        <v>3.11</v>
      </c>
    </row>
    <row r="4694" spans="1:1" x14ac:dyDescent="0.3">
      <c r="A4694">
        <v>3.14</v>
      </c>
    </row>
    <row r="4695" spans="1:1" x14ac:dyDescent="0.3">
      <c r="A4695">
        <v>3.14</v>
      </c>
    </row>
    <row r="4696" spans="1:1" x14ac:dyDescent="0.3">
      <c r="A4696">
        <v>3.13</v>
      </c>
    </row>
    <row r="4697" spans="1:1" x14ac:dyDescent="0.3">
      <c r="A4697">
        <v>3.13</v>
      </c>
    </row>
    <row r="4698" spans="1:1" x14ac:dyDescent="0.3">
      <c r="A4698">
        <v>3.13</v>
      </c>
    </row>
    <row r="4699" spans="1:1" x14ac:dyDescent="0.3">
      <c r="A4699">
        <v>3.13</v>
      </c>
    </row>
    <row r="4700" spans="1:1" x14ac:dyDescent="0.3">
      <c r="A4700">
        <v>3.13</v>
      </c>
    </row>
    <row r="4701" spans="1:1" x14ac:dyDescent="0.3">
      <c r="A4701">
        <v>3.13</v>
      </c>
    </row>
    <row r="4702" spans="1:1" x14ac:dyDescent="0.3">
      <c r="A4702">
        <v>3.11</v>
      </c>
    </row>
    <row r="4703" spans="1:1" x14ac:dyDescent="0.3">
      <c r="A4703">
        <v>3.13</v>
      </c>
    </row>
    <row r="4704" spans="1:1" x14ac:dyDescent="0.3">
      <c r="A4704">
        <v>3.11</v>
      </c>
    </row>
    <row r="4705" spans="1:1" x14ac:dyDescent="0.3">
      <c r="A4705">
        <v>3.11</v>
      </c>
    </row>
    <row r="4706" spans="1:1" x14ac:dyDescent="0.3">
      <c r="A4706">
        <v>3.13</v>
      </c>
    </row>
    <row r="4707" spans="1:1" x14ac:dyDescent="0.3">
      <c r="A4707">
        <v>3.09</v>
      </c>
    </row>
    <row r="4708" spans="1:1" x14ac:dyDescent="0.3">
      <c r="A4708">
        <v>3.13</v>
      </c>
    </row>
    <row r="4709" spans="1:1" x14ac:dyDescent="0.3">
      <c r="A4709">
        <v>3.13</v>
      </c>
    </row>
    <row r="4710" spans="1:1" x14ac:dyDescent="0.3">
      <c r="A4710">
        <v>3.13</v>
      </c>
    </row>
    <row r="4711" spans="1:1" x14ac:dyDescent="0.3">
      <c r="A4711">
        <v>3.1</v>
      </c>
    </row>
    <row r="4712" spans="1:1" x14ac:dyDescent="0.3">
      <c r="A4712">
        <v>3.12</v>
      </c>
    </row>
    <row r="4713" spans="1:1" x14ac:dyDescent="0.3">
      <c r="A4713">
        <v>3.11</v>
      </c>
    </row>
    <row r="4714" spans="1:1" x14ac:dyDescent="0.3">
      <c r="A4714">
        <v>3.13</v>
      </c>
    </row>
    <row r="4715" spans="1:1" x14ac:dyDescent="0.3">
      <c r="A4715">
        <v>3.13</v>
      </c>
    </row>
    <row r="4716" spans="1:1" x14ac:dyDescent="0.3">
      <c r="A4716">
        <v>3.13</v>
      </c>
    </row>
    <row r="4717" spans="1:1" x14ac:dyDescent="0.3">
      <c r="A4717">
        <v>3.13</v>
      </c>
    </row>
    <row r="4718" spans="1:1" x14ac:dyDescent="0.3">
      <c r="A4718">
        <v>3.13</v>
      </c>
    </row>
    <row r="4719" spans="1:1" x14ac:dyDescent="0.3">
      <c r="A4719">
        <v>3.06</v>
      </c>
    </row>
    <row r="4720" spans="1:1" x14ac:dyDescent="0.3">
      <c r="A4720">
        <v>3.13</v>
      </c>
    </row>
    <row r="4721" spans="1:1" x14ac:dyDescent="0.3">
      <c r="A4721">
        <v>3.13</v>
      </c>
    </row>
    <row r="4722" spans="1:1" x14ac:dyDescent="0.3">
      <c r="A4722">
        <v>3.11</v>
      </c>
    </row>
    <row r="4723" spans="1:1" x14ac:dyDescent="0.3">
      <c r="A4723">
        <v>3.12</v>
      </c>
    </row>
    <row r="4724" spans="1:1" x14ac:dyDescent="0.3">
      <c r="A4724">
        <v>3.11</v>
      </c>
    </row>
    <row r="4725" spans="1:1" x14ac:dyDescent="0.3">
      <c r="A4725">
        <v>3.13</v>
      </c>
    </row>
    <row r="4726" spans="1:1" x14ac:dyDescent="0.3">
      <c r="A4726">
        <v>3.13</v>
      </c>
    </row>
    <row r="4727" spans="1:1" x14ac:dyDescent="0.3">
      <c r="A4727">
        <v>3.12</v>
      </c>
    </row>
    <row r="4728" spans="1:1" x14ac:dyDescent="0.3">
      <c r="A4728">
        <v>3.13</v>
      </c>
    </row>
    <row r="4729" spans="1:1" x14ac:dyDescent="0.3">
      <c r="A4729">
        <v>3.13</v>
      </c>
    </row>
    <row r="4730" spans="1:1" x14ac:dyDescent="0.3">
      <c r="A4730">
        <v>3.13</v>
      </c>
    </row>
    <row r="4731" spans="1:1" x14ac:dyDescent="0.3">
      <c r="A4731">
        <v>3.11</v>
      </c>
    </row>
    <row r="4732" spans="1:1" x14ac:dyDescent="0.3">
      <c r="A4732">
        <v>3.13</v>
      </c>
    </row>
    <row r="4733" spans="1:1" x14ac:dyDescent="0.3">
      <c r="A4733">
        <v>3.04</v>
      </c>
    </row>
    <row r="4734" spans="1:1" x14ac:dyDescent="0.3">
      <c r="A4734">
        <v>3.13</v>
      </c>
    </row>
    <row r="4735" spans="1:1" x14ac:dyDescent="0.3">
      <c r="A4735">
        <v>3.1</v>
      </c>
    </row>
    <row r="4736" spans="1:1" x14ac:dyDescent="0.3">
      <c r="A4736">
        <v>3.13</v>
      </c>
    </row>
    <row r="4737" spans="1:1" x14ac:dyDescent="0.3">
      <c r="A4737">
        <v>3.13</v>
      </c>
    </row>
    <row r="4738" spans="1:1" x14ac:dyDescent="0.3">
      <c r="A4738">
        <v>3.13</v>
      </c>
    </row>
    <row r="4739" spans="1:1" x14ac:dyDescent="0.3">
      <c r="A4739">
        <v>3.13</v>
      </c>
    </row>
    <row r="4740" spans="1:1" x14ac:dyDescent="0.3">
      <c r="A4740">
        <v>3.13</v>
      </c>
    </row>
    <row r="4741" spans="1:1" x14ac:dyDescent="0.3">
      <c r="A4741">
        <v>3.13</v>
      </c>
    </row>
    <row r="4742" spans="1:1" x14ac:dyDescent="0.3">
      <c r="A4742">
        <v>3.12</v>
      </c>
    </row>
    <row r="4743" spans="1:1" x14ac:dyDescent="0.3">
      <c r="A4743">
        <v>3.13</v>
      </c>
    </row>
    <row r="4744" spans="1:1" x14ac:dyDescent="0.3">
      <c r="A4744">
        <v>3.11</v>
      </c>
    </row>
    <row r="4745" spans="1:1" x14ac:dyDescent="0.3">
      <c r="A4745">
        <v>3.13</v>
      </c>
    </row>
    <row r="4746" spans="1:1" x14ac:dyDescent="0.3">
      <c r="A4746">
        <v>3.13</v>
      </c>
    </row>
    <row r="4747" spans="1:1" x14ac:dyDescent="0.3">
      <c r="A4747">
        <v>3.07</v>
      </c>
    </row>
    <row r="4748" spans="1:1" x14ac:dyDescent="0.3">
      <c r="A4748">
        <v>3.13</v>
      </c>
    </row>
    <row r="4749" spans="1:1" x14ac:dyDescent="0.3">
      <c r="A4749">
        <v>3.13</v>
      </c>
    </row>
    <row r="4750" spans="1:1" x14ac:dyDescent="0.3">
      <c r="A4750">
        <v>3.13</v>
      </c>
    </row>
    <row r="4751" spans="1:1" x14ac:dyDescent="0.3">
      <c r="A4751">
        <v>3.13</v>
      </c>
    </row>
    <row r="4752" spans="1:1" x14ac:dyDescent="0.3">
      <c r="A4752">
        <v>3.13</v>
      </c>
    </row>
    <row r="4753" spans="1:1" x14ac:dyDescent="0.3">
      <c r="A4753">
        <v>3.11</v>
      </c>
    </row>
    <row r="4754" spans="1:1" x14ac:dyDescent="0.3">
      <c r="A4754">
        <v>3.09</v>
      </c>
    </row>
    <row r="4755" spans="1:1" x14ac:dyDescent="0.3">
      <c r="A4755">
        <v>3.11</v>
      </c>
    </row>
    <row r="4756" spans="1:1" x14ac:dyDescent="0.3">
      <c r="A4756">
        <v>3.13</v>
      </c>
    </row>
    <row r="4757" spans="1:1" x14ac:dyDescent="0.3">
      <c r="A4757">
        <v>3.12</v>
      </c>
    </row>
    <row r="4758" spans="1:1" x14ac:dyDescent="0.3">
      <c r="A4758">
        <v>3.13</v>
      </c>
    </row>
    <row r="4759" spans="1:1" x14ac:dyDescent="0.3">
      <c r="A4759">
        <v>3.13</v>
      </c>
    </row>
    <row r="4760" spans="1:1" x14ac:dyDescent="0.3">
      <c r="A4760">
        <v>3.13</v>
      </c>
    </row>
    <row r="4761" spans="1:1" x14ac:dyDescent="0.3">
      <c r="A4761">
        <v>3.06</v>
      </c>
    </row>
    <row r="4762" spans="1:1" x14ac:dyDescent="0.3">
      <c r="A4762">
        <v>3.08</v>
      </c>
    </row>
    <row r="4763" spans="1:1" x14ac:dyDescent="0.3">
      <c r="A4763">
        <v>3.13</v>
      </c>
    </row>
    <row r="4764" spans="1:1" x14ac:dyDescent="0.3">
      <c r="A4764">
        <v>3.11</v>
      </c>
    </row>
    <row r="4765" spans="1:1" x14ac:dyDescent="0.3">
      <c r="A4765">
        <v>3.12</v>
      </c>
    </row>
    <row r="4766" spans="1:1" x14ac:dyDescent="0.3">
      <c r="A4766">
        <v>3.12</v>
      </c>
    </row>
    <row r="4767" spans="1:1" x14ac:dyDescent="0.3">
      <c r="A4767">
        <v>3.07</v>
      </c>
    </row>
    <row r="4768" spans="1:1" x14ac:dyDescent="0.3">
      <c r="A4768">
        <v>3.12</v>
      </c>
    </row>
    <row r="4769" spans="1:1" x14ac:dyDescent="0.3">
      <c r="A4769">
        <v>3.12</v>
      </c>
    </row>
    <row r="4770" spans="1:1" x14ac:dyDescent="0.3">
      <c r="A4770">
        <v>3.05</v>
      </c>
    </row>
    <row r="4771" spans="1:1" x14ac:dyDescent="0.3">
      <c r="A4771">
        <v>3.12</v>
      </c>
    </row>
    <row r="4772" spans="1:1" x14ac:dyDescent="0.3">
      <c r="A4772">
        <v>3.13</v>
      </c>
    </row>
    <row r="4773" spans="1:1" x14ac:dyDescent="0.3">
      <c r="A4773">
        <v>3.1</v>
      </c>
    </row>
    <row r="4774" spans="1:1" x14ac:dyDescent="0.3">
      <c r="A4774">
        <v>3.12</v>
      </c>
    </row>
    <row r="4775" spans="1:1" x14ac:dyDescent="0.3">
      <c r="A4775">
        <v>3.06</v>
      </c>
    </row>
    <row r="4776" spans="1:1" x14ac:dyDescent="0.3">
      <c r="A4776">
        <v>3.13</v>
      </c>
    </row>
    <row r="4777" spans="1:1" x14ac:dyDescent="0.3">
      <c r="A4777">
        <v>3.12</v>
      </c>
    </row>
    <row r="4778" spans="1:1" x14ac:dyDescent="0.3">
      <c r="A4778">
        <v>3.1</v>
      </c>
    </row>
    <row r="4779" spans="1:1" x14ac:dyDescent="0.3">
      <c r="A4779">
        <v>3.12</v>
      </c>
    </row>
    <row r="4780" spans="1:1" x14ac:dyDescent="0.3">
      <c r="A4780">
        <v>3.12</v>
      </c>
    </row>
    <row r="4781" spans="1:1" x14ac:dyDescent="0.3">
      <c r="A4781">
        <v>3.1</v>
      </c>
    </row>
    <row r="4782" spans="1:1" x14ac:dyDescent="0.3">
      <c r="A4782">
        <v>3.12</v>
      </c>
    </row>
    <row r="4783" spans="1:1" x14ac:dyDescent="0.3">
      <c r="A4783">
        <v>3.12</v>
      </c>
    </row>
    <row r="4784" spans="1:1" x14ac:dyDescent="0.3">
      <c r="A4784">
        <v>3.1</v>
      </c>
    </row>
    <row r="4785" spans="1:1" x14ac:dyDescent="0.3">
      <c r="A4785">
        <v>3.12</v>
      </c>
    </row>
    <row r="4786" spans="1:1" x14ac:dyDescent="0.3">
      <c r="A4786">
        <v>3.03</v>
      </c>
    </row>
    <row r="4787" spans="1:1" x14ac:dyDescent="0.3">
      <c r="A4787">
        <v>3.12</v>
      </c>
    </row>
    <row r="4788" spans="1:1" x14ac:dyDescent="0.3">
      <c r="A4788">
        <v>3.12</v>
      </c>
    </row>
    <row r="4789" spans="1:1" x14ac:dyDescent="0.3">
      <c r="A4789">
        <v>3.12</v>
      </c>
    </row>
    <row r="4790" spans="1:1" x14ac:dyDescent="0.3">
      <c r="A4790">
        <v>3.12</v>
      </c>
    </row>
    <row r="4791" spans="1:1" x14ac:dyDescent="0.3">
      <c r="A4791">
        <v>3.12</v>
      </c>
    </row>
    <row r="4792" spans="1:1" x14ac:dyDescent="0.3">
      <c r="A4792">
        <v>3.12</v>
      </c>
    </row>
    <row r="4793" spans="1:1" x14ac:dyDescent="0.3">
      <c r="A4793">
        <v>3.1</v>
      </c>
    </row>
    <row r="4794" spans="1:1" x14ac:dyDescent="0.3">
      <c r="A4794">
        <v>3.07</v>
      </c>
    </row>
    <row r="4795" spans="1:1" x14ac:dyDescent="0.3">
      <c r="A4795">
        <v>3.03</v>
      </c>
    </row>
    <row r="4796" spans="1:1" x14ac:dyDescent="0.3">
      <c r="A4796">
        <v>3.12</v>
      </c>
    </row>
    <row r="4797" spans="1:1" x14ac:dyDescent="0.3">
      <c r="A4797">
        <v>3.12</v>
      </c>
    </row>
    <row r="4798" spans="1:1" x14ac:dyDescent="0.3">
      <c r="A4798">
        <v>3.12</v>
      </c>
    </row>
    <row r="4799" spans="1:1" x14ac:dyDescent="0.3">
      <c r="A4799">
        <v>3.12</v>
      </c>
    </row>
    <row r="4800" spans="1:1" x14ac:dyDescent="0.3">
      <c r="A4800">
        <v>3.12</v>
      </c>
    </row>
    <row r="4801" spans="1:1" x14ac:dyDescent="0.3">
      <c r="A4801">
        <v>3.12</v>
      </c>
    </row>
    <row r="4802" spans="1:1" x14ac:dyDescent="0.3">
      <c r="A4802">
        <v>3.01</v>
      </c>
    </row>
    <row r="4803" spans="1:1" x14ac:dyDescent="0.3">
      <c r="A4803">
        <v>3.12</v>
      </c>
    </row>
    <row r="4804" spans="1:1" x14ac:dyDescent="0.3">
      <c r="A4804">
        <v>3.1</v>
      </c>
    </row>
    <row r="4805" spans="1:1" x14ac:dyDescent="0.3">
      <c r="A4805">
        <v>3.12</v>
      </c>
    </row>
    <row r="4806" spans="1:1" x14ac:dyDescent="0.3">
      <c r="A4806">
        <v>3.1</v>
      </c>
    </row>
    <row r="4807" spans="1:1" x14ac:dyDescent="0.3">
      <c r="A4807">
        <v>3.12</v>
      </c>
    </row>
    <row r="4808" spans="1:1" x14ac:dyDescent="0.3">
      <c r="A4808">
        <v>3.12</v>
      </c>
    </row>
    <row r="4809" spans="1:1" x14ac:dyDescent="0.3">
      <c r="A4809">
        <v>3.04</v>
      </c>
    </row>
    <row r="4810" spans="1:1" x14ac:dyDescent="0.3">
      <c r="A4810">
        <v>3.12</v>
      </c>
    </row>
    <row r="4811" spans="1:1" x14ac:dyDescent="0.3">
      <c r="A4811">
        <v>3.12</v>
      </c>
    </row>
    <row r="4812" spans="1:1" x14ac:dyDescent="0.3">
      <c r="A4812">
        <v>3.12</v>
      </c>
    </row>
    <row r="4813" spans="1:1" x14ac:dyDescent="0.3">
      <c r="A4813">
        <v>3.11</v>
      </c>
    </row>
    <row r="4814" spans="1:1" x14ac:dyDescent="0.3">
      <c r="A4814">
        <v>3.12</v>
      </c>
    </row>
    <row r="4815" spans="1:1" x14ac:dyDescent="0.3">
      <c r="A4815">
        <v>3.1</v>
      </c>
    </row>
    <row r="4816" spans="1:1" x14ac:dyDescent="0.3">
      <c r="A4816">
        <v>3.12</v>
      </c>
    </row>
    <row r="4817" spans="1:1" x14ac:dyDescent="0.3">
      <c r="A4817">
        <v>3.1</v>
      </c>
    </row>
    <row r="4818" spans="1:1" x14ac:dyDescent="0.3">
      <c r="A4818">
        <v>3.04</v>
      </c>
    </row>
    <row r="4819" spans="1:1" x14ac:dyDescent="0.3">
      <c r="A4819">
        <v>3.12</v>
      </c>
    </row>
    <row r="4820" spans="1:1" x14ac:dyDescent="0.3">
      <c r="A4820">
        <v>3.12</v>
      </c>
    </row>
    <row r="4821" spans="1:1" x14ac:dyDescent="0.3">
      <c r="A4821">
        <v>3.12</v>
      </c>
    </row>
    <row r="4822" spans="1:1" x14ac:dyDescent="0.3">
      <c r="A4822">
        <v>3.11</v>
      </c>
    </row>
    <row r="4823" spans="1:1" x14ac:dyDescent="0.3">
      <c r="A4823">
        <v>3.04</v>
      </c>
    </row>
    <row r="4824" spans="1:1" x14ac:dyDescent="0.3">
      <c r="A4824">
        <v>3.09</v>
      </c>
    </row>
    <row r="4825" spans="1:1" x14ac:dyDescent="0.3">
      <c r="A4825">
        <v>3.12</v>
      </c>
    </row>
    <row r="4826" spans="1:1" x14ac:dyDescent="0.3">
      <c r="A4826">
        <v>3.02</v>
      </c>
    </row>
    <row r="4827" spans="1:1" x14ac:dyDescent="0.3">
      <c r="A4827">
        <v>3.12</v>
      </c>
    </row>
    <row r="4828" spans="1:1" x14ac:dyDescent="0.3">
      <c r="A4828">
        <v>3.12</v>
      </c>
    </row>
    <row r="4829" spans="1:1" x14ac:dyDescent="0.3">
      <c r="A4829">
        <v>3.12</v>
      </c>
    </row>
    <row r="4830" spans="1:1" x14ac:dyDescent="0.3">
      <c r="A4830">
        <v>3.1</v>
      </c>
    </row>
    <row r="4831" spans="1:1" x14ac:dyDescent="0.3">
      <c r="A4831">
        <v>3.12</v>
      </c>
    </row>
    <row r="4832" spans="1:1" x14ac:dyDescent="0.3">
      <c r="A4832">
        <v>3.11</v>
      </c>
    </row>
    <row r="4833" spans="1:1" x14ac:dyDescent="0.3">
      <c r="A4833">
        <v>3.11</v>
      </c>
    </row>
    <row r="4834" spans="1:1" x14ac:dyDescent="0.3">
      <c r="A4834">
        <v>3.04</v>
      </c>
    </row>
    <row r="4835" spans="1:1" x14ac:dyDescent="0.3">
      <c r="A4835">
        <v>3.09</v>
      </c>
    </row>
    <row r="4836" spans="1:1" x14ac:dyDescent="0.3">
      <c r="A4836">
        <v>3.11</v>
      </c>
    </row>
    <row r="4837" spans="1:1" x14ac:dyDescent="0.3">
      <c r="A4837">
        <v>3.07</v>
      </c>
    </row>
    <row r="4838" spans="1:1" x14ac:dyDescent="0.3">
      <c r="A4838">
        <v>3.11</v>
      </c>
    </row>
    <row r="4839" spans="1:1" x14ac:dyDescent="0.3">
      <c r="A4839">
        <v>3.11</v>
      </c>
    </row>
    <row r="4840" spans="1:1" x14ac:dyDescent="0.3">
      <c r="A4840">
        <v>3.11</v>
      </c>
    </row>
    <row r="4841" spans="1:1" x14ac:dyDescent="0.3">
      <c r="A4841">
        <v>3.11</v>
      </c>
    </row>
    <row r="4842" spans="1:1" x14ac:dyDescent="0.3">
      <c r="A4842">
        <v>3.04</v>
      </c>
    </row>
    <row r="4843" spans="1:1" x14ac:dyDescent="0.3">
      <c r="A4843">
        <v>3.11</v>
      </c>
    </row>
    <row r="4844" spans="1:1" x14ac:dyDescent="0.3">
      <c r="A4844">
        <v>3.09</v>
      </c>
    </row>
    <row r="4845" spans="1:1" x14ac:dyDescent="0.3">
      <c r="A4845">
        <v>3.11</v>
      </c>
    </row>
    <row r="4846" spans="1:1" x14ac:dyDescent="0.3">
      <c r="A4846">
        <v>3.09</v>
      </c>
    </row>
    <row r="4847" spans="1:1" x14ac:dyDescent="0.3">
      <c r="A4847">
        <v>3.11</v>
      </c>
    </row>
    <row r="4848" spans="1:1" x14ac:dyDescent="0.3">
      <c r="A4848">
        <v>3.11</v>
      </c>
    </row>
    <row r="4849" spans="1:1" x14ac:dyDescent="0.3">
      <c r="A4849">
        <v>3.11</v>
      </c>
    </row>
    <row r="4850" spans="1:1" x14ac:dyDescent="0.3">
      <c r="A4850">
        <v>3.03</v>
      </c>
    </row>
    <row r="4851" spans="1:1" x14ac:dyDescent="0.3">
      <c r="A4851">
        <v>3.11</v>
      </c>
    </row>
    <row r="4852" spans="1:1" x14ac:dyDescent="0.3">
      <c r="A4852">
        <v>3.11</v>
      </c>
    </row>
    <row r="4853" spans="1:1" x14ac:dyDescent="0.3">
      <c r="A4853">
        <v>3.11</v>
      </c>
    </row>
    <row r="4854" spans="1:1" x14ac:dyDescent="0.3">
      <c r="A4854">
        <v>3.11</v>
      </c>
    </row>
    <row r="4855" spans="1:1" x14ac:dyDescent="0.3">
      <c r="A4855">
        <v>3.09</v>
      </c>
    </row>
    <row r="4856" spans="1:1" x14ac:dyDescent="0.3">
      <c r="A4856">
        <v>3.11</v>
      </c>
    </row>
    <row r="4857" spans="1:1" x14ac:dyDescent="0.3">
      <c r="A4857">
        <v>3.09</v>
      </c>
    </row>
    <row r="4858" spans="1:1" x14ac:dyDescent="0.3">
      <c r="A4858">
        <v>3.05</v>
      </c>
    </row>
    <row r="4859" spans="1:1" x14ac:dyDescent="0.3">
      <c r="A4859">
        <v>3.11</v>
      </c>
    </row>
    <row r="4860" spans="1:1" x14ac:dyDescent="0.3">
      <c r="A4860">
        <v>3.11</v>
      </c>
    </row>
    <row r="4861" spans="1:1" x14ac:dyDescent="0.3">
      <c r="A4861">
        <v>3.11</v>
      </c>
    </row>
    <row r="4862" spans="1:1" x14ac:dyDescent="0.3">
      <c r="A4862">
        <v>3.11</v>
      </c>
    </row>
    <row r="4863" spans="1:1" x14ac:dyDescent="0.3">
      <c r="A4863">
        <v>3.11</v>
      </c>
    </row>
    <row r="4864" spans="1:1" x14ac:dyDescent="0.3">
      <c r="A4864">
        <v>3.06</v>
      </c>
    </row>
    <row r="4865" spans="1:1" x14ac:dyDescent="0.3">
      <c r="A4865">
        <v>3.11</v>
      </c>
    </row>
    <row r="4866" spans="1:1" x14ac:dyDescent="0.3">
      <c r="A4866">
        <v>3.02</v>
      </c>
    </row>
    <row r="4867" spans="1:1" x14ac:dyDescent="0.3">
      <c r="A4867">
        <v>3.11</v>
      </c>
    </row>
    <row r="4868" spans="1:1" x14ac:dyDescent="0.3">
      <c r="A4868">
        <v>3.08</v>
      </c>
    </row>
    <row r="4869" spans="1:1" x14ac:dyDescent="0.3">
      <c r="A4869">
        <v>3.11</v>
      </c>
    </row>
    <row r="4870" spans="1:1" x14ac:dyDescent="0.3">
      <c r="A4870">
        <v>3.11</v>
      </c>
    </row>
    <row r="4871" spans="1:1" x14ac:dyDescent="0.3">
      <c r="A4871">
        <v>3.03</v>
      </c>
    </row>
    <row r="4872" spans="1:1" x14ac:dyDescent="0.3">
      <c r="A4872">
        <v>3.11</v>
      </c>
    </row>
    <row r="4873" spans="1:1" x14ac:dyDescent="0.3">
      <c r="A4873">
        <v>3.1</v>
      </c>
    </row>
    <row r="4874" spans="1:1" x14ac:dyDescent="0.3">
      <c r="A4874">
        <v>3.05</v>
      </c>
    </row>
    <row r="4875" spans="1:1" x14ac:dyDescent="0.3">
      <c r="A4875">
        <v>3.09</v>
      </c>
    </row>
    <row r="4876" spans="1:1" x14ac:dyDescent="0.3">
      <c r="A4876">
        <v>3.11</v>
      </c>
    </row>
    <row r="4877" spans="1:1" x14ac:dyDescent="0.3">
      <c r="A4877">
        <v>3.08</v>
      </c>
    </row>
    <row r="4878" spans="1:1" x14ac:dyDescent="0.3">
      <c r="A4878">
        <v>3.1</v>
      </c>
    </row>
    <row r="4879" spans="1:1" x14ac:dyDescent="0.3">
      <c r="A4879">
        <v>3.1</v>
      </c>
    </row>
    <row r="4880" spans="1:1" x14ac:dyDescent="0.3">
      <c r="A4880">
        <v>3.1</v>
      </c>
    </row>
    <row r="4881" spans="1:1" x14ac:dyDescent="0.3">
      <c r="A4881">
        <v>3.1</v>
      </c>
    </row>
    <row r="4882" spans="1:1" x14ac:dyDescent="0.3">
      <c r="A4882">
        <v>3.03</v>
      </c>
    </row>
    <row r="4883" spans="1:1" x14ac:dyDescent="0.3">
      <c r="A4883">
        <v>3.11</v>
      </c>
    </row>
    <row r="4884" spans="1:1" x14ac:dyDescent="0.3">
      <c r="A4884">
        <v>3.1</v>
      </c>
    </row>
    <row r="4885" spans="1:1" x14ac:dyDescent="0.3">
      <c r="A4885">
        <v>3.03</v>
      </c>
    </row>
    <row r="4886" spans="1:1" x14ac:dyDescent="0.3">
      <c r="A4886">
        <v>3.08</v>
      </c>
    </row>
    <row r="4887" spans="1:1" x14ac:dyDescent="0.3">
      <c r="A4887">
        <v>3.1</v>
      </c>
    </row>
    <row r="4888" spans="1:1" x14ac:dyDescent="0.3">
      <c r="A4888">
        <v>3.08</v>
      </c>
    </row>
    <row r="4889" spans="1:1" x14ac:dyDescent="0.3">
      <c r="A4889">
        <v>3.1</v>
      </c>
    </row>
    <row r="4890" spans="1:1" x14ac:dyDescent="0.3">
      <c r="A4890">
        <v>3.1</v>
      </c>
    </row>
    <row r="4891" spans="1:1" x14ac:dyDescent="0.3">
      <c r="A4891">
        <v>3.1</v>
      </c>
    </row>
    <row r="4892" spans="1:1" x14ac:dyDescent="0.3">
      <c r="A4892">
        <v>3.09</v>
      </c>
    </row>
    <row r="4893" spans="1:1" x14ac:dyDescent="0.3">
      <c r="A4893">
        <v>3.1</v>
      </c>
    </row>
    <row r="4894" spans="1:1" x14ac:dyDescent="0.3">
      <c r="A4894">
        <v>3.1</v>
      </c>
    </row>
    <row r="4895" spans="1:1" x14ac:dyDescent="0.3">
      <c r="A4895">
        <v>3.09</v>
      </c>
    </row>
    <row r="4896" spans="1:1" x14ac:dyDescent="0.3">
      <c r="A4896">
        <v>3.1</v>
      </c>
    </row>
    <row r="4897" spans="1:1" x14ac:dyDescent="0.3">
      <c r="A4897">
        <v>3.08</v>
      </c>
    </row>
    <row r="4898" spans="1:1" x14ac:dyDescent="0.3">
      <c r="A4898">
        <v>3.02</v>
      </c>
    </row>
    <row r="4899" spans="1:1" x14ac:dyDescent="0.3">
      <c r="A4899">
        <v>3.06</v>
      </c>
    </row>
    <row r="4900" spans="1:1" x14ac:dyDescent="0.3">
      <c r="A4900">
        <v>3.1</v>
      </c>
    </row>
    <row r="4901" spans="1:1" x14ac:dyDescent="0.3">
      <c r="A4901">
        <v>3.1</v>
      </c>
    </row>
    <row r="4902" spans="1:1" x14ac:dyDescent="0.3">
      <c r="A4902">
        <v>3.1</v>
      </c>
    </row>
    <row r="4903" spans="1:1" x14ac:dyDescent="0.3">
      <c r="A4903">
        <v>3.1</v>
      </c>
    </row>
    <row r="4904" spans="1:1" x14ac:dyDescent="0.3">
      <c r="A4904">
        <v>3.1</v>
      </c>
    </row>
    <row r="4905" spans="1:1" x14ac:dyDescent="0.3">
      <c r="A4905">
        <v>3.1</v>
      </c>
    </row>
    <row r="4906" spans="1:1" x14ac:dyDescent="0.3">
      <c r="A4906">
        <v>3.04</v>
      </c>
    </row>
    <row r="4907" spans="1:1" x14ac:dyDescent="0.3">
      <c r="A4907">
        <v>3.1</v>
      </c>
    </row>
    <row r="4908" spans="1:1" x14ac:dyDescent="0.3">
      <c r="A4908">
        <v>3.08</v>
      </c>
    </row>
    <row r="4909" spans="1:1" x14ac:dyDescent="0.3">
      <c r="A4909">
        <v>3.1</v>
      </c>
    </row>
    <row r="4910" spans="1:1" x14ac:dyDescent="0.3">
      <c r="A4910">
        <v>3.1</v>
      </c>
    </row>
    <row r="4911" spans="1:1" x14ac:dyDescent="0.3">
      <c r="A4911">
        <v>3.1</v>
      </c>
    </row>
    <row r="4912" spans="1:1" x14ac:dyDescent="0.3">
      <c r="A4912">
        <v>3.04</v>
      </c>
    </row>
    <row r="4913" spans="1:1" x14ac:dyDescent="0.3">
      <c r="A4913">
        <v>3.1</v>
      </c>
    </row>
    <row r="4914" spans="1:1" x14ac:dyDescent="0.3">
      <c r="A4914">
        <v>3.02</v>
      </c>
    </row>
    <row r="4915" spans="1:1" x14ac:dyDescent="0.3">
      <c r="A4915">
        <v>3.09</v>
      </c>
    </row>
    <row r="4916" spans="1:1" x14ac:dyDescent="0.3">
      <c r="A4916">
        <v>3.09</v>
      </c>
    </row>
    <row r="4917" spans="1:1" x14ac:dyDescent="0.3">
      <c r="A4917">
        <v>3.08</v>
      </c>
    </row>
    <row r="4918" spans="1:1" x14ac:dyDescent="0.3">
      <c r="A4918">
        <v>3.1</v>
      </c>
    </row>
    <row r="4919" spans="1:1" x14ac:dyDescent="0.3">
      <c r="A4919">
        <v>3.06</v>
      </c>
    </row>
    <row r="4920" spans="1:1" x14ac:dyDescent="0.3">
      <c r="A4920">
        <v>3.09</v>
      </c>
    </row>
    <row r="4921" spans="1:1" x14ac:dyDescent="0.3">
      <c r="A4921">
        <v>3.09</v>
      </c>
    </row>
    <row r="4922" spans="1:1" x14ac:dyDescent="0.3">
      <c r="A4922">
        <v>3.09</v>
      </c>
    </row>
    <row r="4923" spans="1:1" x14ac:dyDescent="0.3">
      <c r="A4923">
        <v>3.09</v>
      </c>
    </row>
    <row r="4924" spans="1:1" x14ac:dyDescent="0.3">
      <c r="A4924">
        <v>3.09</v>
      </c>
    </row>
    <row r="4925" spans="1:1" x14ac:dyDescent="0.3">
      <c r="A4925">
        <v>3.09</v>
      </c>
    </row>
    <row r="4926" spans="1:1" x14ac:dyDescent="0.3">
      <c r="A4926">
        <v>3.01</v>
      </c>
    </row>
    <row r="4927" spans="1:1" x14ac:dyDescent="0.3">
      <c r="A4927">
        <v>3.09</v>
      </c>
    </row>
    <row r="4928" spans="1:1" x14ac:dyDescent="0.3">
      <c r="A4928">
        <v>3.07</v>
      </c>
    </row>
    <row r="4929" spans="1:1" x14ac:dyDescent="0.3">
      <c r="A4929">
        <v>3.09</v>
      </c>
    </row>
    <row r="4930" spans="1:1" x14ac:dyDescent="0.3">
      <c r="A4930">
        <v>3.02</v>
      </c>
    </row>
    <row r="4931" spans="1:1" x14ac:dyDescent="0.3">
      <c r="A4931">
        <v>3.09</v>
      </c>
    </row>
    <row r="4932" spans="1:1" x14ac:dyDescent="0.3">
      <c r="A4932">
        <v>3.09</v>
      </c>
    </row>
    <row r="4933" spans="1:1" x14ac:dyDescent="0.3">
      <c r="A4933">
        <v>3.02</v>
      </c>
    </row>
    <row r="4934" spans="1:1" x14ac:dyDescent="0.3">
      <c r="A4934">
        <v>3.09</v>
      </c>
    </row>
    <row r="4935" spans="1:1" x14ac:dyDescent="0.3">
      <c r="A4935">
        <v>3.09</v>
      </c>
    </row>
    <row r="4936" spans="1:1" x14ac:dyDescent="0.3">
      <c r="A4936">
        <v>3.09</v>
      </c>
    </row>
    <row r="4937" spans="1:1" x14ac:dyDescent="0.3">
      <c r="A4937">
        <v>3.07</v>
      </c>
    </row>
    <row r="4938" spans="1:1" x14ac:dyDescent="0.3">
      <c r="A4938">
        <v>3.07</v>
      </c>
    </row>
    <row r="4939" spans="1:1" x14ac:dyDescent="0.3">
      <c r="A4939">
        <v>3.08</v>
      </c>
    </row>
    <row r="4940" spans="1:1" x14ac:dyDescent="0.3">
      <c r="A4940">
        <v>3.04</v>
      </c>
    </row>
    <row r="4941" spans="1:1" x14ac:dyDescent="0.3">
      <c r="A4941">
        <v>3.09</v>
      </c>
    </row>
    <row r="4942" spans="1:1" x14ac:dyDescent="0.3">
      <c r="A4942">
        <v>3.09</v>
      </c>
    </row>
    <row r="4943" spans="1:1" x14ac:dyDescent="0.3">
      <c r="A4943">
        <v>3.09</v>
      </c>
    </row>
    <row r="4944" spans="1:1" x14ac:dyDescent="0.3">
      <c r="A4944">
        <v>3.09</v>
      </c>
    </row>
    <row r="4945" spans="1:1" x14ac:dyDescent="0.3">
      <c r="A4945">
        <v>3.09</v>
      </c>
    </row>
    <row r="4946" spans="1:1" x14ac:dyDescent="0.3">
      <c r="A4946">
        <v>3.01</v>
      </c>
    </row>
    <row r="4947" spans="1:1" x14ac:dyDescent="0.3">
      <c r="A4947">
        <v>3.08</v>
      </c>
    </row>
    <row r="4948" spans="1:1" x14ac:dyDescent="0.3">
      <c r="A4948">
        <v>3.07</v>
      </c>
    </row>
    <row r="4949" spans="1:1" x14ac:dyDescent="0.3">
      <c r="A4949">
        <v>3.09</v>
      </c>
    </row>
    <row r="4950" spans="1:1" x14ac:dyDescent="0.3">
      <c r="A4950">
        <v>3.07</v>
      </c>
    </row>
    <row r="4951" spans="1:1" x14ac:dyDescent="0.3">
      <c r="A4951">
        <v>3.09</v>
      </c>
    </row>
    <row r="4952" spans="1:1" x14ac:dyDescent="0.3">
      <c r="A4952">
        <v>3.09</v>
      </c>
    </row>
    <row r="4953" spans="1:1" x14ac:dyDescent="0.3">
      <c r="A4953">
        <v>3.09</v>
      </c>
    </row>
    <row r="4954" spans="1:1" x14ac:dyDescent="0.3">
      <c r="A4954">
        <v>2.97</v>
      </c>
    </row>
    <row r="4955" spans="1:1" x14ac:dyDescent="0.3">
      <c r="A4955">
        <v>3.09</v>
      </c>
    </row>
    <row r="4956" spans="1:1" x14ac:dyDescent="0.3">
      <c r="A4956">
        <v>3.09</v>
      </c>
    </row>
    <row r="4957" spans="1:1" x14ac:dyDescent="0.3">
      <c r="A4957">
        <v>3.07</v>
      </c>
    </row>
    <row r="4958" spans="1:1" x14ac:dyDescent="0.3">
      <c r="A4958">
        <v>3.09</v>
      </c>
    </row>
    <row r="4959" spans="1:1" x14ac:dyDescent="0.3">
      <c r="A4959">
        <v>3.07</v>
      </c>
    </row>
    <row r="4960" spans="1:1" x14ac:dyDescent="0.3">
      <c r="A4960">
        <v>3.09</v>
      </c>
    </row>
    <row r="4961" spans="1:1" x14ac:dyDescent="0.3">
      <c r="A4961">
        <v>3.09</v>
      </c>
    </row>
    <row r="4962" spans="1:1" x14ac:dyDescent="0.3">
      <c r="A4962">
        <v>3.02</v>
      </c>
    </row>
    <row r="4963" spans="1:1" x14ac:dyDescent="0.3">
      <c r="A4963">
        <v>3.09</v>
      </c>
    </row>
    <row r="4964" spans="1:1" x14ac:dyDescent="0.3">
      <c r="A4964">
        <v>3.09</v>
      </c>
    </row>
    <row r="4965" spans="1:1" x14ac:dyDescent="0.3">
      <c r="A4965">
        <v>3.09</v>
      </c>
    </row>
    <row r="4966" spans="1:1" x14ac:dyDescent="0.3">
      <c r="A4966">
        <v>3.09</v>
      </c>
    </row>
    <row r="4967" spans="1:1" x14ac:dyDescent="0.3">
      <c r="A4967">
        <v>3.06</v>
      </c>
    </row>
    <row r="4968" spans="1:1" x14ac:dyDescent="0.3">
      <c r="A4968">
        <v>3.07</v>
      </c>
    </row>
    <row r="4969" spans="1:1" x14ac:dyDescent="0.3">
      <c r="A4969">
        <v>3.09</v>
      </c>
    </row>
    <row r="4970" spans="1:1" x14ac:dyDescent="0.3">
      <c r="A4970">
        <v>2.99</v>
      </c>
    </row>
    <row r="4971" spans="1:1" x14ac:dyDescent="0.3">
      <c r="A4971">
        <v>3.08</v>
      </c>
    </row>
    <row r="4972" spans="1:1" x14ac:dyDescent="0.3">
      <c r="A4972">
        <v>3.09</v>
      </c>
    </row>
    <row r="4973" spans="1:1" x14ac:dyDescent="0.3">
      <c r="A4973">
        <v>3.09</v>
      </c>
    </row>
    <row r="4974" spans="1:1" x14ac:dyDescent="0.3">
      <c r="A4974">
        <v>3.09</v>
      </c>
    </row>
    <row r="4975" spans="1:1" x14ac:dyDescent="0.3">
      <c r="A4975">
        <v>3.09</v>
      </c>
    </row>
    <row r="4976" spans="1:1" x14ac:dyDescent="0.3">
      <c r="A4976">
        <v>3.09</v>
      </c>
    </row>
    <row r="4977" spans="1:1" x14ac:dyDescent="0.3">
      <c r="A4977">
        <v>3.07</v>
      </c>
    </row>
    <row r="4978" spans="1:1" x14ac:dyDescent="0.3">
      <c r="A4978">
        <v>3.02</v>
      </c>
    </row>
    <row r="4979" spans="1:1" x14ac:dyDescent="0.3">
      <c r="A4979">
        <v>3.07</v>
      </c>
    </row>
    <row r="4980" spans="1:1" x14ac:dyDescent="0.3">
      <c r="A4980">
        <v>3.09</v>
      </c>
    </row>
    <row r="4981" spans="1:1" x14ac:dyDescent="0.3">
      <c r="A4981">
        <v>3.01</v>
      </c>
    </row>
    <row r="4982" spans="1:1" x14ac:dyDescent="0.3">
      <c r="A4982">
        <v>3.09</v>
      </c>
    </row>
    <row r="4983" spans="1:1" x14ac:dyDescent="0.3">
      <c r="A4983">
        <v>3.09</v>
      </c>
    </row>
    <row r="4984" spans="1:1" x14ac:dyDescent="0.3">
      <c r="A4984">
        <v>3.09</v>
      </c>
    </row>
    <row r="4985" spans="1:1" x14ac:dyDescent="0.3">
      <c r="A4985">
        <v>3.09</v>
      </c>
    </row>
    <row r="4986" spans="1:1" x14ac:dyDescent="0.3">
      <c r="A4986">
        <v>3.01</v>
      </c>
    </row>
    <row r="4987" spans="1:1" x14ac:dyDescent="0.3">
      <c r="A4987">
        <v>3.09</v>
      </c>
    </row>
    <row r="4988" spans="1:1" x14ac:dyDescent="0.3">
      <c r="A4988">
        <v>3.06</v>
      </c>
    </row>
    <row r="4989" spans="1:1" x14ac:dyDescent="0.3">
      <c r="A4989">
        <v>3.09</v>
      </c>
    </row>
    <row r="4990" spans="1:1" x14ac:dyDescent="0.3">
      <c r="A4990">
        <v>3.06</v>
      </c>
    </row>
    <row r="4991" spans="1:1" x14ac:dyDescent="0.3">
      <c r="A4991">
        <v>3.09</v>
      </c>
    </row>
    <row r="4992" spans="1:1" x14ac:dyDescent="0.3">
      <c r="A4992">
        <v>3.09</v>
      </c>
    </row>
    <row r="4993" spans="1:1" x14ac:dyDescent="0.3">
      <c r="A4993">
        <v>3.09</v>
      </c>
    </row>
    <row r="4994" spans="1:1" x14ac:dyDescent="0.3">
      <c r="A4994">
        <v>3.01</v>
      </c>
    </row>
    <row r="4995" spans="1:1" x14ac:dyDescent="0.3">
      <c r="A4995">
        <v>3.01</v>
      </c>
    </row>
    <row r="4996" spans="1:1" x14ac:dyDescent="0.3">
      <c r="A4996">
        <v>3.09</v>
      </c>
    </row>
    <row r="4997" spans="1:1" x14ac:dyDescent="0.3">
      <c r="A4997">
        <v>3.09</v>
      </c>
    </row>
    <row r="4998" spans="1:1" x14ac:dyDescent="0.3">
      <c r="A4998">
        <v>3.09</v>
      </c>
    </row>
    <row r="4999" spans="1:1" x14ac:dyDescent="0.3">
      <c r="A4999">
        <v>3.07</v>
      </c>
    </row>
    <row r="5000" spans="1:1" x14ac:dyDescent="0.3">
      <c r="A5000">
        <v>3.09</v>
      </c>
    </row>
    <row r="5001" spans="1:1" x14ac:dyDescent="0.3">
      <c r="A5001">
        <v>3.07</v>
      </c>
    </row>
    <row r="5002" spans="1:1" x14ac:dyDescent="0.3">
      <c r="A5002">
        <v>2.98</v>
      </c>
    </row>
    <row r="5003" spans="1:1" x14ac:dyDescent="0.3">
      <c r="A5003">
        <v>3.09</v>
      </c>
    </row>
    <row r="5004" spans="1:1" x14ac:dyDescent="0.3">
      <c r="A5004">
        <v>3.08</v>
      </c>
    </row>
    <row r="5005" spans="1:1" x14ac:dyDescent="0.3">
      <c r="A5005">
        <v>3.08</v>
      </c>
    </row>
    <row r="5006" spans="1:1" x14ac:dyDescent="0.3">
      <c r="A5006">
        <v>3.09</v>
      </c>
    </row>
    <row r="5007" spans="1:1" x14ac:dyDescent="0.3">
      <c r="A5007">
        <v>3.09</v>
      </c>
    </row>
    <row r="5008" spans="1:1" x14ac:dyDescent="0.3">
      <c r="A5008">
        <v>3.05</v>
      </c>
    </row>
    <row r="5009" spans="1:1" x14ac:dyDescent="0.3">
      <c r="A5009">
        <v>3.06</v>
      </c>
    </row>
    <row r="5010" spans="1:1" x14ac:dyDescent="0.3">
      <c r="A5010">
        <v>3.07</v>
      </c>
    </row>
    <row r="5011" spans="1:1" x14ac:dyDescent="0.3">
      <c r="A5011">
        <v>3.08</v>
      </c>
    </row>
    <row r="5012" spans="1:1" x14ac:dyDescent="0.3">
      <c r="A5012">
        <v>3.08</v>
      </c>
    </row>
    <row r="5013" spans="1:1" x14ac:dyDescent="0.3">
      <c r="A5013">
        <v>3.08</v>
      </c>
    </row>
    <row r="5014" spans="1:1" x14ac:dyDescent="0.3">
      <c r="A5014">
        <v>3.08</v>
      </c>
    </row>
    <row r="5015" spans="1:1" x14ac:dyDescent="0.3">
      <c r="A5015">
        <v>3.08</v>
      </c>
    </row>
    <row r="5016" spans="1:1" x14ac:dyDescent="0.3">
      <c r="A5016">
        <v>3.08</v>
      </c>
    </row>
    <row r="5017" spans="1:1" x14ac:dyDescent="0.3">
      <c r="A5017">
        <v>3.08</v>
      </c>
    </row>
    <row r="5018" spans="1:1" x14ac:dyDescent="0.3">
      <c r="A5018">
        <v>3.08</v>
      </c>
    </row>
    <row r="5019" spans="1:1" x14ac:dyDescent="0.3">
      <c r="A5019">
        <v>3.06</v>
      </c>
    </row>
    <row r="5020" spans="1:1" x14ac:dyDescent="0.3">
      <c r="A5020">
        <v>3.08</v>
      </c>
    </row>
    <row r="5021" spans="1:1" x14ac:dyDescent="0.3">
      <c r="A5021">
        <v>3.06</v>
      </c>
    </row>
    <row r="5022" spans="1:1" x14ac:dyDescent="0.3">
      <c r="A5022">
        <v>3.08</v>
      </c>
    </row>
    <row r="5023" spans="1:1" x14ac:dyDescent="0.3">
      <c r="A5023">
        <v>3.08</v>
      </c>
    </row>
    <row r="5024" spans="1:1" x14ac:dyDescent="0.3">
      <c r="A5024">
        <v>3.08</v>
      </c>
    </row>
    <row r="5025" spans="1:1" x14ac:dyDescent="0.3">
      <c r="A5025">
        <v>3.08</v>
      </c>
    </row>
    <row r="5026" spans="1:1" x14ac:dyDescent="0.3">
      <c r="A5026">
        <v>3.08</v>
      </c>
    </row>
    <row r="5027" spans="1:1" x14ac:dyDescent="0.3">
      <c r="A5027">
        <v>3.08</v>
      </c>
    </row>
    <row r="5028" spans="1:1" x14ac:dyDescent="0.3">
      <c r="A5028">
        <v>3.07</v>
      </c>
    </row>
    <row r="5029" spans="1:1" x14ac:dyDescent="0.3">
      <c r="A5029">
        <v>3.01</v>
      </c>
    </row>
    <row r="5030" spans="1:1" x14ac:dyDescent="0.3">
      <c r="A5030">
        <v>3.06</v>
      </c>
    </row>
    <row r="5031" spans="1:1" x14ac:dyDescent="0.3">
      <c r="A5031">
        <v>3.08</v>
      </c>
    </row>
    <row r="5032" spans="1:1" x14ac:dyDescent="0.3">
      <c r="A5032">
        <v>3.07</v>
      </c>
    </row>
    <row r="5033" spans="1:1" x14ac:dyDescent="0.3">
      <c r="A5033">
        <v>3.08</v>
      </c>
    </row>
    <row r="5034" spans="1:1" x14ac:dyDescent="0.3">
      <c r="A5034">
        <v>3.08</v>
      </c>
    </row>
    <row r="5035" spans="1:1" x14ac:dyDescent="0.3">
      <c r="A5035">
        <v>3.08</v>
      </c>
    </row>
    <row r="5036" spans="1:1" x14ac:dyDescent="0.3">
      <c r="A5036">
        <v>3.08</v>
      </c>
    </row>
    <row r="5037" spans="1:1" x14ac:dyDescent="0.3">
      <c r="A5037">
        <v>3.08</v>
      </c>
    </row>
    <row r="5038" spans="1:1" x14ac:dyDescent="0.3">
      <c r="A5038">
        <v>3.08</v>
      </c>
    </row>
    <row r="5039" spans="1:1" x14ac:dyDescent="0.3">
      <c r="A5039">
        <v>3.06</v>
      </c>
    </row>
    <row r="5040" spans="1:1" x14ac:dyDescent="0.3">
      <c r="A5040">
        <v>3.08</v>
      </c>
    </row>
    <row r="5041" spans="1:1" x14ac:dyDescent="0.3">
      <c r="A5041">
        <v>3.06</v>
      </c>
    </row>
    <row r="5042" spans="1:1" x14ac:dyDescent="0.3">
      <c r="A5042">
        <v>3.08</v>
      </c>
    </row>
    <row r="5043" spans="1:1" x14ac:dyDescent="0.3">
      <c r="A5043">
        <v>3.01</v>
      </c>
    </row>
    <row r="5044" spans="1:1" x14ac:dyDescent="0.3">
      <c r="A5044">
        <v>3.08</v>
      </c>
    </row>
    <row r="5045" spans="1:1" x14ac:dyDescent="0.3">
      <c r="A5045">
        <v>3.08</v>
      </c>
    </row>
    <row r="5046" spans="1:1" x14ac:dyDescent="0.3">
      <c r="A5046">
        <v>3.08</v>
      </c>
    </row>
    <row r="5047" spans="1:1" x14ac:dyDescent="0.3">
      <c r="A5047">
        <v>3.08</v>
      </c>
    </row>
    <row r="5048" spans="1:1" x14ac:dyDescent="0.3">
      <c r="A5048">
        <v>3.08</v>
      </c>
    </row>
    <row r="5049" spans="1:1" x14ac:dyDescent="0.3">
      <c r="A5049">
        <v>3.08</v>
      </c>
    </row>
    <row r="5050" spans="1:1" x14ac:dyDescent="0.3">
      <c r="A5050">
        <v>3.02</v>
      </c>
    </row>
    <row r="5051" spans="1:1" x14ac:dyDescent="0.3">
      <c r="A5051">
        <v>3.08</v>
      </c>
    </row>
    <row r="5052" spans="1:1" x14ac:dyDescent="0.3">
      <c r="A5052">
        <v>3.06</v>
      </c>
    </row>
    <row r="5053" spans="1:1" x14ac:dyDescent="0.3">
      <c r="A5053">
        <v>3.08</v>
      </c>
    </row>
    <row r="5054" spans="1:1" x14ac:dyDescent="0.3">
      <c r="A5054">
        <v>3.08</v>
      </c>
    </row>
    <row r="5055" spans="1:1" x14ac:dyDescent="0.3">
      <c r="A5055">
        <v>3.08</v>
      </c>
    </row>
    <row r="5056" spans="1:1" x14ac:dyDescent="0.3">
      <c r="A5056">
        <v>3.08</v>
      </c>
    </row>
    <row r="5057" spans="1:1" x14ac:dyDescent="0.3">
      <c r="A5057">
        <v>3.08</v>
      </c>
    </row>
    <row r="5058" spans="1:1" x14ac:dyDescent="0.3">
      <c r="A5058">
        <v>3.08</v>
      </c>
    </row>
    <row r="5059" spans="1:1" x14ac:dyDescent="0.3">
      <c r="A5059">
        <v>3.06</v>
      </c>
    </row>
    <row r="5060" spans="1:1" x14ac:dyDescent="0.3">
      <c r="A5060">
        <v>3.08</v>
      </c>
    </row>
    <row r="5061" spans="1:1" x14ac:dyDescent="0.3">
      <c r="A5061">
        <v>3.06</v>
      </c>
    </row>
    <row r="5062" spans="1:1" x14ac:dyDescent="0.3">
      <c r="A5062">
        <v>3.08</v>
      </c>
    </row>
    <row r="5063" spans="1:1" x14ac:dyDescent="0.3">
      <c r="A5063">
        <v>3.08</v>
      </c>
    </row>
    <row r="5064" spans="1:1" x14ac:dyDescent="0.3">
      <c r="A5064">
        <v>3.01</v>
      </c>
    </row>
    <row r="5065" spans="1:1" x14ac:dyDescent="0.3">
      <c r="A5065">
        <v>3.08</v>
      </c>
    </row>
    <row r="5066" spans="1:1" x14ac:dyDescent="0.3">
      <c r="A5066">
        <v>3.08</v>
      </c>
    </row>
    <row r="5067" spans="1:1" x14ac:dyDescent="0.3">
      <c r="A5067">
        <v>3.08</v>
      </c>
    </row>
    <row r="5068" spans="1:1" x14ac:dyDescent="0.3">
      <c r="A5068">
        <v>3.08</v>
      </c>
    </row>
    <row r="5069" spans="1:1" x14ac:dyDescent="0.3">
      <c r="A5069">
        <v>3.08</v>
      </c>
    </row>
    <row r="5070" spans="1:1" x14ac:dyDescent="0.3">
      <c r="A5070">
        <v>3.05</v>
      </c>
    </row>
    <row r="5071" spans="1:1" x14ac:dyDescent="0.3">
      <c r="A5071">
        <v>3.04</v>
      </c>
    </row>
    <row r="5072" spans="1:1" x14ac:dyDescent="0.3">
      <c r="A5072">
        <v>3.06</v>
      </c>
    </row>
    <row r="5073" spans="1:1" x14ac:dyDescent="0.3">
      <c r="A5073">
        <v>3.08</v>
      </c>
    </row>
    <row r="5074" spans="1:1" x14ac:dyDescent="0.3">
      <c r="A5074">
        <v>3.08</v>
      </c>
    </row>
    <row r="5075" spans="1:1" x14ac:dyDescent="0.3">
      <c r="A5075">
        <v>3.08</v>
      </c>
    </row>
    <row r="5076" spans="1:1" x14ac:dyDescent="0.3">
      <c r="A5076">
        <v>3.08</v>
      </c>
    </row>
    <row r="5077" spans="1:1" x14ac:dyDescent="0.3">
      <c r="A5077">
        <v>3.06</v>
      </c>
    </row>
    <row r="5078" spans="1:1" x14ac:dyDescent="0.3">
      <c r="A5078">
        <v>3.08</v>
      </c>
    </row>
    <row r="5079" spans="1:1" x14ac:dyDescent="0.3">
      <c r="A5079">
        <v>3.08</v>
      </c>
    </row>
    <row r="5080" spans="1:1" x14ac:dyDescent="0.3">
      <c r="A5080">
        <v>3.08</v>
      </c>
    </row>
    <row r="5081" spans="1:1" x14ac:dyDescent="0.3">
      <c r="A5081">
        <v>3.06</v>
      </c>
    </row>
    <row r="5082" spans="1:1" x14ac:dyDescent="0.3">
      <c r="A5082">
        <v>3.08</v>
      </c>
    </row>
    <row r="5083" spans="1:1" x14ac:dyDescent="0.3">
      <c r="A5083">
        <v>3.06</v>
      </c>
    </row>
    <row r="5084" spans="1:1" x14ac:dyDescent="0.3">
      <c r="A5084">
        <v>3.08</v>
      </c>
    </row>
    <row r="5085" spans="1:1" x14ac:dyDescent="0.3">
      <c r="A5085">
        <v>3.07</v>
      </c>
    </row>
    <row r="5086" spans="1:1" x14ac:dyDescent="0.3">
      <c r="A5086">
        <v>3.08</v>
      </c>
    </row>
    <row r="5087" spans="1:1" x14ac:dyDescent="0.3">
      <c r="A5087">
        <v>3.08</v>
      </c>
    </row>
    <row r="5088" spans="1:1" x14ac:dyDescent="0.3">
      <c r="A5088">
        <v>3.08</v>
      </c>
    </row>
    <row r="5089" spans="1:1" x14ac:dyDescent="0.3">
      <c r="A5089">
        <v>3.06</v>
      </c>
    </row>
    <row r="5090" spans="1:1" x14ac:dyDescent="0.3">
      <c r="A5090">
        <v>3.05</v>
      </c>
    </row>
    <row r="5091" spans="1:1" x14ac:dyDescent="0.3">
      <c r="A5091">
        <v>3.01</v>
      </c>
    </row>
    <row r="5092" spans="1:1" x14ac:dyDescent="0.3">
      <c r="A5092">
        <v>3.06</v>
      </c>
    </row>
    <row r="5093" spans="1:1" x14ac:dyDescent="0.3">
      <c r="A5093">
        <v>3.08</v>
      </c>
    </row>
    <row r="5094" spans="1:1" x14ac:dyDescent="0.3">
      <c r="A5094">
        <v>3.08</v>
      </c>
    </row>
    <row r="5095" spans="1:1" x14ac:dyDescent="0.3">
      <c r="A5095">
        <v>3.08</v>
      </c>
    </row>
    <row r="5096" spans="1:1" x14ac:dyDescent="0.3">
      <c r="A5096">
        <v>3.08</v>
      </c>
    </row>
    <row r="5097" spans="1:1" x14ac:dyDescent="0.3">
      <c r="A5097">
        <v>3.07</v>
      </c>
    </row>
    <row r="5098" spans="1:1" x14ac:dyDescent="0.3">
      <c r="A5098">
        <v>3.01</v>
      </c>
    </row>
    <row r="5099" spans="1:1" x14ac:dyDescent="0.3">
      <c r="A5099">
        <v>3.08</v>
      </c>
    </row>
    <row r="5100" spans="1:1" x14ac:dyDescent="0.3">
      <c r="A5100">
        <v>3.08</v>
      </c>
    </row>
    <row r="5101" spans="1:1" x14ac:dyDescent="0.3">
      <c r="A5101">
        <v>3.06</v>
      </c>
    </row>
    <row r="5102" spans="1:1" x14ac:dyDescent="0.3">
      <c r="A5102">
        <v>3.08</v>
      </c>
    </row>
    <row r="5103" spans="1:1" x14ac:dyDescent="0.3">
      <c r="A5103">
        <v>3.07</v>
      </c>
    </row>
    <row r="5104" spans="1:1" x14ac:dyDescent="0.3">
      <c r="A5104">
        <v>3.08</v>
      </c>
    </row>
    <row r="5105" spans="1:1" x14ac:dyDescent="0.3">
      <c r="A5105">
        <v>2.97</v>
      </c>
    </row>
    <row r="5106" spans="1:1" x14ac:dyDescent="0.3">
      <c r="A5106">
        <v>3.08</v>
      </c>
    </row>
    <row r="5107" spans="1:1" x14ac:dyDescent="0.3">
      <c r="A5107">
        <v>3.08</v>
      </c>
    </row>
    <row r="5108" spans="1:1" x14ac:dyDescent="0.3">
      <c r="A5108">
        <v>3.08</v>
      </c>
    </row>
    <row r="5109" spans="1:1" x14ac:dyDescent="0.3">
      <c r="A5109">
        <v>3.08</v>
      </c>
    </row>
    <row r="5110" spans="1:1" x14ac:dyDescent="0.3">
      <c r="A5110">
        <v>3.06</v>
      </c>
    </row>
    <row r="5111" spans="1:1" x14ac:dyDescent="0.3">
      <c r="A5111">
        <v>3.08</v>
      </c>
    </row>
    <row r="5112" spans="1:1" x14ac:dyDescent="0.3">
      <c r="A5112">
        <v>3.03</v>
      </c>
    </row>
    <row r="5113" spans="1:1" x14ac:dyDescent="0.3">
      <c r="A5113">
        <v>3.02</v>
      </c>
    </row>
    <row r="5114" spans="1:1" x14ac:dyDescent="0.3">
      <c r="A5114">
        <v>3.07</v>
      </c>
    </row>
    <row r="5115" spans="1:1" x14ac:dyDescent="0.3">
      <c r="A5115">
        <v>3.08</v>
      </c>
    </row>
    <row r="5116" spans="1:1" x14ac:dyDescent="0.3">
      <c r="A5116">
        <v>3.08</v>
      </c>
    </row>
    <row r="5117" spans="1:1" x14ac:dyDescent="0.3">
      <c r="A5117">
        <v>3.08</v>
      </c>
    </row>
    <row r="5118" spans="1:1" x14ac:dyDescent="0.3">
      <c r="A5118">
        <v>3.08</v>
      </c>
    </row>
    <row r="5119" spans="1:1" x14ac:dyDescent="0.3">
      <c r="A5119">
        <v>3.01</v>
      </c>
    </row>
    <row r="5120" spans="1:1" x14ac:dyDescent="0.3">
      <c r="A5120">
        <v>3.08</v>
      </c>
    </row>
    <row r="5121" spans="1:1" x14ac:dyDescent="0.3">
      <c r="A5121">
        <v>2.99</v>
      </c>
    </row>
    <row r="5122" spans="1:1" x14ac:dyDescent="0.3">
      <c r="A5122">
        <v>3.08</v>
      </c>
    </row>
    <row r="5123" spans="1:1" x14ac:dyDescent="0.3">
      <c r="A5123">
        <v>3.06</v>
      </c>
    </row>
    <row r="5124" spans="1:1" x14ac:dyDescent="0.3">
      <c r="A5124">
        <v>3.08</v>
      </c>
    </row>
    <row r="5125" spans="1:1" x14ac:dyDescent="0.3">
      <c r="A5125">
        <v>3.08</v>
      </c>
    </row>
    <row r="5126" spans="1:1" x14ac:dyDescent="0.3">
      <c r="A5126">
        <v>3.08</v>
      </c>
    </row>
    <row r="5127" spans="1:1" x14ac:dyDescent="0.3">
      <c r="A5127">
        <v>3.08</v>
      </c>
    </row>
    <row r="5128" spans="1:1" x14ac:dyDescent="0.3">
      <c r="A5128">
        <v>3.08</v>
      </c>
    </row>
    <row r="5129" spans="1:1" x14ac:dyDescent="0.3">
      <c r="A5129">
        <v>3</v>
      </c>
    </row>
    <row r="5130" spans="1:1" x14ac:dyDescent="0.3">
      <c r="A5130">
        <v>3.07</v>
      </c>
    </row>
    <row r="5131" spans="1:1" x14ac:dyDescent="0.3">
      <c r="A5131">
        <v>3.08</v>
      </c>
    </row>
    <row r="5132" spans="1:1" x14ac:dyDescent="0.3">
      <c r="A5132">
        <v>3.06</v>
      </c>
    </row>
    <row r="5133" spans="1:1" x14ac:dyDescent="0.3">
      <c r="A5133">
        <v>3</v>
      </c>
    </row>
    <row r="5134" spans="1:1" x14ac:dyDescent="0.3">
      <c r="A5134">
        <v>3.06</v>
      </c>
    </row>
    <row r="5135" spans="1:1" x14ac:dyDescent="0.3">
      <c r="A5135">
        <v>3.08</v>
      </c>
    </row>
    <row r="5136" spans="1:1" x14ac:dyDescent="0.3">
      <c r="A5136">
        <v>3.08</v>
      </c>
    </row>
    <row r="5137" spans="1:1" x14ac:dyDescent="0.3">
      <c r="A5137">
        <v>3</v>
      </c>
    </row>
    <row r="5138" spans="1:1" x14ac:dyDescent="0.3">
      <c r="A5138">
        <v>3.08</v>
      </c>
    </row>
    <row r="5139" spans="1:1" x14ac:dyDescent="0.3">
      <c r="A5139">
        <v>3.08</v>
      </c>
    </row>
    <row r="5140" spans="1:1" x14ac:dyDescent="0.3">
      <c r="A5140">
        <v>3.08</v>
      </c>
    </row>
    <row r="5141" spans="1:1" x14ac:dyDescent="0.3">
      <c r="A5141">
        <v>3.06</v>
      </c>
    </row>
    <row r="5142" spans="1:1" x14ac:dyDescent="0.3">
      <c r="A5142">
        <v>3.08</v>
      </c>
    </row>
    <row r="5143" spans="1:1" x14ac:dyDescent="0.3">
      <c r="A5143">
        <v>3.06</v>
      </c>
    </row>
    <row r="5144" spans="1:1" x14ac:dyDescent="0.3">
      <c r="A5144">
        <v>3.08</v>
      </c>
    </row>
    <row r="5145" spans="1:1" x14ac:dyDescent="0.3">
      <c r="A5145">
        <v>3</v>
      </c>
    </row>
    <row r="5146" spans="1:1" x14ac:dyDescent="0.3">
      <c r="A5146">
        <v>3.08</v>
      </c>
    </row>
    <row r="5147" spans="1:1" x14ac:dyDescent="0.3">
      <c r="A5147">
        <v>3</v>
      </c>
    </row>
    <row r="5148" spans="1:1" x14ac:dyDescent="0.3">
      <c r="A5148">
        <v>3.08</v>
      </c>
    </row>
    <row r="5149" spans="1:1" x14ac:dyDescent="0.3">
      <c r="A5149">
        <v>3.08</v>
      </c>
    </row>
    <row r="5150" spans="1:1" x14ac:dyDescent="0.3">
      <c r="A5150">
        <v>3.08</v>
      </c>
    </row>
    <row r="5151" spans="1:1" x14ac:dyDescent="0.3">
      <c r="A5151">
        <v>3.08</v>
      </c>
    </row>
    <row r="5152" spans="1:1" x14ac:dyDescent="0.3">
      <c r="A5152">
        <v>3.06</v>
      </c>
    </row>
    <row r="5153" spans="1:1" x14ac:dyDescent="0.3">
      <c r="A5153">
        <v>3</v>
      </c>
    </row>
    <row r="5154" spans="1:1" x14ac:dyDescent="0.3">
      <c r="A5154">
        <v>3.06</v>
      </c>
    </row>
    <row r="5155" spans="1:1" x14ac:dyDescent="0.3">
      <c r="A5155">
        <v>3.08</v>
      </c>
    </row>
    <row r="5156" spans="1:1" x14ac:dyDescent="0.3">
      <c r="A5156">
        <v>3.08</v>
      </c>
    </row>
    <row r="5157" spans="1:1" x14ac:dyDescent="0.3">
      <c r="A5157">
        <v>3.08</v>
      </c>
    </row>
    <row r="5158" spans="1:1" x14ac:dyDescent="0.3">
      <c r="A5158">
        <v>3.08</v>
      </c>
    </row>
    <row r="5159" spans="1:1" x14ac:dyDescent="0.3">
      <c r="A5159">
        <v>3.08</v>
      </c>
    </row>
    <row r="5160" spans="1:1" x14ac:dyDescent="0.3">
      <c r="A5160">
        <v>3</v>
      </c>
    </row>
    <row r="5161" spans="1:1" x14ac:dyDescent="0.3">
      <c r="A5161">
        <v>2.99</v>
      </c>
    </row>
    <row r="5162" spans="1:1" x14ac:dyDescent="0.3">
      <c r="A5162">
        <v>3.08</v>
      </c>
    </row>
    <row r="5163" spans="1:1" x14ac:dyDescent="0.3">
      <c r="A5163">
        <v>3.06</v>
      </c>
    </row>
    <row r="5164" spans="1:1" x14ac:dyDescent="0.3">
      <c r="A5164">
        <v>3.08</v>
      </c>
    </row>
    <row r="5165" spans="1:1" x14ac:dyDescent="0.3">
      <c r="A5165">
        <v>3.06</v>
      </c>
    </row>
    <row r="5166" spans="1:1" x14ac:dyDescent="0.3">
      <c r="A5166">
        <v>3.08</v>
      </c>
    </row>
    <row r="5167" spans="1:1" x14ac:dyDescent="0.3">
      <c r="A5167">
        <v>3.08</v>
      </c>
    </row>
    <row r="5168" spans="1:1" x14ac:dyDescent="0.3">
      <c r="A5168">
        <v>3.08</v>
      </c>
    </row>
    <row r="5169" spans="1:1" x14ac:dyDescent="0.3">
      <c r="A5169">
        <v>3</v>
      </c>
    </row>
    <row r="5170" spans="1:1" x14ac:dyDescent="0.3">
      <c r="A5170">
        <v>3.08</v>
      </c>
    </row>
    <row r="5171" spans="1:1" x14ac:dyDescent="0.3">
      <c r="A5171">
        <v>3.08</v>
      </c>
    </row>
    <row r="5172" spans="1:1" x14ac:dyDescent="0.3">
      <c r="A5172">
        <v>3.06</v>
      </c>
    </row>
    <row r="5173" spans="1:1" x14ac:dyDescent="0.3">
      <c r="A5173">
        <v>3.08</v>
      </c>
    </row>
    <row r="5174" spans="1:1" x14ac:dyDescent="0.3">
      <c r="A5174">
        <v>2.99</v>
      </c>
    </row>
    <row r="5175" spans="1:1" x14ac:dyDescent="0.3">
      <c r="A5175">
        <v>3.08</v>
      </c>
    </row>
    <row r="5176" spans="1:1" x14ac:dyDescent="0.3">
      <c r="A5176">
        <v>3.08</v>
      </c>
    </row>
    <row r="5177" spans="1:1" x14ac:dyDescent="0.3">
      <c r="A5177">
        <v>3</v>
      </c>
    </row>
    <row r="5178" spans="1:1" x14ac:dyDescent="0.3">
      <c r="A5178">
        <v>3.08</v>
      </c>
    </row>
    <row r="5179" spans="1:1" x14ac:dyDescent="0.3">
      <c r="A5179">
        <v>3.08</v>
      </c>
    </row>
    <row r="5180" spans="1:1" x14ac:dyDescent="0.3">
      <c r="A5180">
        <v>3.08</v>
      </c>
    </row>
    <row r="5181" spans="1:1" x14ac:dyDescent="0.3">
      <c r="A5181">
        <v>3</v>
      </c>
    </row>
    <row r="5182" spans="1:1" x14ac:dyDescent="0.3">
      <c r="A5182">
        <v>3.08</v>
      </c>
    </row>
    <row r="5183" spans="1:1" x14ac:dyDescent="0.3">
      <c r="A5183">
        <v>3.06</v>
      </c>
    </row>
    <row r="5184" spans="1:1" x14ac:dyDescent="0.3">
      <c r="A5184">
        <v>3.08</v>
      </c>
    </row>
    <row r="5185" spans="1:1" x14ac:dyDescent="0.3">
      <c r="A5185">
        <v>2.98</v>
      </c>
    </row>
    <row r="5186" spans="1:1" x14ac:dyDescent="0.3">
      <c r="A5186">
        <v>3.08</v>
      </c>
    </row>
    <row r="5187" spans="1:1" x14ac:dyDescent="0.3">
      <c r="A5187">
        <v>3.08</v>
      </c>
    </row>
    <row r="5188" spans="1:1" x14ac:dyDescent="0.3">
      <c r="A5188">
        <v>3</v>
      </c>
    </row>
    <row r="5189" spans="1:1" x14ac:dyDescent="0.3">
      <c r="A5189">
        <v>3.08</v>
      </c>
    </row>
    <row r="5190" spans="1:1" x14ac:dyDescent="0.3">
      <c r="A5190">
        <v>3.08</v>
      </c>
    </row>
    <row r="5191" spans="1:1" x14ac:dyDescent="0.3">
      <c r="A5191">
        <v>3.08</v>
      </c>
    </row>
    <row r="5192" spans="1:1" x14ac:dyDescent="0.3">
      <c r="A5192">
        <v>3.06</v>
      </c>
    </row>
    <row r="5193" spans="1:1" x14ac:dyDescent="0.3">
      <c r="A5193">
        <v>3</v>
      </c>
    </row>
    <row r="5194" spans="1:1" x14ac:dyDescent="0.3">
      <c r="A5194">
        <v>3.06</v>
      </c>
    </row>
    <row r="5195" spans="1:1" x14ac:dyDescent="0.3">
      <c r="A5195">
        <v>3</v>
      </c>
    </row>
    <row r="5196" spans="1:1" x14ac:dyDescent="0.3">
      <c r="A5196">
        <v>3.08</v>
      </c>
    </row>
    <row r="5197" spans="1:1" x14ac:dyDescent="0.3">
      <c r="A5197">
        <v>3.08</v>
      </c>
    </row>
    <row r="5198" spans="1:1" x14ac:dyDescent="0.3">
      <c r="A5198">
        <v>3.08</v>
      </c>
    </row>
    <row r="5199" spans="1:1" x14ac:dyDescent="0.3">
      <c r="A5199">
        <v>3.08</v>
      </c>
    </row>
    <row r="5200" spans="1:1" x14ac:dyDescent="0.3">
      <c r="A5200">
        <v>3.08</v>
      </c>
    </row>
    <row r="5201" spans="1:1" x14ac:dyDescent="0.3">
      <c r="A5201">
        <v>3</v>
      </c>
    </row>
    <row r="5202" spans="1:1" x14ac:dyDescent="0.3">
      <c r="A5202">
        <v>3.08</v>
      </c>
    </row>
    <row r="5203" spans="1:1" x14ac:dyDescent="0.3">
      <c r="A5203">
        <v>3.05</v>
      </c>
    </row>
    <row r="5204" spans="1:1" x14ac:dyDescent="0.3">
      <c r="A5204">
        <v>3.08</v>
      </c>
    </row>
    <row r="5205" spans="1:1" x14ac:dyDescent="0.3">
      <c r="A5205">
        <v>3.05</v>
      </c>
    </row>
    <row r="5206" spans="1:1" x14ac:dyDescent="0.3">
      <c r="A5206">
        <v>3.08</v>
      </c>
    </row>
    <row r="5207" spans="1:1" x14ac:dyDescent="0.3">
      <c r="A5207">
        <v>3.08</v>
      </c>
    </row>
    <row r="5208" spans="1:1" x14ac:dyDescent="0.3">
      <c r="A5208">
        <v>3</v>
      </c>
    </row>
    <row r="5209" spans="1:1" x14ac:dyDescent="0.3">
      <c r="A5209">
        <v>3.07</v>
      </c>
    </row>
    <row r="5210" spans="1:1" x14ac:dyDescent="0.3">
      <c r="A5210">
        <v>3.08</v>
      </c>
    </row>
    <row r="5211" spans="1:1" x14ac:dyDescent="0.3">
      <c r="A5211">
        <v>3.08</v>
      </c>
    </row>
    <row r="5212" spans="1:1" x14ac:dyDescent="0.3">
      <c r="A5212">
        <v>3.08</v>
      </c>
    </row>
    <row r="5213" spans="1:1" x14ac:dyDescent="0.3">
      <c r="A5213">
        <v>3.08</v>
      </c>
    </row>
    <row r="5214" spans="1:1" x14ac:dyDescent="0.3">
      <c r="A5214">
        <v>3.06</v>
      </c>
    </row>
    <row r="5215" spans="1:1" x14ac:dyDescent="0.3">
      <c r="A5215">
        <v>3.05</v>
      </c>
    </row>
    <row r="5216" spans="1:1" x14ac:dyDescent="0.3">
      <c r="A5216">
        <v>3.06</v>
      </c>
    </row>
    <row r="5217" spans="1:1" x14ac:dyDescent="0.3">
      <c r="A5217">
        <v>3.04</v>
      </c>
    </row>
    <row r="5218" spans="1:1" x14ac:dyDescent="0.3">
      <c r="A5218">
        <v>3.07</v>
      </c>
    </row>
    <row r="5219" spans="1:1" x14ac:dyDescent="0.3">
      <c r="A5219">
        <v>3.07</v>
      </c>
    </row>
    <row r="5220" spans="1:1" x14ac:dyDescent="0.3">
      <c r="A5220">
        <v>3.08</v>
      </c>
    </row>
    <row r="5221" spans="1:1" x14ac:dyDescent="0.3">
      <c r="A5221">
        <v>3.07</v>
      </c>
    </row>
    <row r="5222" spans="1:1" x14ac:dyDescent="0.3">
      <c r="A5222">
        <v>3</v>
      </c>
    </row>
    <row r="5223" spans="1:1" x14ac:dyDescent="0.3">
      <c r="A5223">
        <v>3.05</v>
      </c>
    </row>
    <row r="5224" spans="1:1" x14ac:dyDescent="0.3">
      <c r="A5224">
        <v>3.07</v>
      </c>
    </row>
    <row r="5225" spans="1:1" x14ac:dyDescent="0.3">
      <c r="A5225">
        <v>3.05</v>
      </c>
    </row>
    <row r="5226" spans="1:1" x14ac:dyDescent="0.3">
      <c r="A5226">
        <v>3.07</v>
      </c>
    </row>
    <row r="5227" spans="1:1" x14ac:dyDescent="0.3">
      <c r="A5227">
        <v>3.07</v>
      </c>
    </row>
    <row r="5228" spans="1:1" x14ac:dyDescent="0.3">
      <c r="A5228">
        <v>3.07</v>
      </c>
    </row>
    <row r="5229" spans="1:1" x14ac:dyDescent="0.3">
      <c r="A5229">
        <v>3.07</v>
      </c>
    </row>
    <row r="5230" spans="1:1" x14ac:dyDescent="0.3">
      <c r="A5230">
        <v>3.07</v>
      </c>
    </row>
    <row r="5231" spans="1:1" x14ac:dyDescent="0.3">
      <c r="A5231">
        <v>3.07</v>
      </c>
    </row>
    <row r="5232" spans="1:1" x14ac:dyDescent="0.3">
      <c r="A5232">
        <v>3.07</v>
      </c>
    </row>
    <row r="5233" spans="1:1" x14ac:dyDescent="0.3">
      <c r="A5233">
        <v>3.07</v>
      </c>
    </row>
    <row r="5234" spans="1:1" x14ac:dyDescent="0.3">
      <c r="A5234">
        <v>3.06</v>
      </c>
    </row>
    <row r="5235" spans="1:1" x14ac:dyDescent="0.3">
      <c r="A5235">
        <v>3.07</v>
      </c>
    </row>
    <row r="5236" spans="1:1" x14ac:dyDescent="0.3">
      <c r="A5236">
        <v>3.05</v>
      </c>
    </row>
    <row r="5237" spans="1:1" x14ac:dyDescent="0.3">
      <c r="A5237">
        <v>3.07</v>
      </c>
    </row>
    <row r="5238" spans="1:1" x14ac:dyDescent="0.3">
      <c r="A5238">
        <v>3.07</v>
      </c>
    </row>
    <row r="5239" spans="1:1" x14ac:dyDescent="0.3">
      <c r="A5239">
        <v>3.07</v>
      </c>
    </row>
    <row r="5240" spans="1:1" x14ac:dyDescent="0.3">
      <c r="A5240">
        <v>3.07</v>
      </c>
    </row>
    <row r="5241" spans="1:1" x14ac:dyDescent="0.3">
      <c r="A5241">
        <v>3.07</v>
      </c>
    </row>
    <row r="5242" spans="1:1" x14ac:dyDescent="0.3">
      <c r="A5242">
        <v>3.07</v>
      </c>
    </row>
    <row r="5243" spans="1:1" x14ac:dyDescent="0.3">
      <c r="A5243">
        <v>2.98</v>
      </c>
    </row>
    <row r="5244" spans="1:1" x14ac:dyDescent="0.3">
      <c r="A5244">
        <v>3.07</v>
      </c>
    </row>
    <row r="5245" spans="1:1" x14ac:dyDescent="0.3">
      <c r="A5245">
        <v>3.05</v>
      </c>
    </row>
    <row r="5246" spans="1:1" x14ac:dyDescent="0.3">
      <c r="A5246">
        <v>3.07</v>
      </c>
    </row>
    <row r="5247" spans="1:1" x14ac:dyDescent="0.3">
      <c r="A5247">
        <v>3.07</v>
      </c>
    </row>
    <row r="5248" spans="1:1" x14ac:dyDescent="0.3">
      <c r="A5248">
        <v>3.07</v>
      </c>
    </row>
    <row r="5249" spans="1:1" x14ac:dyDescent="0.3">
      <c r="A5249">
        <v>3.07</v>
      </c>
    </row>
    <row r="5250" spans="1:1" x14ac:dyDescent="0.3">
      <c r="A5250">
        <v>3</v>
      </c>
    </row>
    <row r="5251" spans="1:1" x14ac:dyDescent="0.3">
      <c r="A5251">
        <v>3.07</v>
      </c>
    </row>
    <row r="5252" spans="1:1" x14ac:dyDescent="0.3">
      <c r="A5252">
        <v>3.07</v>
      </c>
    </row>
    <row r="5253" spans="1:1" x14ac:dyDescent="0.3">
      <c r="A5253">
        <v>3.07</v>
      </c>
    </row>
    <row r="5254" spans="1:1" x14ac:dyDescent="0.3">
      <c r="A5254">
        <v>3.05</v>
      </c>
    </row>
    <row r="5255" spans="1:1" x14ac:dyDescent="0.3">
      <c r="A5255">
        <v>3.07</v>
      </c>
    </row>
    <row r="5256" spans="1:1" x14ac:dyDescent="0.3">
      <c r="A5256">
        <v>3.05</v>
      </c>
    </row>
    <row r="5257" spans="1:1" x14ac:dyDescent="0.3">
      <c r="A5257">
        <v>2.99</v>
      </c>
    </row>
    <row r="5258" spans="1:1" x14ac:dyDescent="0.3">
      <c r="A5258">
        <v>3.07</v>
      </c>
    </row>
    <row r="5259" spans="1:1" x14ac:dyDescent="0.3">
      <c r="A5259">
        <v>3.07</v>
      </c>
    </row>
    <row r="5260" spans="1:1" x14ac:dyDescent="0.3">
      <c r="A5260">
        <v>3.07</v>
      </c>
    </row>
    <row r="5261" spans="1:1" x14ac:dyDescent="0.3">
      <c r="A5261">
        <v>3.07</v>
      </c>
    </row>
    <row r="5262" spans="1:1" x14ac:dyDescent="0.3">
      <c r="A5262">
        <v>3.07</v>
      </c>
    </row>
    <row r="5263" spans="1:1" x14ac:dyDescent="0.3">
      <c r="A5263">
        <v>3.07</v>
      </c>
    </row>
    <row r="5264" spans="1:1" x14ac:dyDescent="0.3">
      <c r="A5264">
        <v>3.07</v>
      </c>
    </row>
    <row r="5265" spans="1:1" x14ac:dyDescent="0.3">
      <c r="A5265">
        <v>3.05</v>
      </c>
    </row>
    <row r="5266" spans="1:1" x14ac:dyDescent="0.3">
      <c r="A5266">
        <v>3.07</v>
      </c>
    </row>
    <row r="5267" spans="1:1" x14ac:dyDescent="0.3">
      <c r="A5267">
        <v>3.05</v>
      </c>
    </row>
    <row r="5268" spans="1:1" x14ac:dyDescent="0.3">
      <c r="A5268">
        <v>3.07</v>
      </c>
    </row>
    <row r="5269" spans="1:1" x14ac:dyDescent="0.3">
      <c r="A5269">
        <v>3.07</v>
      </c>
    </row>
    <row r="5270" spans="1:1" x14ac:dyDescent="0.3">
      <c r="A5270">
        <v>3</v>
      </c>
    </row>
    <row r="5271" spans="1:1" x14ac:dyDescent="0.3">
      <c r="A5271">
        <v>3.07</v>
      </c>
    </row>
    <row r="5272" spans="1:1" x14ac:dyDescent="0.3">
      <c r="A5272">
        <v>3</v>
      </c>
    </row>
    <row r="5273" spans="1:1" x14ac:dyDescent="0.3">
      <c r="A5273">
        <v>3.07</v>
      </c>
    </row>
    <row r="5274" spans="1:1" x14ac:dyDescent="0.3">
      <c r="A5274">
        <v>3.05</v>
      </c>
    </row>
    <row r="5275" spans="1:1" x14ac:dyDescent="0.3">
      <c r="A5275">
        <v>3.07</v>
      </c>
    </row>
    <row r="5276" spans="1:1" x14ac:dyDescent="0.3">
      <c r="A5276">
        <v>3.05</v>
      </c>
    </row>
    <row r="5277" spans="1:1" x14ac:dyDescent="0.3">
      <c r="A5277">
        <v>3.07</v>
      </c>
    </row>
    <row r="5278" spans="1:1" x14ac:dyDescent="0.3">
      <c r="A5278">
        <v>2.99</v>
      </c>
    </row>
    <row r="5279" spans="1:1" x14ac:dyDescent="0.3">
      <c r="A5279">
        <v>3.07</v>
      </c>
    </row>
    <row r="5280" spans="1:1" x14ac:dyDescent="0.3">
      <c r="A5280">
        <v>3.07</v>
      </c>
    </row>
    <row r="5281" spans="1:1" x14ac:dyDescent="0.3">
      <c r="A5281">
        <v>3.07</v>
      </c>
    </row>
    <row r="5282" spans="1:1" x14ac:dyDescent="0.3">
      <c r="A5282">
        <v>3.07</v>
      </c>
    </row>
    <row r="5283" spans="1:1" x14ac:dyDescent="0.3">
      <c r="A5283">
        <v>3.07</v>
      </c>
    </row>
    <row r="5284" spans="1:1" x14ac:dyDescent="0.3">
      <c r="A5284">
        <v>3.03</v>
      </c>
    </row>
    <row r="5285" spans="1:1" x14ac:dyDescent="0.3">
      <c r="A5285">
        <v>3.04</v>
      </c>
    </row>
    <row r="5286" spans="1:1" x14ac:dyDescent="0.3">
      <c r="A5286">
        <v>3.07</v>
      </c>
    </row>
    <row r="5287" spans="1:1" x14ac:dyDescent="0.3">
      <c r="A5287">
        <v>3.04</v>
      </c>
    </row>
    <row r="5288" spans="1:1" x14ac:dyDescent="0.3">
      <c r="A5288">
        <v>2.99</v>
      </c>
    </row>
    <row r="5289" spans="1:1" x14ac:dyDescent="0.3">
      <c r="A5289">
        <v>3.07</v>
      </c>
    </row>
    <row r="5290" spans="1:1" x14ac:dyDescent="0.3">
      <c r="A5290">
        <v>3.07</v>
      </c>
    </row>
    <row r="5291" spans="1:1" x14ac:dyDescent="0.3">
      <c r="A5291">
        <v>3.06</v>
      </c>
    </row>
    <row r="5292" spans="1:1" x14ac:dyDescent="0.3">
      <c r="A5292">
        <v>3.06</v>
      </c>
    </row>
    <row r="5293" spans="1:1" x14ac:dyDescent="0.3">
      <c r="A5293">
        <v>3.06</v>
      </c>
    </row>
    <row r="5294" spans="1:1" x14ac:dyDescent="0.3">
      <c r="A5294">
        <v>3.06</v>
      </c>
    </row>
    <row r="5295" spans="1:1" x14ac:dyDescent="0.3">
      <c r="A5295">
        <v>3.06</v>
      </c>
    </row>
    <row r="5296" spans="1:1" x14ac:dyDescent="0.3">
      <c r="A5296">
        <v>2.97</v>
      </c>
    </row>
    <row r="5297" spans="1:1" x14ac:dyDescent="0.3">
      <c r="A5297">
        <v>3.06</v>
      </c>
    </row>
    <row r="5298" spans="1:1" x14ac:dyDescent="0.3">
      <c r="A5298">
        <v>2.97</v>
      </c>
    </row>
    <row r="5299" spans="1:1" x14ac:dyDescent="0.3">
      <c r="A5299">
        <v>3.07</v>
      </c>
    </row>
    <row r="5300" spans="1:1" x14ac:dyDescent="0.3">
      <c r="A5300">
        <v>3.06</v>
      </c>
    </row>
    <row r="5301" spans="1:1" x14ac:dyDescent="0.3">
      <c r="A5301">
        <v>3.06</v>
      </c>
    </row>
    <row r="5302" spans="1:1" x14ac:dyDescent="0.3">
      <c r="A5302">
        <v>3.06</v>
      </c>
    </row>
    <row r="5303" spans="1:1" x14ac:dyDescent="0.3">
      <c r="A5303">
        <v>3.06</v>
      </c>
    </row>
    <row r="5304" spans="1:1" x14ac:dyDescent="0.3">
      <c r="A5304">
        <v>2.99</v>
      </c>
    </row>
    <row r="5305" spans="1:1" x14ac:dyDescent="0.3">
      <c r="A5305">
        <v>2.96</v>
      </c>
    </row>
    <row r="5306" spans="1:1" x14ac:dyDescent="0.3">
      <c r="A5306">
        <v>3.06</v>
      </c>
    </row>
    <row r="5307" spans="1:1" x14ac:dyDescent="0.3">
      <c r="A5307">
        <v>3.04</v>
      </c>
    </row>
    <row r="5308" spans="1:1" x14ac:dyDescent="0.3">
      <c r="A5308">
        <v>3.06</v>
      </c>
    </row>
    <row r="5309" spans="1:1" x14ac:dyDescent="0.3">
      <c r="A5309">
        <v>3.06</v>
      </c>
    </row>
    <row r="5310" spans="1:1" x14ac:dyDescent="0.3">
      <c r="A5310">
        <v>3.06</v>
      </c>
    </row>
    <row r="5311" spans="1:1" x14ac:dyDescent="0.3">
      <c r="A5311">
        <v>3.06</v>
      </c>
    </row>
    <row r="5312" spans="1:1" x14ac:dyDescent="0.3">
      <c r="A5312">
        <v>2.93</v>
      </c>
    </row>
    <row r="5313" spans="1:1" x14ac:dyDescent="0.3">
      <c r="A5313">
        <v>3.06</v>
      </c>
    </row>
    <row r="5314" spans="1:1" x14ac:dyDescent="0.3">
      <c r="A5314">
        <v>3.06</v>
      </c>
    </row>
    <row r="5315" spans="1:1" x14ac:dyDescent="0.3">
      <c r="A5315">
        <v>3.06</v>
      </c>
    </row>
    <row r="5316" spans="1:1" x14ac:dyDescent="0.3">
      <c r="A5316">
        <v>3.04</v>
      </c>
    </row>
    <row r="5317" spans="1:1" x14ac:dyDescent="0.3">
      <c r="A5317">
        <v>3.06</v>
      </c>
    </row>
    <row r="5318" spans="1:1" x14ac:dyDescent="0.3">
      <c r="A5318">
        <v>3.04</v>
      </c>
    </row>
    <row r="5319" spans="1:1" x14ac:dyDescent="0.3">
      <c r="A5319">
        <v>3.05</v>
      </c>
    </row>
    <row r="5320" spans="1:1" x14ac:dyDescent="0.3">
      <c r="A5320">
        <v>2.98</v>
      </c>
    </row>
    <row r="5321" spans="1:1" x14ac:dyDescent="0.3">
      <c r="A5321">
        <v>3.05</v>
      </c>
    </row>
    <row r="5322" spans="1:1" x14ac:dyDescent="0.3">
      <c r="A5322">
        <v>3.05</v>
      </c>
    </row>
    <row r="5323" spans="1:1" x14ac:dyDescent="0.3">
      <c r="A5323">
        <v>3.05</v>
      </c>
    </row>
    <row r="5324" spans="1:1" x14ac:dyDescent="0.3">
      <c r="A5324">
        <v>3.05</v>
      </c>
    </row>
    <row r="5325" spans="1:1" x14ac:dyDescent="0.3">
      <c r="A5325">
        <v>3.03</v>
      </c>
    </row>
    <row r="5326" spans="1:1" x14ac:dyDescent="0.3">
      <c r="A5326">
        <v>3</v>
      </c>
    </row>
    <row r="5327" spans="1:1" x14ac:dyDescent="0.3">
      <c r="A5327">
        <v>3.04</v>
      </c>
    </row>
    <row r="5328" spans="1:1" x14ac:dyDescent="0.3">
      <c r="A5328">
        <v>2.98</v>
      </c>
    </row>
    <row r="5329" spans="1:1" x14ac:dyDescent="0.3">
      <c r="A5329">
        <v>3.05</v>
      </c>
    </row>
    <row r="5330" spans="1:1" x14ac:dyDescent="0.3">
      <c r="A5330">
        <v>3.05</v>
      </c>
    </row>
    <row r="5331" spans="1:1" x14ac:dyDescent="0.3">
      <c r="A5331">
        <v>3.05</v>
      </c>
    </row>
    <row r="5332" spans="1:1" x14ac:dyDescent="0.3">
      <c r="A5332">
        <v>3.05</v>
      </c>
    </row>
    <row r="5333" spans="1:1" x14ac:dyDescent="0.3">
      <c r="A5333">
        <v>3.05</v>
      </c>
    </row>
    <row r="5334" spans="1:1" x14ac:dyDescent="0.3">
      <c r="A5334">
        <v>3.05</v>
      </c>
    </row>
    <row r="5335" spans="1:1" x14ac:dyDescent="0.3">
      <c r="A5335">
        <v>3.05</v>
      </c>
    </row>
    <row r="5336" spans="1:1" x14ac:dyDescent="0.3">
      <c r="A5336">
        <v>2.98</v>
      </c>
    </row>
    <row r="5337" spans="1:1" x14ac:dyDescent="0.3">
      <c r="A5337">
        <v>3.05</v>
      </c>
    </row>
    <row r="5338" spans="1:1" x14ac:dyDescent="0.3">
      <c r="A5338">
        <v>3.03</v>
      </c>
    </row>
    <row r="5339" spans="1:1" x14ac:dyDescent="0.3">
      <c r="A5339">
        <v>3.05</v>
      </c>
    </row>
    <row r="5340" spans="1:1" x14ac:dyDescent="0.3">
      <c r="A5340">
        <v>3</v>
      </c>
    </row>
    <row r="5341" spans="1:1" x14ac:dyDescent="0.3">
      <c r="A5341">
        <v>3.05</v>
      </c>
    </row>
    <row r="5342" spans="1:1" x14ac:dyDescent="0.3">
      <c r="A5342">
        <v>3.05</v>
      </c>
    </row>
    <row r="5343" spans="1:1" x14ac:dyDescent="0.3">
      <c r="A5343">
        <v>3.05</v>
      </c>
    </row>
    <row r="5344" spans="1:1" x14ac:dyDescent="0.3">
      <c r="A5344">
        <v>2.97</v>
      </c>
    </row>
    <row r="5345" spans="1:1" x14ac:dyDescent="0.3">
      <c r="A5345">
        <v>3.05</v>
      </c>
    </row>
    <row r="5346" spans="1:1" x14ac:dyDescent="0.3">
      <c r="A5346">
        <v>3.05</v>
      </c>
    </row>
    <row r="5347" spans="1:1" x14ac:dyDescent="0.3">
      <c r="A5347">
        <v>3.02</v>
      </c>
    </row>
    <row r="5348" spans="1:1" x14ac:dyDescent="0.3">
      <c r="A5348">
        <v>3.05</v>
      </c>
    </row>
    <row r="5349" spans="1:1" x14ac:dyDescent="0.3">
      <c r="A5349">
        <v>3.02</v>
      </c>
    </row>
    <row r="5350" spans="1:1" x14ac:dyDescent="0.3">
      <c r="A5350">
        <v>3.04</v>
      </c>
    </row>
    <row r="5351" spans="1:1" x14ac:dyDescent="0.3">
      <c r="A5351">
        <v>3.04</v>
      </c>
    </row>
    <row r="5352" spans="1:1" x14ac:dyDescent="0.3">
      <c r="A5352">
        <v>3.01</v>
      </c>
    </row>
    <row r="5353" spans="1:1" x14ac:dyDescent="0.3">
      <c r="A5353">
        <v>3</v>
      </c>
    </row>
    <row r="5354" spans="1:1" x14ac:dyDescent="0.3">
      <c r="A5354">
        <v>3.04</v>
      </c>
    </row>
    <row r="5355" spans="1:1" x14ac:dyDescent="0.3">
      <c r="A5355">
        <v>3.04</v>
      </c>
    </row>
    <row r="5356" spans="1:1" x14ac:dyDescent="0.3">
      <c r="A5356">
        <v>3.02</v>
      </c>
    </row>
    <row r="5357" spans="1:1" x14ac:dyDescent="0.3">
      <c r="A5357">
        <v>3.04</v>
      </c>
    </row>
    <row r="5358" spans="1:1" x14ac:dyDescent="0.3">
      <c r="A5358">
        <v>3.02</v>
      </c>
    </row>
    <row r="5359" spans="1:1" x14ac:dyDescent="0.3">
      <c r="A5359">
        <v>3.04</v>
      </c>
    </row>
    <row r="5360" spans="1:1" x14ac:dyDescent="0.3">
      <c r="A5360">
        <v>2.96</v>
      </c>
    </row>
    <row r="5361" spans="1:1" x14ac:dyDescent="0.3">
      <c r="A5361">
        <v>3.04</v>
      </c>
    </row>
    <row r="5362" spans="1:1" x14ac:dyDescent="0.3">
      <c r="A5362">
        <v>3.04</v>
      </c>
    </row>
    <row r="5363" spans="1:1" x14ac:dyDescent="0.3">
      <c r="A5363">
        <v>3.04</v>
      </c>
    </row>
    <row r="5364" spans="1:1" x14ac:dyDescent="0.3">
      <c r="A5364">
        <v>3.04</v>
      </c>
    </row>
    <row r="5365" spans="1:1" x14ac:dyDescent="0.3">
      <c r="A5365">
        <v>3.04</v>
      </c>
    </row>
    <row r="5366" spans="1:1" x14ac:dyDescent="0.3">
      <c r="A5366">
        <v>3.03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3.01</v>
      </c>
    </row>
    <row r="5370" spans="1:1" x14ac:dyDescent="0.3">
      <c r="A5370">
        <v>3.03</v>
      </c>
    </row>
    <row r="5371" spans="1:1" x14ac:dyDescent="0.3">
      <c r="A5371">
        <v>3.03</v>
      </c>
    </row>
    <row r="5372" spans="1:1" x14ac:dyDescent="0.3">
      <c r="A5372">
        <v>3.03</v>
      </c>
    </row>
    <row r="5373" spans="1:1" x14ac:dyDescent="0.3">
      <c r="A5373">
        <v>3.02</v>
      </c>
    </row>
    <row r="5374" spans="1:1" x14ac:dyDescent="0.3">
      <c r="A5374">
        <v>3.03</v>
      </c>
    </row>
    <row r="5375" spans="1:1" x14ac:dyDescent="0.3">
      <c r="A5375">
        <v>3.03</v>
      </c>
    </row>
    <row r="5376" spans="1:1" x14ac:dyDescent="0.3">
      <c r="A5376">
        <v>2.98</v>
      </c>
    </row>
    <row r="5377" spans="1:1" x14ac:dyDescent="0.3">
      <c r="A5377">
        <v>3.03</v>
      </c>
    </row>
    <row r="5378" spans="1:1" x14ac:dyDescent="0.3">
      <c r="A5378">
        <v>3.01</v>
      </c>
    </row>
    <row r="5379" spans="1:1" x14ac:dyDescent="0.3">
      <c r="A5379">
        <v>3.02</v>
      </c>
    </row>
    <row r="5380" spans="1:1" x14ac:dyDescent="0.3">
      <c r="A5380">
        <v>2.94</v>
      </c>
    </row>
    <row r="5381" spans="1:1" x14ac:dyDescent="0.3">
      <c r="A5381">
        <v>3.02</v>
      </c>
    </row>
    <row r="5382" spans="1:1" x14ac:dyDescent="0.3">
      <c r="A5382">
        <v>3.02</v>
      </c>
    </row>
    <row r="5383" spans="1:1" x14ac:dyDescent="0.3">
      <c r="A5383">
        <v>2.95</v>
      </c>
    </row>
    <row r="5384" spans="1:1" x14ac:dyDescent="0.3">
      <c r="A5384">
        <v>3.02</v>
      </c>
    </row>
    <row r="5385" spans="1:1" x14ac:dyDescent="0.3">
      <c r="A5385">
        <v>3.02</v>
      </c>
    </row>
    <row r="5386" spans="1:1" x14ac:dyDescent="0.3">
      <c r="A5386">
        <v>3.02</v>
      </c>
    </row>
    <row r="5387" spans="1:1" x14ac:dyDescent="0.3">
      <c r="A5387">
        <v>2.93</v>
      </c>
    </row>
    <row r="5388" spans="1:1" x14ac:dyDescent="0.3">
      <c r="A5388">
        <v>3.02</v>
      </c>
    </row>
    <row r="5389" spans="1:1" x14ac:dyDescent="0.3">
      <c r="A5389">
        <v>3</v>
      </c>
    </row>
    <row r="5390" spans="1:1" x14ac:dyDescent="0.3">
      <c r="A5390">
        <v>3.01</v>
      </c>
    </row>
    <row r="5391" spans="1:1" x14ac:dyDescent="0.3">
      <c r="A5391">
        <v>3.01</v>
      </c>
    </row>
    <row r="5392" spans="1:1" x14ac:dyDescent="0.3">
      <c r="A5392">
        <v>3.01</v>
      </c>
    </row>
    <row r="5393" spans="1:1" x14ac:dyDescent="0.3">
      <c r="A5393">
        <v>3.01</v>
      </c>
    </row>
    <row r="5394" spans="1:1" x14ac:dyDescent="0.3">
      <c r="A5394">
        <v>2.93</v>
      </c>
    </row>
    <row r="5395" spans="1:1" x14ac:dyDescent="0.3">
      <c r="A5395">
        <v>3.01</v>
      </c>
    </row>
    <row r="5396" spans="1:1" x14ac:dyDescent="0.3">
      <c r="A5396">
        <v>3.01</v>
      </c>
    </row>
    <row r="5397" spans="1:1" x14ac:dyDescent="0.3">
      <c r="A5397">
        <v>3.01</v>
      </c>
    </row>
    <row r="5398" spans="1:1" x14ac:dyDescent="0.3">
      <c r="A5398">
        <v>2.98</v>
      </c>
    </row>
    <row r="5399" spans="1:1" x14ac:dyDescent="0.3">
      <c r="A5399">
        <v>2.93</v>
      </c>
    </row>
    <row r="5400" spans="1:1" x14ac:dyDescent="0.3">
      <c r="A5400">
        <v>2.99</v>
      </c>
    </row>
    <row r="5401" spans="1:1" x14ac:dyDescent="0.3">
      <c r="A5401">
        <v>2.93</v>
      </c>
    </row>
    <row r="5402" spans="1:1" x14ac:dyDescent="0.3">
      <c r="A5402">
        <v>3.01</v>
      </c>
    </row>
    <row r="5403" spans="1:1" x14ac:dyDescent="0.3">
      <c r="A5403">
        <v>3</v>
      </c>
    </row>
    <row r="5404" spans="1:1" x14ac:dyDescent="0.3">
      <c r="A5404">
        <v>3</v>
      </c>
    </row>
    <row r="5405" spans="1:1" x14ac:dyDescent="0.3">
      <c r="A5405">
        <v>3</v>
      </c>
    </row>
    <row r="5406" spans="1:1" x14ac:dyDescent="0.3">
      <c r="A5406">
        <v>3</v>
      </c>
    </row>
    <row r="5407" spans="1:1" x14ac:dyDescent="0.3">
      <c r="A5407">
        <v>2.97</v>
      </c>
    </row>
    <row r="5408" spans="1:1" x14ac:dyDescent="0.3">
      <c r="A5408">
        <v>2.92</v>
      </c>
    </row>
    <row r="5409" spans="1:1" x14ac:dyDescent="0.3">
      <c r="A5409">
        <v>2.98</v>
      </c>
    </row>
    <row r="5410" spans="1:1" x14ac:dyDescent="0.3">
      <c r="A5410">
        <v>3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</v>
      </c>
    </row>
    <row r="5414" spans="1:1" x14ac:dyDescent="0.3">
      <c r="A5414">
        <v>2.92</v>
      </c>
    </row>
    <row r="5415" spans="1:1" x14ac:dyDescent="0.3">
      <c r="A5415">
        <v>2.92</v>
      </c>
    </row>
    <row r="5416" spans="1:1" x14ac:dyDescent="0.3">
      <c r="A5416">
        <v>3</v>
      </c>
    </row>
    <row r="5417" spans="1:1" x14ac:dyDescent="0.3">
      <c r="A5417">
        <v>3</v>
      </c>
    </row>
    <row r="5418" spans="1:1" x14ac:dyDescent="0.3">
      <c r="A5418">
        <v>2.97</v>
      </c>
    </row>
    <row r="5419" spans="1:1" x14ac:dyDescent="0.3">
      <c r="A5419">
        <v>2.99</v>
      </c>
    </row>
    <row r="5420" spans="1:1" x14ac:dyDescent="0.3">
      <c r="A5420">
        <v>2.98</v>
      </c>
    </row>
    <row r="5421" spans="1:1" x14ac:dyDescent="0.3">
      <c r="A5421">
        <v>2.91</v>
      </c>
    </row>
    <row r="5422" spans="1:1" x14ac:dyDescent="0.3">
      <c r="A5422">
        <v>2.99</v>
      </c>
    </row>
    <row r="5423" spans="1:1" x14ac:dyDescent="0.3">
      <c r="A5423">
        <v>2.98</v>
      </c>
    </row>
    <row r="5424" spans="1:1" x14ac:dyDescent="0.3">
      <c r="A5424">
        <v>2.99</v>
      </c>
    </row>
    <row r="5425" spans="1:1" x14ac:dyDescent="0.3">
      <c r="A5425">
        <v>2.99</v>
      </c>
    </row>
    <row r="5426" spans="1:1" x14ac:dyDescent="0.3">
      <c r="A5426">
        <v>2.99</v>
      </c>
    </row>
    <row r="5427" spans="1:1" x14ac:dyDescent="0.3">
      <c r="A5427">
        <v>2.98</v>
      </c>
    </row>
    <row r="5428" spans="1:1" x14ac:dyDescent="0.3">
      <c r="A5428">
        <v>2.98</v>
      </c>
    </row>
    <row r="5429" spans="1:1" x14ac:dyDescent="0.3">
      <c r="A5429">
        <v>2.96</v>
      </c>
    </row>
    <row r="5430" spans="1:1" x14ac:dyDescent="0.3">
      <c r="A5430">
        <v>2.98</v>
      </c>
    </row>
    <row r="5431" spans="1:1" x14ac:dyDescent="0.3">
      <c r="A5431">
        <v>2.88</v>
      </c>
    </row>
    <row r="5432" spans="1:1" x14ac:dyDescent="0.3">
      <c r="A5432">
        <v>2.98</v>
      </c>
    </row>
    <row r="5433" spans="1:1" x14ac:dyDescent="0.3">
      <c r="A5433">
        <v>2.98</v>
      </c>
    </row>
    <row r="5434" spans="1:1" x14ac:dyDescent="0.3">
      <c r="A5434">
        <v>2.98</v>
      </c>
    </row>
    <row r="5435" spans="1:1" x14ac:dyDescent="0.3">
      <c r="A5435">
        <v>2.92</v>
      </c>
    </row>
    <row r="5436" spans="1:1" x14ac:dyDescent="0.3">
      <c r="A5436">
        <v>2.97</v>
      </c>
    </row>
    <row r="5437" spans="1:1" x14ac:dyDescent="0.3">
      <c r="A5437">
        <v>2.97</v>
      </c>
    </row>
    <row r="5438" spans="1:1" x14ac:dyDescent="0.3">
      <c r="A5438">
        <v>2.95</v>
      </c>
    </row>
    <row r="5439" spans="1:1" x14ac:dyDescent="0.3">
      <c r="A5439">
        <v>2.92</v>
      </c>
    </row>
    <row r="5440" spans="1:1" x14ac:dyDescent="0.3">
      <c r="A5440">
        <v>2.95</v>
      </c>
    </row>
    <row r="5441" spans="1:1" x14ac:dyDescent="0.3">
      <c r="A5441">
        <v>2.97</v>
      </c>
    </row>
    <row r="5442" spans="1:1" x14ac:dyDescent="0.3">
      <c r="A5442">
        <v>2.88</v>
      </c>
    </row>
    <row r="5443" spans="1:1" x14ac:dyDescent="0.3">
      <c r="A5443">
        <v>2.97</v>
      </c>
    </row>
    <row r="5444" spans="1:1" x14ac:dyDescent="0.3">
      <c r="A5444">
        <v>2.96</v>
      </c>
    </row>
    <row r="5445" spans="1:1" x14ac:dyDescent="0.3">
      <c r="A5445">
        <v>2.96</v>
      </c>
    </row>
    <row r="5446" spans="1:1" x14ac:dyDescent="0.3">
      <c r="A5446">
        <v>2.96</v>
      </c>
    </row>
    <row r="5447" spans="1:1" x14ac:dyDescent="0.3">
      <c r="A5447">
        <v>2.87</v>
      </c>
    </row>
    <row r="5448" spans="1:1" x14ac:dyDescent="0.3">
      <c r="A5448">
        <v>2.88</v>
      </c>
    </row>
    <row r="5449" spans="1:1" x14ac:dyDescent="0.3">
      <c r="A5449">
        <v>2.93</v>
      </c>
    </row>
    <row r="5450" spans="1:1" x14ac:dyDescent="0.3">
      <c r="A5450">
        <v>2.96</v>
      </c>
    </row>
    <row r="5451" spans="1:1" x14ac:dyDescent="0.3">
      <c r="A5451">
        <v>2.93</v>
      </c>
    </row>
    <row r="5452" spans="1:1" x14ac:dyDescent="0.3">
      <c r="A5452">
        <v>2.95</v>
      </c>
    </row>
    <row r="5453" spans="1:1" x14ac:dyDescent="0.3">
      <c r="A5453">
        <v>2.95</v>
      </c>
    </row>
    <row r="5454" spans="1:1" x14ac:dyDescent="0.3">
      <c r="A5454">
        <v>2.95</v>
      </c>
    </row>
    <row r="5455" spans="1:1" x14ac:dyDescent="0.3">
      <c r="A5455">
        <v>2.87</v>
      </c>
    </row>
    <row r="5456" spans="1:1" x14ac:dyDescent="0.3">
      <c r="A5456">
        <v>2.95</v>
      </c>
    </row>
    <row r="5457" spans="1:1" x14ac:dyDescent="0.3">
      <c r="A5457">
        <v>2.95</v>
      </c>
    </row>
    <row r="5458" spans="1:1" x14ac:dyDescent="0.3">
      <c r="A5458">
        <v>2.93</v>
      </c>
    </row>
    <row r="5459" spans="1:1" x14ac:dyDescent="0.3">
      <c r="A5459">
        <v>2.94</v>
      </c>
    </row>
    <row r="5460" spans="1:1" x14ac:dyDescent="0.3">
      <c r="A5460">
        <v>2.92</v>
      </c>
    </row>
    <row r="5461" spans="1:1" x14ac:dyDescent="0.3">
      <c r="A5461">
        <v>2.94</v>
      </c>
    </row>
    <row r="5462" spans="1:1" x14ac:dyDescent="0.3">
      <c r="A5462">
        <v>2.93</v>
      </c>
    </row>
    <row r="5463" spans="1:1" x14ac:dyDescent="0.3">
      <c r="A5463">
        <v>2.86</v>
      </c>
    </row>
    <row r="5464" spans="1:1" x14ac:dyDescent="0.3">
      <c r="A5464">
        <v>2.94</v>
      </c>
    </row>
    <row r="5465" spans="1:1" x14ac:dyDescent="0.3">
      <c r="A5465">
        <v>2.94</v>
      </c>
    </row>
    <row r="5466" spans="1:1" x14ac:dyDescent="0.3">
      <c r="A5466">
        <v>2.93</v>
      </c>
    </row>
    <row r="5467" spans="1:1" x14ac:dyDescent="0.3">
      <c r="A5467">
        <v>2.93</v>
      </c>
    </row>
    <row r="5468" spans="1:1" x14ac:dyDescent="0.3">
      <c r="A5468">
        <v>2.93</v>
      </c>
    </row>
    <row r="5469" spans="1:1" x14ac:dyDescent="0.3">
      <c r="A5469">
        <v>2.82</v>
      </c>
    </row>
    <row r="5470" spans="1:1" x14ac:dyDescent="0.3">
      <c r="A5470">
        <v>2.93</v>
      </c>
    </row>
    <row r="5471" spans="1:1" x14ac:dyDescent="0.3">
      <c r="A5471">
        <v>2.83</v>
      </c>
    </row>
    <row r="5472" spans="1:1" x14ac:dyDescent="0.3">
      <c r="A5472">
        <v>2.92</v>
      </c>
    </row>
    <row r="5473" spans="1:1" x14ac:dyDescent="0.3">
      <c r="A5473">
        <v>2.93</v>
      </c>
    </row>
    <row r="5474" spans="1:1" x14ac:dyDescent="0.3">
      <c r="A5474">
        <v>2.92</v>
      </c>
    </row>
    <row r="5475" spans="1:1" x14ac:dyDescent="0.3">
      <c r="A5475">
        <v>2.92</v>
      </c>
    </row>
    <row r="5476" spans="1:1" x14ac:dyDescent="0.3">
      <c r="A5476">
        <v>2.92</v>
      </c>
    </row>
    <row r="5477" spans="1:1" x14ac:dyDescent="0.3">
      <c r="A5477">
        <v>2.92</v>
      </c>
    </row>
    <row r="5478" spans="1:1" x14ac:dyDescent="0.3">
      <c r="A5478">
        <v>2.92</v>
      </c>
    </row>
    <row r="5479" spans="1:1" x14ac:dyDescent="0.3">
      <c r="A5479">
        <v>2.84</v>
      </c>
    </row>
    <row r="5480" spans="1:1" x14ac:dyDescent="0.3">
      <c r="A5480">
        <v>2.9</v>
      </c>
    </row>
    <row r="5481" spans="1:1" x14ac:dyDescent="0.3">
      <c r="A5481">
        <v>2.92</v>
      </c>
    </row>
    <row r="5482" spans="1:1" x14ac:dyDescent="0.3">
      <c r="A5482">
        <v>2.89</v>
      </c>
    </row>
    <row r="5483" spans="1:1" x14ac:dyDescent="0.3">
      <c r="A5483">
        <v>2.91</v>
      </c>
    </row>
    <row r="5484" spans="1:1" x14ac:dyDescent="0.3">
      <c r="A5484">
        <v>2.91</v>
      </c>
    </row>
    <row r="5485" spans="1:1" x14ac:dyDescent="0.3">
      <c r="A5485">
        <v>2.91</v>
      </c>
    </row>
    <row r="5486" spans="1:1" x14ac:dyDescent="0.3">
      <c r="A5486">
        <v>2.91</v>
      </c>
    </row>
    <row r="5487" spans="1:1" x14ac:dyDescent="0.3">
      <c r="A5487">
        <v>2.83</v>
      </c>
    </row>
    <row r="5488" spans="1:1" x14ac:dyDescent="0.3">
      <c r="A5488">
        <v>2.91</v>
      </c>
    </row>
    <row r="5489" spans="1:1" x14ac:dyDescent="0.3">
      <c r="A5489">
        <v>2.88</v>
      </c>
    </row>
    <row r="5490" spans="1:1" x14ac:dyDescent="0.3">
      <c r="A5490">
        <v>2.9</v>
      </c>
    </row>
    <row r="5491" spans="1:1" x14ac:dyDescent="0.3">
      <c r="A5491">
        <v>2.89</v>
      </c>
    </row>
    <row r="5492" spans="1:1" x14ac:dyDescent="0.3">
      <c r="A5492">
        <v>2.9</v>
      </c>
    </row>
    <row r="5493" spans="1:1" x14ac:dyDescent="0.3">
      <c r="A5493">
        <v>2.9</v>
      </c>
    </row>
    <row r="5494" spans="1:1" x14ac:dyDescent="0.3">
      <c r="A5494">
        <v>2.9</v>
      </c>
    </row>
    <row r="5495" spans="1:1" x14ac:dyDescent="0.3">
      <c r="A5495">
        <v>2.81</v>
      </c>
    </row>
    <row r="5496" spans="1:1" x14ac:dyDescent="0.3">
      <c r="A5496">
        <v>2.81</v>
      </c>
    </row>
    <row r="5497" spans="1:1" x14ac:dyDescent="0.3">
      <c r="A5497">
        <v>2.89</v>
      </c>
    </row>
    <row r="5498" spans="1:1" x14ac:dyDescent="0.3">
      <c r="A5498">
        <v>2.89</v>
      </c>
    </row>
    <row r="5499" spans="1:1" x14ac:dyDescent="0.3">
      <c r="A5499">
        <v>2.89</v>
      </c>
    </row>
    <row r="5500" spans="1:1" x14ac:dyDescent="0.3">
      <c r="A5500">
        <v>2.87</v>
      </c>
    </row>
    <row r="5501" spans="1:1" x14ac:dyDescent="0.3">
      <c r="A5501">
        <v>2.89</v>
      </c>
    </row>
    <row r="5502" spans="1:1" x14ac:dyDescent="0.3">
      <c r="A5502">
        <v>2.86</v>
      </c>
    </row>
    <row r="5503" spans="1:1" x14ac:dyDescent="0.3">
      <c r="A5503" s="5">
        <v>2.8</v>
      </c>
    </row>
    <row r="5504" spans="1:1" x14ac:dyDescent="0.3">
      <c r="A5504">
        <v>2.88</v>
      </c>
    </row>
    <row r="5505" spans="1:1" x14ac:dyDescent="0.3">
      <c r="A5505">
        <v>2.88</v>
      </c>
    </row>
    <row r="5506" spans="1:1" x14ac:dyDescent="0.3">
      <c r="A5506">
        <v>2.88</v>
      </c>
    </row>
    <row r="5507" spans="1:1" x14ac:dyDescent="0.3">
      <c r="A5507">
        <v>2.88</v>
      </c>
    </row>
    <row r="5508" spans="1:1" x14ac:dyDescent="0.3">
      <c r="A5508">
        <v>2.88</v>
      </c>
    </row>
    <row r="5509" spans="1:1" x14ac:dyDescent="0.3">
      <c r="A5509">
        <v>2.86</v>
      </c>
    </row>
    <row r="5510" spans="1:1" x14ac:dyDescent="0.3">
      <c r="A5510">
        <v>2.79</v>
      </c>
    </row>
    <row r="5511" spans="1:1" x14ac:dyDescent="0.3">
      <c r="A5511">
        <v>2.85</v>
      </c>
    </row>
    <row r="5512" spans="1:1" x14ac:dyDescent="0.3">
      <c r="A5512">
        <v>2.87</v>
      </c>
    </row>
    <row r="5513" spans="1:1" x14ac:dyDescent="0.3">
      <c r="A5513">
        <v>2.85</v>
      </c>
    </row>
    <row r="5514" spans="1:1" x14ac:dyDescent="0.3">
      <c r="A5514">
        <v>2.87</v>
      </c>
    </row>
    <row r="5515" spans="1:1" x14ac:dyDescent="0.3">
      <c r="A5515">
        <v>2.87</v>
      </c>
    </row>
    <row r="5516" spans="1:1" x14ac:dyDescent="0.3">
      <c r="A5516">
        <v>2.87</v>
      </c>
    </row>
    <row r="5517" spans="1:1" x14ac:dyDescent="0.3">
      <c r="A5517">
        <v>2.81</v>
      </c>
    </row>
    <row r="5518" spans="1:1" x14ac:dyDescent="0.3">
      <c r="A5518">
        <v>2.86</v>
      </c>
    </row>
    <row r="5519" spans="1:1" x14ac:dyDescent="0.3">
      <c r="A5519">
        <v>2.78</v>
      </c>
    </row>
    <row r="5520" spans="1:1" x14ac:dyDescent="0.3">
      <c r="A5520">
        <v>2.84</v>
      </c>
    </row>
    <row r="5521" spans="1:1" x14ac:dyDescent="0.3">
      <c r="A5521">
        <v>2.86</v>
      </c>
    </row>
    <row r="5522" spans="1:1" x14ac:dyDescent="0.3">
      <c r="A5522">
        <v>2.83</v>
      </c>
    </row>
    <row r="5523" spans="1:1" x14ac:dyDescent="0.3">
      <c r="A5523">
        <v>2.85</v>
      </c>
    </row>
    <row r="5524" spans="1:1" x14ac:dyDescent="0.3">
      <c r="A5524">
        <v>2.85</v>
      </c>
    </row>
    <row r="5525" spans="1:1" x14ac:dyDescent="0.3">
      <c r="A5525">
        <v>2.85</v>
      </c>
    </row>
    <row r="5526" spans="1:1" x14ac:dyDescent="0.3">
      <c r="A5526">
        <v>2.84</v>
      </c>
    </row>
    <row r="5527" spans="1:1" x14ac:dyDescent="0.3">
      <c r="A5527">
        <v>2.84</v>
      </c>
    </row>
    <row r="5528" spans="1:1" x14ac:dyDescent="0.3">
      <c r="A5528">
        <v>2.84</v>
      </c>
    </row>
    <row r="5529" spans="1:1" x14ac:dyDescent="0.3">
      <c r="A5529">
        <v>2.84</v>
      </c>
    </row>
    <row r="5530" spans="1:1" x14ac:dyDescent="0.3">
      <c r="A5530">
        <v>2.84</v>
      </c>
    </row>
    <row r="5531" spans="1:1" x14ac:dyDescent="0.3">
      <c r="A5531">
        <v>2.78</v>
      </c>
    </row>
    <row r="5532" spans="1:1" x14ac:dyDescent="0.3">
      <c r="A5532">
        <v>2.83</v>
      </c>
    </row>
    <row r="5533" spans="1:1" x14ac:dyDescent="0.3">
      <c r="A5533">
        <v>2.82</v>
      </c>
    </row>
    <row r="5534" spans="1:1" x14ac:dyDescent="0.3">
      <c r="A5534">
        <v>2.83</v>
      </c>
    </row>
    <row r="5535" spans="1:1" x14ac:dyDescent="0.3">
      <c r="A5535">
        <v>2.76</v>
      </c>
    </row>
    <row r="5536" spans="1:1" x14ac:dyDescent="0.3">
      <c r="A5536">
        <v>2.83</v>
      </c>
    </row>
    <row r="5537" spans="1:1" x14ac:dyDescent="0.3">
      <c r="A5537">
        <v>2.83</v>
      </c>
    </row>
    <row r="5538" spans="1:1" x14ac:dyDescent="0.3">
      <c r="A5538">
        <v>2.75</v>
      </c>
    </row>
    <row r="5539" spans="1:1" x14ac:dyDescent="0.3">
      <c r="A5539">
        <v>2.83</v>
      </c>
    </row>
    <row r="5540" spans="1:1" x14ac:dyDescent="0.3">
      <c r="A5540">
        <v>2.81</v>
      </c>
    </row>
    <row r="5541" spans="1:1" x14ac:dyDescent="0.3">
      <c r="A5541">
        <v>2.83</v>
      </c>
    </row>
    <row r="5542" spans="1:1" x14ac:dyDescent="0.3">
      <c r="A5542">
        <v>2.8</v>
      </c>
    </row>
    <row r="5543" spans="1:1" x14ac:dyDescent="0.3">
      <c r="A5543">
        <v>2.82</v>
      </c>
    </row>
    <row r="5544" spans="1:1" x14ac:dyDescent="0.3">
      <c r="A5544">
        <v>2.82</v>
      </c>
    </row>
    <row r="5545" spans="1:1" x14ac:dyDescent="0.3">
      <c r="A5545">
        <v>2.81</v>
      </c>
    </row>
    <row r="5546" spans="1:1" x14ac:dyDescent="0.3">
      <c r="A5546">
        <v>2.81</v>
      </c>
    </row>
    <row r="5547" spans="1:1" x14ac:dyDescent="0.3">
      <c r="A5547">
        <v>2.82</v>
      </c>
    </row>
    <row r="5548" spans="1:1" x14ac:dyDescent="0.3">
      <c r="A5548">
        <v>2.81</v>
      </c>
    </row>
    <row r="5549" spans="1:1" x14ac:dyDescent="0.3">
      <c r="A5549">
        <v>2.81</v>
      </c>
    </row>
    <row r="5550" spans="1:1" x14ac:dyDescent="0.3">
      <c r="A5550">
        <v>2.8</v>
      </c>
    </row>
    <row r="5551" spans="1:1" x14ac:dyDescent="0.3">
      <c r="A5551">
        <v>2.79</v>
      </c>
    </row>
    <row r="5552" spans="1:1" x14ac:dyDescent="0.3">
      <c r="A5552">
        <v>2.8</v>
      </c>
    </row>
    <row r="5553" spans="1:1" x14ac:dyDescent="0.3">
      <c r="A5553">
        <v>2.78</v>
      </c>
    </row>
    <row r="5554" spans="1:1" x14ac:dyDescent="0.3">
      <c r="A5554">
        <v>2.8</v>
      </c>
    </row>
    <row r="5555" spans="1:1" x14ac:dyDescent="0.3">
      <c r="A5555">
        <v>2.79</v>
      </c>
    </row>
    <row r="5556" spans="1:1" x14ac:dyDescent="0.3">
      <c r="A5556">
        <v>2.79</v>
      </c>
    </row>
    <row r="5557" spans="1:1" x14ac:dyDescent="0.3">
      <c r="A5557">
        <v>2.79</v>
      </c>
    </row>
    <row r="5558" spans="1:1" x14ac:dyDescent="0.3">
      <c r="A5558">
        <v>2.71</v>
      </c>
    </row>
    <row r="5559" spans="1:1" x14ac:dyDescent="0.3">
      <c r="A5559">
        <v>2.78</v>
      </c>
    </row>
    <row r="5560" spans="1:1" x14ac:dyDescent="0.3">
      <c r="A5560">
        <v>2.78</v>
      </c>
    </row>
    <row r="5561" spans="1:1" x14ac:dyDescent="0.3">
      <c r="A5561">
        <v>2.78</v>
      </c>
    </row>
    <row r="5562" spans="1:1" x14ac:dyDescent="0.3">
      <c r="A5562">
        <v>2.76</v>
      </c>
    </row>
    <row r="5563" spans="1:1" x14ac:dyDescent="0.3">
      <c r="A5563">
        <v>2.8</v>
      </c>
    </row>
    <row r="5564" spans="1:1" x14ac:dyDescent="0.3">
      <c r="A5564">
        <v>2.75</v>
      </c>
    </row>
    <row r="5565" spans="1:1" x14ac:dyDescent="0.3">
      <c r="A5565">
        <v>2.77</v>
      </c>
    </row>
    <row r="5566" spans="1:1" x14ac:dyDescent="0.3">
      <c r="A5566">
        <v>2.77</v>
      </c>
    </row>
    <row r="5567" spans="1:1" x14ac:dyDescent="0.3">
      <c r="A5567">
        <v>2.77</v>
      </c>
    </row>
    <row r="5568" spans="1:1" x14ac:dyDescent="0.3">
      <c r="A5568">
        <v>2.77</v>
      </c>
    </row>
    <row r="5569" spans="1:1" x14ac:dyDescent="0.3">
      <c r="A5569">
        <v>2.76</v>
      </c>
    </row>
    <row r="5570" spans="1:1" x14ac:dyDescent="0.3">
      <c r="A5570">
        <v>2.76</v>
      </c>
    </row>
    <row r="5571" spans="1:1" x14ac:dyDescent="0.3">
      <c r="A5571">
        <v>2.74</v>
      </c>
    </row>
    <row r="5572" spans="1:1" x14ac:dyDescent="0.3">
      <c r="A5572">
        <v>2.68</v>
      </c>
    </row>
    <row r="5573" spans="1:1" x14ac:dyDescent="0.3">
      <c r="A5573">
        <v>2.73</v>
      </c>
    </row>
    <row r="5574" spans="1:1" x14ac:dyDescent="0.3">
      <c r="A5574">
        <v>2.67</v>
      </c>
    </row>
    <row r="5575" spans="1:1" x14ac:dyDescent="0.3">
      <c r="A5575">
        <v>2.75</v>
      </c>
    </row>
    <row r="5576" spans="1:1" x14ac:dyDescent="0.3">
      <c r="A5576">
        <v>2.75</v>
      </c>
    </row>
    <row r="5577" spans="1:1" x14ac:dyDescent="0.3">
      <c r="A5577">
        <v>2.75</v>
      </c>
    </row>
    <row r="5578" spans="1:1" x14ac:dyDescent="0.3">
      <c r="A5578">
        <v>2.75</v>
      </c>
    </row>
    <row r="5579" spans="1:1" x14ac:dyDescent="0.3">
      <c r="A5579">
        <v>2.66</v>
      </c>
    </row>
    <row r="5580" spans="1:1" x14ac:dyDescent="0.3">
      <c r="A5580">
        <v>2.74</v>
      </c>
    </row>
    <row r="5581" spans="1:1" x14ac:dyDescent="0.3">
      <c r="A5581">
        <v>2.74</v>
      </c>
    </row>
    <row r="5582" spans="1:1" x14ac:dyDescent="0.3">
      <c r="A5582">
        <v>2.74</v>
      </c>
    </row>
    <row r="5583" spans="1:1" x14ac:dyDescent="0.3">
      <c r="A5583">
        <v>2.74</v>
      </c>
    </row>
    <row r="5584" spans="1:1" x14ac:dyDescent="0.3">
      <c r="A5584">
        <v>2.72</v>
      </c>
    </row>
    <row r="5585" spans="1:1" x14ac:dyDescent="0.3">
      <c r="A5585">
        <v>2.73</v>
      </c>
    </row>
    <row r="5586" spans="1:1" x14ac:dyDescent="0.3">
      <c r="A5586">
        <v>2.73</v>
      </c>
    </row>
    <row r="5587" spans="1:1" x14ac:dyDescent="0.3">
      <c r="A5587">
        <v>2.73</v>
      </c>
    </row>
    <row r="5588" spans="1:1" x14ac:dyDescent="0.3">
      <c r="A5588">
        <v>2.72</v>
      </c>
    </row>
    <row r="5589" spans="1:1" x14ac:dyDescent="0.3">
      <c r="A5589">
        <v>2.71</v>
      </c>
    </row>
    <row r="5590" spans="1:1" x14ac:dyDescent="0.3">
      <c r="A5590">
        <v>2.75</v>
      </c>
    </row>
    <row r="5591" spans="1:1" x14ac:dyDescent="0.3">
      <c r="A5591">
        <v>2.73</v>
      </c>
    </row>
    <row r="5592" spans="1:1" x14ac:dyDescent="0.3">
      <c r="A5592">
        <v>2.7</v>
      </c>
    </row>
    <row r="5593" spans="1:1" x14ac:dyDescent="0.3">
      <c r="A5593">
        <v>2.75</v>
      </c>
    </row>
    <row r="5594" spans="1:1" x14ac:dyDescent="0.3">
      <c r="A5594">
        <v>2.7</v>
      </c>
    </row>
    <row r="5595" spans="1:1" x14ac:dyDescent="0.3">
      <c r="A5595">
        <v>2.71</v>
      </c>
    </row>
    <row r="5596" spans="1:1" x14ac:dyDescent="0.3">
      <c r="A5596">
        <v>2.74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1C1C-2D93-4A8F-9D8D-A5914561E452}">
  <dimension ref="A1:S5583"/>
  <sheetViews>
    <sheetView workbookViewId="0">
      <selection activeCell="A5504" sqref="A5504:A5583"/>
    </sheetView>
  </sheetViews>
  <sheetFormatPr defaultRowHeight="14.4" x14ac:dyDescent="0.3"/>
  <sheetData>
    <row r="1" spans="1:19" x14ac:dyDescent="0.3">
      <c r="A1">
        <v>3.59</v>
      </c>
      <c r="I1" s="7"/>
      <c r="J1" s="7" t="s">
        <v>60</v>
      </c>
      <c r="L1" s="7" t="s">
        <v>63</v>
      </c>
      <c r="N1" s="7" t="s">
        <v>67</v>
      </c>
    </row>
    <row r="2" spans="1:19" x14ac:dyDescent="0.3">
      <c r="A2">
        <v>3.55</v>
      </c>
      <c r="D2" s="7">
        <v>3.61</v>
      </c>
      <c r="E2" s="7" cm="1">
        <f t="array" ref="E2:E90">COUNTIF(esp2basetotal,esp2volttotal)</f>
        <v>1</v>
      </c>
      <c r="F2" s="34">
        <f t="shared" ref="F2" si="0">E2/COUNTA(esp2basetotal)</f>
        <v>1.7911517105498835E-4</v>
      </c>
      <c r="I2" s="7">
        <v>3.61</v>
      </c>
      <c r="J2" s="7" cm="1">
        <f t="array" ref="J2:J46">COUNTIF(esp2basecheia,esp2voltcheio)</f>
        <v>1</v>
      </c>
      <c r="L2" s="7" cm="1">
        <f t="array" ref="L2:L46">COUNTIF(esp2basemed,esp2voltcheio)</f>
        <v>0</v>
      </c>
      <c r="N2" s="7" cm="1">
        <f t="array" ref="N2:N46">COUNTIF(esp2basevazia,esp2voltcheio)</f>
        <v>0</v>
      </c>
      <c r="Q2" s="7" t="s">
        <v>60</v>
      </c>
      <c r="R2" s="7" t="s">
        <v>63</v>
      </c>
      <c r="S2" s="7" t="s">
        <v>67</v>
      </c>
    </row>
    <row r="3" spans="1:19" x14ac:dyDescent="0.3">
      <c r="A3">
        <v>3.55</v>
      </c>
      <c r="D3" s="7">
        <v>3.59</v>
      </c>
      <c r="E3" s="7">
        <v>2</v>
      </c>
      <c r="F3" s="34">
        <f t="shared" ref="F3:F33" si="1">E3/COUNTA(esp2basetotal)</f>
        <v>3.582303421099767E-4</v>
      </c>
      <c r="I3" s="7">
        <v>3.59</v>
      </c>
      <c r="J3" s="7">
        <v>2</v>
      </c>
      <c r="L3" s="7">
        <v>0</v>
      </c>
      <c r="N3" s="7">
        <v>0</v>
      </c>
      <c r="Q3" s="7">
        <f>J47</f>
        <v>123</v>
      </c>
      <c r="R3" s="7">
        <f>L47</f>
        <v>3433</v>
      </c>
      <c r="S3" s="7">
        <f>N47</f>
        <v>0</v>
      </c>
    </row>
    <row r="4" spans="1:19" x14ac:dyDescent="0.3">
      <c r="A4">
        <v>3.61</v>
      </c>
      <c r="D4" s="7">
        <v>3.58</v>
      </c>
      <c r="E4" s="7">
        <v>1</v>
      </c>
      <c r="F4" s="34">
        <f t="shared" si="1"/>
        <v>1.7911517105498835E-4</v>
      </c>
      <c r="I4" s="7">
        <v>3.58</v>
      </c>
      <c r="J4" s="7">
        <v>1</v>
      </c>
      <c r="L4" s="7">
        <v>0</v>
      </c>
      <c r="N4" s="7">
        <v>0</v>
      </c>
      <c r="Q4" s="7" t="s">
        <v>61</v>
      </c>
      <c r="R4" s="7" t="s">
        <v>64</v>
      </c>
      <c r="S4" s="7" t="s">
        <v>68</v>
      </c>
    </row>
    <row r="5" spans="1:19" x14ac:dyDescent="0.3">
      <c r="A5">
        <v>3.58</v>
      </c>
      <c r="D5" s="7">
        <v>3.56</v>
      </c>
      <c r="E5" s="7">
        <v>1</v>
      </c>
      <c r="F5" s="34">
        <f t="shared" si="1"/>
        <v>1.7911517105498835E-4</v>
      </c>
      <c r="I5" s="7">
        <v>3.56</v>
      </c>
      <c r="J5" s="7">
        <v>1</v>
      </c>
      <c r="L5" s="7">
        <v>0</v>
      </c>
      <c r="N5" s="7">
        <v>0</v>
      </c>
      <c r="Q5" s="7">
        <f>J95</f>
        <v>1</v>
      </c>
      <c r="R5" s="7">
        <f>L95</f>
        <v>1945</v>
      </c>
      <c r="S5" s="7">
        <f>N95</f>
        <v>35</v>
      </c>
    </row>
    <row r="6" spans="1:19" x14ac:dyDescent="0.3">
      <c r="A6">
        <v>3.59</v>
      </c>
      <c r="D6" s="7">
        <v>3.55</v>
      </c>
      <c r="E6" s="7">
        <v>2</v>
      </c>
      <c r="F6" s="34">
        <f t="shared" si="1"/>
        <v>3.582303421099767E-4</v>
      </c>
      <c r="I6" s="7">
        <v>3.55</v>
      </c>
      <c r="J6" s="7">
        <v>2</v>
      </c>
      <c r="L6" s="7">
        <v>0</v>
      </c>
      <c r="N6" s="7">
        <v>0</v>
      </c>
      <c r="Q6" s="7" t="s">
        <v>62</v>
      </c>
      <c r="R6" s="7" t="s">
        <v>65</v>
      </c>
      <c r="S6" s="7" t="s">
        <v>69</v>
      </c>
    </row>
    <row r="7" spans="1:19" x14ac:dyDescent="0.3">
      <c r="A7">
        <v>3.51</v>
      </c>
      <c r="D7" s="7">
        <v>3.53</v>
      </c>
      <c r="E7" s="7">
        <v>1</v>
      </c>
      <c r="F7" s="34">
        <f t="shared" si="1"/>
        <v>1.7911517105498835E-4</v>
      </c>
      <c r="I7" s="7">
        <v>3.53</v>
      </c>
      <c r="J7" s="7">
        <v>1</v>
      </c>
      <c r="L7" s="7">
        <v>0</v>
      </c>
      <c r="N7" s="7">
        <v>0</v>
      </c>
      <c r="Q7" s="7">
        <f>J118</f>
        <v>0</v>
      </c>
      <c r="R7" s="7">
        <f>L118</f>
        <v>1</v>
      </c>
      <c r="S7" s="7">
        <f>N118</f>
        <v>45</v>
      </c>
    </row>
    <row r="8" spans="1:19" x14ac:dyDescent="0.3">
      <c r="A8">
        <v>3.56</v>
      </c>
      <c r="D8" s="7">
        <v>3.51</v>
      </c>
      <c r="E8" s="7">
        <v>1</v>
      </c>
      <c r="F8" s="34">
        <f t="shared" si="1"/>
        <v>1.7911517105498835E-4</v>
      </c>
      <c r="I8" s="7">
        <v>3.51</v>
      </c>
      <c r="J8" s="7">
        <v>1</v>
      </c>
      <c r="L8" s="7">
        <v>0</v>
      </c>
      <c r="N8" s="7">
        <v>0</v>
      </c>
      <c r="Q8" s="7">
        <f>Q3+Q5+Q7</f>
        <v>124</v>
      </c>
      <c r="R8" s="7">
        <f>R3+R5+R7</f>
        <v>5379</v>
      </c>
      <c r="S8" s="7">
        <f>S3+S5+S7</f>
        <v>80</v>
      </c>
    </row>
    <row r="9" spans="1:19" x14ac:dyDescent="0.3">
      <c r="A9">
        <v>3.46</v>
      </c>
      <c r="D9" s="7">
        <v>3.5</v>
      </c>
      <c r="E9" s="7">
        <v>2</v>
      </c>
      <c r="F9" s="34">
        <f t="shared" si="1"/>
        <v>3.582303421099767E-4</v>
      </c>
      <c r="I9" s="7">
        <v>3.5</v>
      </c>
      <c r="J9" s="7">
        <v>2</v>
      </c>
      <c r="L9" s="7">
        <v>0</v>
      </c>
      <c r="N9" s="7">
        <v>0</v>
      </c>
    </row>
    <row r="10" spans="1:19" x14ac:dyDescent="0.3">
      <c r="A10">
        <v>3.5</v>
      </c>
      <c r="D10" s="7">
        <v>3.49</v>
      </c>
      <c r="E10" s="7">
        <v>1</v>
      </c>
      <c r="F10" s="34">
        <f t="shared" si="1"/>
        <v>1.7911517105498835E-4</v>
      </c>
      <c r="I10" s="7">
        <v>3.49</v>
      </c>
      <c r="J10" s="7">
        <v>1</v>
      </c>
      <c r="L10" s="7">
        <v>0</v>
      </c>
      <c r="N10" s="7">
        <v>0</v>
      </c>
    </row>
    <row r="11" spans="1:19" x14ac:dyDescent="0.3">
      <c r="A11">
        <v>3.53</v>
      </c>
      <c r="D11" s="7">
        <v>3.47</v>
      </c>
      <c r="E11" s="7">
        <v>3</v>
      </c>
      <c r="F11" s="34">
        <f t="shared" si="1"/>
        <v>5.3734551316496511E-4</v>
      </c>
      <c r="I11" s="7">
        <v>3.47</v>
      </c>
      <c r="J11" s="7">
        <v>3</v>
      </c>
      <c r="L11" s="7">
        <v>0</v>
      </c>
      <c r="N11" s="7">
        <v>0</v>
      </c>
    </row>
    <row r="12" spans="1:19" x14ac:dyDescent="0.3">
      <c r="A12">
        <v>3.49</v>
      </c>
      <c r="D12" s="7">
        <v>3.46</v>
      </c>
      <c r="E12" s="7">
        <v>2</v>
      </c>
      <c r="F12" s="34">
        <f t="shared" si="1"/>
        <v>3.582303421099767E-4</v>
      </c>
      <c r="I12" s="7">
        <v>3.46</v>
      </c>
      <c r="J12" s="7">
        <v>2</v>
      </c>
      <c r="L12" s="7">
        <v>0</v>
      </c>
      <c r="N12" s="7">
        <v>0</v>
      </c>
    </row>
    <row r="13" spans="1:19" x14ac:dyDescent="0.3">
      <c r="A13">
        <v>3.47</v>
      </c>
      <c r="D13" s="7">
        <v>3.45</v>
      </c>
      <c r="E13" s="7">
        <v>1</v>
      </c>
      <c r="F13" s="34">
        <f t="shared" si="1"/>
        <v>1.7911517105498835E-4</v>
      </c>
      <c r="I13" s="7">
        <v>3.45</v>
      </c>
      <c r="J13" s="7">
        <v>1</v>
      </c>
      <c r="L13" s="7">
        <v>0</v>
      </c>
      <c r="N13" s="7">
        <v>0</v>
      </c>
    </row>
    <row r="14" spans="1:19" x14ac:dyDescent="0.3">
      <c r="A14">
        <v>3.47</v>
      </c>
      <c r="D14" s="7">
        <v>3.44</v>
      </c>
      <c r="E14" s="7">
        <v>2</v>
      </c>
      <c r="F14" s="34">
        <f t="shared" si="1"/>
        <v>3.582303421099767E-4</v>
      </c>
      <c r="I14" s="7">
        <v>3.44</v>
      </c>
      <c r="J14" s="7">
        <v>2</v>
      </c>
      <c r="L14" s="7">
        <v>0</v>
      </c>
      <c r="N14" s="7">
        <v>0</v>
      </c>
    </row>
    <row r="15" spans="1:19" x14ac:dyDescent="0.3">
      <c r="A15">
        <v>3.5</v>
      </c>
      <c r="D15" s="7">
        <v>3.42</v>
      </c>
      <c r="E15" s="7">
        <v>1</v>
      </c>
      <c r="F15" s="34">
        <f t="shared" si="1"/>
        <v>1.7911517105498835E-4</v>
      </c>
      <c r="I15" s="7">
        <v>3.42</v>
      </c>
      <c r="J15" s="7">
        <v>1</v>
      </c>
      <c r="L15" s="7">
        <v>0</v>
      </c>
      <c r="N15" s="7">
        <v>0</v>
      </c>
    </row>
    <row r="16" spans="1:19" x14ac:dyDescent="0.3">
      <c r="A16">
        <v>3.47</v>
      </c>
      <c r="D16" s="7">
        <v>3.41</v>
      </c>
      <c r="E16" s="7">
        <v>2</v>
      </c>
      <c r="F16" s="34">
        <f t="shared" si="1"/>
        <v>3.582303421099767E-4</v>
      </c>
      <c r="I16" s="7">
        <v>3.41</v>
      </c>
      <c r="J16" s="7">
        <v>2</v>
      </c>
      <c r="L16" s="7">
        <v>0</v>
      </c>
      <c r="N16" s="7">
        <v>0</v>
      </c>
    </row>
    <row r="17" spans="1:14" x14ac:dyDescent="0.3">
      <c r="A17">
        <v>3.38</v>
      </c>
      <c r="D17" s="7">
        <v>3.4</v>
      </c>
      <c r="E17" s="7">
        <v>1</v>
      </c>
      <c r="F17" s="34">
        <f t="shared" si="1"/>
        <v>1.7911517105498835E-4</v>
      </c>
      <c r="I17" s="7">
        <v>3.4</v>
      </c>
      <c r="J17" s="7">
        <v>1</v>
      </c>
      <c r="L17" s="7">
        <v>0</v>
      </c>
      <c r="N17" s="7">
        <v>0</v>
      </c>
    </row>
    <row r="18" spans="1:14" x14ac:dyDescent="0.3">
      <c r="A18">
        <v>3.44</v>
      </c>
      <c r="D18" s="7">
        <v>3.39</v>
      </c>
      <c r="E18" s="7">
        <v>3</v>
      </c>
      <c r="F18" s="34">
        <f t="shared" si="1"/>
        <v>5.3734551316496511E-4</v>
      </c>
      <c r="I18" s="7">
        <v>3.39</v>
      </c>
      <c r="J18" s="7">
        <v>3</v>
      </c>
      <c r="L18" s="7">
        <v>0</v>
      </c>
      <c r="N18" s="7">
        <v>0</v>
      </c>
    </row>
    <row r="19" spans="1:14" x14ac:dyDescent="0.3">
      <c r="A19">
        <v>3.46</v>
      </c>
      <c r="D19" s="7">
        <v>3.38</v>
      </c>
      <c r="E19" s="7">
        <v>4</v>
      </c>
      <c r="F19" s="34">
        <f t="shared" si="1"/>
        <v>7.1646068421995341E-4</v>
      </c>
      <c r="I19" s="7">
        <v>3.38</v>
      </c>
      <c r="J19" s="7">
        <v>4</v>
      </c>
      <c r="L19" s="7">
        <v>0</v>
      </c>
      <c r="N19" s="7">
        <v>0</v>
      </c>
    </row>
    <row r="20" spans="1:14" x14ac:dyDescent="0.3">
      <c r="A20">
        <v>3.45</v>
      </c>
      <c r="D20" s="7">
        <v>3.37</v>
      </c>
      <c r="E20" s="7">
        <v>2</v>
      </c>
      <c r="F20" s="34">
        <f t="shared" si="1"/>
        <v>3.582303421099767E-4</v>
      </c>
      <c r="I20" s="7">
        <v>3.37</v>
      </c>
      <c r="J20" s="7">
        <v>2</v>
      </c>
      <c r="L20" s="7">
        <v>0</v>
      </c>
      <c r="N20" s="7">
        <v>0</v>
      </c>
    </row>
    <row r="21" spans="1:14" x14ac:dyDescent="0.3">
      <c r="A21">
        <v>3.44</v>
      </c>
      <c r="D21" s="7">
        <v>3.36</v>
      </c>
      <c r="E21" s="7">
        <v>4</v>
      </c>
      <c r="F21" s="34">
        <f t="shared" si="1"/>
        <v>7.1646068421995341E-4</v>
      </c>
      <c r="I21" s="7">
        <v>3.36</v>
      </c>
      <c r="J21" s="7">
        <v>4</v>
      </c>
      <c r="L21" s="7">
        <v>0</v>
      </c>
      <c r="N21" s="7">
        <v>0</v>
      </c>
    </row>
    <row r="22" spans="1:14" x14ac:dyDescent="0.3">
      <c r="A22">
        <v>3.41</v>
      </c>
      <c r="D22" s="7">
        <v>3.35</v>
      </c>
      <c r="E22" s="7">
        <v>5</v>
      </c>
      <c r="F22" s="34">
        <f t="shared" si="1"/>
        <v>8.9557585527494181E-4</v>
      </c>
      <c r="I22" s="7">
        <v>3.35</v>
      </c>
      <c r="J22" s="7">
        <v>5</v>
      </c>
      <c r="L22" s="7">
        <v>0</v>
      </c>
      <c r="N22" s="7">
        <v>0</v>
      </c>
    </row>
    <row r="23" spans="1:14" x14ac:dyDescent="0.3">
      <c r="A23">
        <v>3.39</v>
      </c>
      <c r="D23" s="7">
        <v>3.34</v>
      </c>
      <c r="E23" s="7">
        <v>167</v>
      </c>
      <c r="F23" s="34">
        <f t="shared" si="1"/>
        <v>2.9912233566183055E-2</v>
      </c>
      <c r="I23" s="7">
        <v>3.34</v>
      </c>
      <c r="J23" s="7">
        <v>15</v>
      </c>
      <c r="L23" s="7">
        <v>152</v>
      </c>
      <c r="N23" s="7">
        <v>0</v>
      </c>
    </row>
    <row r="24" spans="1:14" x14ac:dyDescent="0.3">
      <c r="A24">
        <v>3.42</v>
      </c>
      <c r="D24" s="7">
        <v>3.33</v>
      </c>
      <c r="E24" s="7">
        <v>352</v>
      </c>
      <c r="F24" s="34">
        <f t="shared" si="1"/>
        <v>6.3048540211355905E-2</v>
      </c>
      <c r="I24" s="7">
        <v>3.33</v>
      </c>
      <c r="J24" s="7">
        <v>25</v>
      </c>
      <c r="L24" s="7">
        <v>327</v>
      </c>
      <c r="N24" s="7">
        <v>0</v>
      </c>
    </row>
    <row r="25" spans="1:14" x14ac:dyDescent="0.3">
      <c r="A25">
        <v>3.35</v>
      </c>
      <c r="D25" s="7">
        <v>3.32</v>
      </c>
      <c r="E25" s="7">
        <v>208</v>
      </c>
      <c r="F25" s="34">
        <f t="shared" si="1"/>
        <v>3.7255955579437582E-2</v>
      </c>
      <c r="I25" s="7">
        <v>3.32</v>
      </c>
      <c r="J25" s="7">
        <v>9</v>
      </c>
      <c r="L25" s="7">
        <v>199</v>
      </c>
      <c r="N25" s="7">
        <v>0</v>
      </c>
    </row>
    <row r="26" spans="1:14" x14ac:dyDescent="0.3">
      <c r="A26">
        <v>3.38</v>
      </c>
      <c r="D26" s="7">
        <v>3.31</v>
      </c>
      <c r="E26" s="7">
        <v>285</v>
      </c>
      <c r="F26" s="34">
        <f t="shared" si="1"/>
        <v>5.1047823750671684E-2</v>
      </c>
      <c r="I26" s="7">
        <v>3.31</v>
      </c>
      <c r="J26" s="7">
        <v>11</v>
      </c>
      <c r="L26" s="7">
        <v>274</v>
      </c>
      <c r="N26" s="7">
        <v>0</v>
      </c>
    </row>
    <row r="27" spans="1:14" x14ac:dyDescent="0.3">
      <c r="A27">
        <v>3.39</v>
      </c>
      <c r="D27" s="7">
        <v>3.3</v>
      </c>
      <c r="E27" s="7">
        <v>201</v>
      </c>
      <c r="F27" s="34">
        <f t="shared" si="1"/>
        <v>3.6002149382052658E-2</v>
      </c>
      <c r="I27" s="7">
        <v>3.3</v>
      </c>
      <c r="J27" s="7">
        <v>7</v>
      </c>
      <c r="L27" s="7">
        <v>194</v>
      </c>
      <c r="N27" s="7">
        <v>0</v>
      </c>
    </row>
    <row r="28" spans="1:14" x14ac:dyDescent="0.3">
      <c r="A28">
        <v>3.41</v>
      </c>
      <c r="D28" s="7">
        <v>3.29</v>
      </c>
      <c r="E28" s="7">
        <v>172</v>
      </c>
      <c r="F28" s="34">
        <f t="shared" si="1"/>
        <v>3.0807809421457999E-2</v>
      </c>
      <c r="I28" s="7">
        <v>3.29</v>
      </c>
      <c r="J28" s="7">
        <v>3</v>
      </c>
      <c r="L28" s="7">
        <v>169</v>
      </c>
      <c r="N28" s="7">
        <v>0</v>
      </c>
    </row>
    <row r="29" spans="1:14" x14ac:dyDescent="0.3">
      <c r="A29">
        <v>3.4</v>
      </c>
      <c r="D29" s="7">
        <v>3.28</v>
      </c>
      <c r="E29" s="7">
        <v>164</v>
      </c>
      <c r="F29" s="34">
        <f t="shared" si="1"/>
        <v>2.9374888053018092E-2</v>
      </c>
      <c r="I29" s="7">
        <v>3.28</v>
      </c>
      <c r="J29" s="7">
        <v>5</v>
      </c>
      <c r="L29" s="7">
        <v>159</v>
      </c>
      <c r="N29" s="7">
        <v>0</v>
      </c>
    </row>
    <row r="30" spans="1:14" x14ac:dyDescent="0.3">
      <c r="A30">
        <v>3.38</v>
      </c>
      <c r="D30" s="7">
        <v>3.27</v>
      </c>
      <c r="E30" s="7">
        <v>184</v>
      </c>
      <c r="F30" s="34">
        <f t="shared" si="1"/>
        <v>3.295719147411786E-2</v>
      </c>
      <c r="I30" s="7">
        <v>3.27</v>
      </c>
      <c r="J30" s="7">
        <v>2</v>
      </c>
      <c r="L30" s="7">
        <v>182</v>
      </c>
      <c r="N30" s="7">
        <v>0</v>
      </c>
    </row>
    <row r="31" spans="1:14" x14ac:dyDescent="0.3">
      <c r="A31">
        <v>3.36</v>
      </c>
      <c r="D31" s="7">
        <v>3.26</v>
      </c>
      <c r="E31" s="7">
        <v>322</v>
      </c>
      <c r="F31" s="34">
        <f t="shared" si="1"/>
        <v>5.7675085079706249E-2</v>
      </c>
      <c r="I31" s="7">
        <v>3.26</v>
      </c>
      <c r="J31" s="7">
        <v>2</v>
      </c>
      <c r="L31" s="7">
        <v>320</v>
      </c>
      <c r="N31" s="7">
        <v>0</v>
      </c>
    </row>
    <row r="32" spans="1:14" x14ac:dyDescent="0.3">
      <c r="A32">
        <v>3.39</v>
      </c>
      <c r="D32" s="7">
        <v>3.25</v>
      </c>
      <c r="E32" s="7">
        <v>385</v>
      </c>
      <c r="F32" s="34">
        <f t="shared" si="1"/>
        <v>6.8959340856170517E-2</v>
      </c>
      <c r="I32" s="7">
        <v>3.25</v>
      </c>
      <c r="J32" s="7">
        <v>0</v>
      </c>
      <c r="L32" s="7">
        <v>385</v>
      </c>
      <c r="N32" s="7">
        <v>0</v>
      </c>
    </row>
    <row r="33" spans="1:14" x14ac:dyDescent="0.3">
      <c r="A33">
        <v>3.3</v>
      </c>
      <c r="D33" s="7">
        <v>3.24</v>
      </c>
      <c r="E33" s="7">
        <v>306</v>
      </c>
      <c r="F33" s="34">
        <f t="shared" si="1"/>
        <v>5.4809242342826435E-2</v>
      </c>
      <c r="I33" s="7">
        <v>3.24</v>
      </c>
      <c r="J33" s="7">
        <v>1</v>
      </c>
      <c r="L33" s="7">
        <v>305</v>
      </c>
      <c r="N33" s="7">
        <v>0</v>
      </c>
    </row>
    <row r="34" spans="1:14" x14ac:dyDescent="0.3">
      <c r="A34">
        <v>3.33</v>
      </c>
      <c r="D34" s="7">
        <v>3.23</v>
      </c>
      <c r="E34" s="7">
        <v>312</v>
      </c>
      <c r="F34" s="34">
        <f t="shared" ref="F34:F43" si="2">E34/COUNTA(esp2basetotal)</f>
        <v>5.5883933369156369E-2</v>
      </c>
      <c r="I34" s="7">
        <v>3.23</v>
      </c>
      <c r="J34" s="7">
        <v>1</v>
      </c>
      <c r="L34" s="7">
        <v>311</v>
      </c>
      <c r="N34" s="7">
        <v>0</v>
      </c>
    </row>
    <row r="35" spans="1:14" x14ac:dyDescent="0.3">
      <c r="A35">
        <v>3.31</v>
      </c>
      <c r="D35" s="7">
        <v>3.22</v>
      </c>
      <c r="E35" s="7">
        <v>234</v>
      </c>
      <c r="F35" s="34">
        <f t="shared" si="2"/>
        <v>4.1912950026867277E-2</v>
      </c>
      <c r="I35" s="7">
        <v>3.22</v>
      </c>
      <c r="J35" s="7">
        <v>0</v>
      </c>
      <c r="L35" s="7">
        <v>234</v>
      </c>
      <c r="N35" s="7">
        <v>0</v>
      </c>
    </row>
    <row r="36" spans="1:14" x14ac:dyDescent="0.3">
      <c r="A36">
        <v>3.34</v>
      </c>
      <c r="D36" s="7">
        <v>3.21</v>
      </c>
      <c r="E36" s="7">
        <v>222</v>
      </c>
      <c r="F36" s="34">
        <f t="shared" si="2"/>
        <v>3.9763567974207416E-2</v>
      </c>
      <c r="I36" s="7">
        <v>3.21</v>
      </c>
      <c r="J36" s="7">
        <v>0</v>
      </c>
      <c r="L36" s="7">
        <v>222</v>
      </c>
      <c r="N36" s="7">
        <v>0</v>
      </c>
    </row>
    <row r="37" spans="1:14" x14ac:dyDescent="0.3">
      <c r="A37">
        <v>3.35</v>
      </c>
      <c r="D37" s="7">
        <v>3.2</v>
      </c>
      <c r="E37" s="7">
        <v>198</v>
      </c>
      <c r="F37" s="34">
        <f t="shared" si="2"/>
        <v>3.5464803868887694E-2</v>
      </c>
      <c r="I37" s="7"/>
      <c r="J37" s="7">
        <v>0</v>
      </c>
      <c r="L37" s="7">
        <v>0</v>
      </c>
      <c r="N37" s="7">
        <v>0</v>
      </c>
    </row>
    <row r="38" spans="1:14" x14ac:dyDescent="0.3">
      <c r="A38">
        <v>3.37</v>
      </c>
      <c r="D38" s="7">
        <v>3.19</v>
      </c>
      <c r="E38" s="7">
        <v>175</v>
      </c>
      <c r="F38" s="34">
        <f t="shared" si="2"/>
        <v>3.1345154934622962E-2</v>
      </c>
      <c r="I38" s="7"/>
      <c r="J38" s="7">
        <v>0</v>
      </c>
      <c r="L38" s="7">
        <v>0</v>
      </c>
      <c r="N38" s="7">
        <v>0</v>
      </c>
    </row>
    <row r="39" spans="1:14" x14ac:dyDescent="0.3">
      <c r="A39">
        <v>3.37</v>
      </c>
      <c r="D39" s="7">
        <v>3.18</v>
      </c>
      <c r="E39" s="7">
        <v>191</v>
      </c>
      <c r="F39" s="34">
        <f t="shared" si="2"/>
        <v>3.4210997671502777E-2</v>
      </c>
      <c r="I39" s="7"/>
      <c r="J39" s="7">
        <v>0</v>
      </c>
      <c r="L39" s="7">
        <v>0</v>
      </c>
      <c r="N39" s="7">
        <v>0</v>
      </c>
    </row>
    <row r="40" spans="1:14" x14ac:dyDescent="0.3">
      <c r="A40">
        <v>3.38</v>
      </c>
      <c r="D40" s="7">
        <v>3.17</v>
      </c>
      <c r="E40" s="7">
        <v>146</v>
      </c>
      <c r="F40" s="34">
        <f t="shared" si="2"/>
        <v>2.61508149740283E-2</v>
      </c>
      <c r="I40" s="7"/>
      <c r="J40" s="7">
        <v>0</v>
      </c>
      <c r="L40" s="7">
        <v>0</v>
      </c>
      <c r="N40" s="7">
        <v>0</v>
      </c>
    </row>
    <row r="41" spans="1:14" x14ac:dyDescent="0.3">
      <c r="A41">
        <v>3.3</v>
      </c>
      <c r="D41" s="7">
        <v>3.16</v>
      </c>
      <c r="E41" s="7">
        <v>116</v>
      </c>
      <c r="F41" s="34">
        <f t="shared" si="2"/>
        <v>2.0777359842378648E-2</v>
      </c>
      <c r="I41" s="7"/>
      <c r="J41" s="7">
        <v>0</v>
      </c>
      <c r="L41" s="7">
        <v>0</v>
      </c>
      <c r="N41" s="7">
        <v>0</v>
      </c>
    </row>
    <row r="42" spans="1:14" x14ac:dyDescent="0.3">
      <c r="A42">
        <v>3.34</v>
      </c>
      <c r="D42" s="7">
        <v>3.15</v>
      </c>
      <c r="E42" s="7">
        <v>104</v>
      </c>
      <c r="F42" s="34">
        <f t="shared" si="2"/>
        <v>1.8627977789718791E-2</v>
      </c>
      <c r="I42" s="7"/>
      <c r="J42" s="7">
        <v>0</v>
      </c>
      <c r="L42" s="7">
        <v>0</v>
      </c>
      <c r="N42" s="7">
        <v>0</v>
      </c>
    </row>
    <row r="43" spans="1:14" x14ac:dyDescent="0.3">
      <c r="A43">
        <v>3.36</v>
      </c>
      <c r="D43" s="7">
        <v>3.14</v>
      </c>
      <c r="E43" s="7">
        <v>82</v>
      </c>
      <c r="F43" s="34">
        <f t="shared" si="2"/>
        <v>1.4687444026509046E-2</v>
      </c>
      <c r="I43" s="7"/>
      <c r="J43" s="7">
        <v>0</v>
      </c>
      <c r="L43" s="7">
        <v>0</v>
      </c>
      <c r="N43" s="7">
        <v>0</v>
      </c>
    </row>
    <row r="44" spans="1:14" x14ac:dyDescent="0.3">
      <c r="A44">
        <v>3.34</v>
      </c>
      <c r="D44" s="7">
        <v>3.13</v>
      </c>
      <c r="E44" s="7">
        <v>64</v>
      </c>
      <c r="F44" s="34">
        <f t="shared" ref="F44:F49" si="3">E44/COUNTA(esp2basetotal)</f>
        <v>1.1463370947519255E-2</v>
      </c>
      <c r="I44" s="7"/>
      <c r="J44" s="7">
        <v>0</v>
      </c>
      <c r="L44" s="7">
        <v>0</v>
      </c>
      <c r="N44" s="7">
        <v>0</v>
      </c>
    </row>
    <row r="45" spans="1:14" x14ac:dyDescent="0.3">
      <c r="A45">
        <v>3.32</v>
      </c>
      <c r="D45" s="7">
        <v>3.12</v>
      </c>
      <c r="E45" s="7">
        <v>63</v>
      </c>
      <c r="F45" s="34">
        <f t="shared" si="3"/>
        <v>1.1284255776464266E-2</v>
      </c>
      <c r="I45" s="7"/>
      <c r="J45" s="7">
        <v>0</v>
      </c>
      <c r="L45" s="7">
        <v>0</v>
      </c>
      <c r="N45" s="7">
        <v>0</v>
      </c>
    </row>
    <row r="46" spans="1:14" x14ac:dyDescent="0.3">
      <c r="A46">
        <v>3.36</v>
      </c>
      <c r="D46" s="7">
        <v>3.11</v>
      </c>
      <c r="E46" s="7">
        <v>75</v>
      </c>
      <c r="F46" s="34">
        <f t="shared" si="3"/>
        <v>1.3433637829124127E-2</v>
      </c>
      <c r="I46" s="7"/>
      <c r="J46" s="7">
        <v>0</v>
      </c>
      <c r="L46" s="7">
        <v>0</v>
      </c>
      <c r="N46" s="7">
        <v>0</v>
      </c>
    </row>
    <row r="47" spans="1:14" x14ac:dyDescent="0.3">
      <c r="A47">
        <v>3.34</v>
      </c>
      <c r="D47" s="7">
        <v>3.1</v>
      </c>
      <c r="E47" s="7">
        <v>102</v>
      </c>
      <c r="F47" s="34">
        <f t="shared" si="3"/>
        <v>1.8269747447608814E-2</v>
      </c>
      <c r="J47" s="35">
        <f>SUM(_xlfn.ANCHORARRAY(J2))</f>
        <v>123</v>
      </c>
      <c r="L47" s="35">
        <f>SUM(_xlfn.ANCHORARRAY(L2))</f>
        <v>3433</v>
      </c>
      <c r="N47" s="35">
        <f>SUM(_xlfn.ANCHORARRAY(N2))</f>
        <v>0</v>
      </c>
    </row>
    <row r="48" spans="1:14" x14ac:dyDescent="0.3">
      <c r="A48">
        <v>3.3</v>
      </c>
      <c r="D48" s="7">
        <v>3.09</v>
      </c>
      <c r="E48" s="7">
        <v>123</v>
      </c>
      <c r="F48" s="34">
        <f t="shared" si="3"/>
        <v>2.2031166039763569E-2</v>
      </c>
      <c r="J48" t="s">
        <v>61</v>
      </c>
      <c r="L48" t="s">
        <v>64</v>
      </c>
      <c r="N48" t="s">
        <v>68</v>
      </c>
    </row>
    <row r="49" spans="1:14" x14ac:dyDescent="0.3">
      <c r="A49">
        <v>3.35</v>
      </c>
      <c r="D49" s="7">
        <v>3.08</v>
      </c>
      <c r="E49" s="7">
        <v>82</v>
      </c>
      <c r="F49" s="34">
        <f t="shared" si="3"/>
        <v>1.4687444026509046E-2</v>
      </c>
      <c r="I49" s="7">
        <v>3.2</v>
      </c>
      <c r="J49" s="7" cm="1">
        <f t="array" ref="J49:J88">COUNTIF(esp2basecheia,esp2voltmed)</f>
        <v>1</v>
      </c>
      <c r="L49" s="7" cm="1">
        <f t="array" ref="L49:L88">COUNTIF(esp2basemed,esp2voltmed)</f>
        <v>197</v>
      </c>
      <c r="N49" s="7" cm="1">
        <f t="array" ref="N49:N88">COUNTIF(esp2basevazia,esp2voltmed)</f>
        <v>0</v>
      </c>
    </row>
    <row r="50" spans="1:14" x14ac:dyDescent="0.3">
      <c r="A50">
        <v>3.36</v>
      </c>
      <c r="D50" s="7">
        <v>3.07</v>
      </c>
      <c r="E50" s="7">
        <v>88</v>
      </c>
      <c r="F50" s="34">
        <f t="shared" ref="F50:F65" si="4">E50/COUNTA(esp2basetotal)</f>
        <v>1.5762135052838976E-2</v>
      </c>
      <c r="I50" s="7">
        <v>3.19</v>
      </c>
      <c r="J50" s="7">
        <v>0</v>
      </c>
      <c r="L50" s="7">
        <v>175</v>
      </c>
      <c r="N50" s="7">
        <v>0</v>
      </c>
    </row>
    <row r="51" spans="1:14" x14ac:dyDescent="0.3">
      <c r="A51">
        <v>3.35</v>
      </c>
      <c r="D51" s="7">
        <v>3.06</v>
      </c>
      <c r="E51" s="7">
        <v>53</v>
      </c>
      <c r="F51" s="34">
        <f t="shared" si="4"/>
        <v>9.4931040659143838E-3</v>
      </c>
      <c r="I51" s="7">
        <v>3.18</v>
      </c>
      <c r="J51" s="7">
        <v>0</v>
      </c>
      <c r="L51" s="7">
        <v>191</v>
      </c>
      <c r="N51" s="7">
        <v>0</v>
      </c>
    </row>
    <row r="52" spans="1:14" x14ac:dyDescent="0.3">
      <c r="A52">
        <v>3.33</v>
      </c>
      <c r="D52" s="7">
        <v>3.05</v>
      </c>
      <c r="E52" s="7">
        <v>43</v>
      </c>
      <c r="F52" s="34">
        <f t="shared" si="4"/>
        <v>7.7019523553644997E-3</v>
      </c>
      <c r="I52" s="7">
        <v>3.17</v>
      </c>
      <c r="J52" s="7">
        <v>0</v>
      </c>
      <c r="L52" s="7">
        <v>146</v>
      </c>
      <c r="N52" s="7">
        <v>0</v>
      </c>
    </row>
    <row r="53" spans="1:14" x14ac:dyDescent="0.3">
      <c r="A53">
        <v>3.31</v>
      </c>
      <c r="D53" s="7">
        <v>3.04</v>
      </c>
      <c r="E53" s="7">
        <v>34</v>
      </c>
      <c r="F53" s="34">
        <f t="shared" si="4"/>
        <v>6.0899158158696041E-3</v>
      </c>
      <c r="I53" s="7">
        <v>3.16</v>
      </c>
      <c r="J53" s="7">
        <v>0</v>
      </c>
      <c r="L53" s="7">
        <v>116</v>
      </c>
      <c r="N53" s="7">
        <v>0</v>
      </c>
    </row>
    <row r="54" spans="1:14" x14ac:dyDescent="0.3">
      <c r="A54">
        <v>3.34</v>
      </c>
      <c r="D54" s="7">
        <v>3.03</v>
      </c>
      <c r="E54" s="7">
        <v>24</v>
      </c>
      <c r="F54" s="34">
        <f t="shared" si="4"/>
        <v>4.2987641053197209E-3</v>
      </c>
      <c r="I54" s="7">
        <v>3.15</v>
      </c>
      <c r="J54" s="7">
        <v>0</v>
      </c>
      <c r="L54" s="7">
        <v>104</v>
      </c>
      <c r="N54" s="7">
        <v>0</v>
      </c>
    </row>
    <row r="55" spans="1:14" x14ac:dyDescent="0.3">
      <c r="A55">
        <v>3.28</v>
      </c>
      <c r="D55" s="7">
        <v>3.02</v>
      </c>
      <c r="E55" s="7">
        <v>22</v>
      </c>
      <c r="F55" s="34">
        <f t="shared" si="4"/>
        <v>3.9405337632097441E-3</v>
      </c>
      <c r="I55" s="7">
        <v>3.14</v>
      </c>
      <c r="J55" s="7">
        <v>0</v>
      </c>
      <c r="L55" s="7">
        <v>82</v>
      </c>
      <c r="N55" s="7">
        <v>0</v>
      </c>
    </row>
    <row r="56" spans="1:14" x14ac:dyDescent="0.3">
      <c r="A56">
        <v>3.34</v>
      </c>
      <c r="D56" s="7">
        <v>3.01</v>
      </c>
      <c r="E56" s="7">
        <v>28</v>
      </c>
      <c r="F56" s="34">
        <f t="shared" si="4"/>
        <v>5.0152247895396736E-3</v>
      </c>
      <c r="I56" s="7">
        <v>3.13</v>
      </c>
      <c r="J56" s="7">
        <v>0</v>
      </c>
      <c r="L56" s="7">
        <v>64</v>
      </c>
      <c r="N56" s="7">
        <v>0</v>
      </c>
    </row>
    <row r="57" spans="1:14" x14ac:dyDescent="0.3">
      <c r="A57">
        <v>3.3</v>
      </c>
      <c r="D57" s="7">
        <v>3</v>
      </c>
      <c r="E57" s="7">
        <v>20</v>
      </c>
      <c r="F57" s="34">
        <f t="shared" si="4"/>
        <v>3.5823034210997673E-3</v>
      </c>
      <c r="I57" s="7">
        <v>3.12</v>
      </c>
      <c r="J57" s="7">
        <v>0</v>
      </c>
      <c r="L57" s="7">
        <v>63</v>
      </c>
      <c r="N57" s="7">
        <v>0</v>
      </c>
    </row>
    <row r="58" spans="1:14" x14ac:dyDescent="0.3">
      <c r="A58">
        <v>3.33</v>
      </c>
      <c r="D58" s="7">
        <v>2.99</v>
      </c>
      <c r="E58" s="7">
        <v>24</v>
      </c>
      <c r="F58" s="34">
        <f t="shared" si="4"/>
        <v>4.2987641053197209E-3</v>
      </c>
      <c r="I58" s="7">
        <v>3.11</v>
      </c>
      <c r="J58" s="7">
        <v>0</v>
      </c>
      <c r="L58" s="7">
        <v>75</v>
      </c>
      <c r="N58" s="7">
        <v>0</v>
      </c>
    </row>
    <row r="59" spans="1:14" x14ac:dyDescent="0.3">
      <c r="A59">
        <v>3.34</v>
      </c>
      <c r="D59" s="7">
        <v>2.98</v>
      </c>
      <c r="E59" s="7">
        <v>8</v>
      </c>
      <c r="F59" s="34">
        <f t="shared" si="4"/>
        <v>1.4329213684399068E-3</v>
      </c>
      <c r="I59" s="7">
        <v>3.1</v>
      </c>
      <c r="J59" s="7">
        <v>0</v>
      </c>
      <c r="L59" s="7">
        <v>102</v>
      </c>
      <c r="N59" s="7">
        <v>0</v>
      </c>
    </row>
    <row r="60" spans="1:14" x14ac:dyDescent="0.3">
      <c r="A60">
        <v>3.32</v>
      </c>
      <c r="D60" s="7">
        <v>2.97</v>
      </c>
      <c r="E60" s="7">
        <v>6</v>
      </c>
      <c r="F60" s="34">
        <f t="shared" si="4"/>
        <v>1.0746910263299302E-3</v>
      </c>
      <c r="I60" s="7">
        <v>3.09</v>
      </c>
      <c r="J60" s="7">
        <v>0</v>
      </c>
      <c r="L60" s="7">
        <v>123</v>
      </c>
      <c r="N60" s="7">
        <v>0</v>
      </c>
    </row>
    <row r="61" spans="1:14" x14ac:dyDescent="0.3">
      <c r="A61">
        <v>3.32</v>
      </c>
      <c r="D61" s="7">
        <v>2.96</v>
      </c>
      <c r="E61" s="7">
        <v>6</v>
      </c>
      <c r="F61" s="34">
        <f t="shared" si="4"/>
        <v>1.0746910263299302E-3</v>
      </c>
      <c r="I61" s="7">
        <v>3.08</v>
      </c>
      <c r="J61" s="7">
        <v>0</v>
      </c>
      <c r="L61" s="7">
        <v>82</v>
      </c>
      <c r="N61" s="7">
        <v>0</v>
      </c>
    </row>
    <row r="62" spans="1:14" x14ac:dyDescent="0.3">
      <c r="A62">
        <v>3.29</v>
      </c>
      <c r="D62" s="7">
        <v>2.95</v>
      </c>
      <c r="E62" s="7">
        <v>5</v>
      </c>
      <c r="F62" s="34">
        <f t="shared" si="4"/>
        <v>8.9557585527494181E-4</v>
      </c>
      <c r="I62" s="7">
        <v>3.07</v>
      </c>
      <c r="J62" s="7">
        <v>0</v>
      </c>
      <c r="L62" s="7">
        <v>88</v>
      </c>
      <c r="N62" s="7">
        <v>0</v>
      </c>
    </row>
    <row r="63" spans="1:14" x14ac:dyDescent="0.3">
      <c r="A63">
        <v>3.34</v>
      </c>
      <c r="D63" s="7">
        <v>2.94</v>
      </c>
      <c r="E63" s="7">
        <v>13</v>
      </c>
      <c r="F63" s="34">
        <f t="shared" si="4"/>
        <v>2.3284972237148488E-3</v>
      </c>
      <c r="I63" s="7">
        <v>3.06</v>
      </c>
      <c r="J63" s="7">
        <v>0</v>
      </c>
      <c r="L63" s="7">
        <v>53</v>
      </c>
      <c r="N63" s="7">
        <v>0</v>
      </c>
    </row>
    <row r="64" spans="1:14" x14ac:dyDescent="0.3">
      <c r="A64">
        <v>3.35</v>
      </c>
      <c r="D64" s="7">
        <v>2.93</v>
      </c>
      <c r="E64" s="7">
        <v>9</v>
      </c>
      <c r="F64" s="34">
        <f t="shared" si="4"/>
        <v>1.6120365394948952E-3</v>
      </c>
      <c r="I64" s="7">
        <v>3.05</v>
      </c>
      <c r="J64" s="7">
        <v>0</v>
      </c>
      <c r="L64" s="7">
        <v>43</v>
      </c>
      <c r="N64" s="7">
        <v>0</v>
      </c>
    </row>
    <row r="65" spans="1:14" x14ac:dyDescent="0.3">
      <c r="A65">
        <v>3.32</v>
      </c>
      <c r="D65" s="7">
        <v>2.92</v>
      </c>
      <c r="E65" s="7">
        <v>5</v>
      </c>
      <c r="F65" s="34">
        <f t="shared" si="4"/>
        <v>8.9557585527494181E-4</v>
      </c>
      <c r="I65" s="7">
        <v>3.04</v>
      </c>
      <c r="J65" s="7">
        <v>0</v>
      </c>
      <c r="L65" s="7">
        <v>34</v>
      </c>
      <c r="N65" s="7">
        <v>0</v>
      </c>
    </row>
    <row r="66" spans="1:14" x14ac:dyDescent="0.3">
      <c r="A66">
        <v>3.34</v>
      </c>
      <c r="D66" s="7">
        <v>2.91</v>
      </c>
      <c r="E66" s="7">
        <v>6</v>
      </c>
      <c r="F66" s="34">
        <f t="shared" ref="F66:F90" si="5">E66/COUNTA(esp2basetotal)</f>
        <v>1.0746910263299302E-3</v>
      </c>
      <c r="I66" s="7">
        <v>3.03</v>
      </c>
      <c r="J66" s="7">
        <v>0</v>
      </c>
      <c r="L66" s="7">
        <v>24</v>
      </c>
      <c r="N66" s="7">
        <v>0</v>
      </c>
    </row>
    <row r="67" spans="1:14" x14ac:dyDescent="0.3">
      <c r="A67">
        <v>3.32</v>
      </c>
      <c r="D67" s="7">
        <v>2.9</v>
      </c>
      <c r="E67" s="7">
        <v>11</v>
      </c>
      <c r="F67" s="34">
        <f t="shared" si="5"/>
        <v>1.970266881604872E-3</v>
      </c>
      <c r="I67" s="7">
        <v>3.02</v>
      </c>
      <c r="J67" s="7">
        <v>0</v>
      </c>
      <c r="L67" s="7">
        <v>22</v>
      </c>
      <c r="N67" s="7">
        <v>0</v>
      </c>
    </row>
    <row r="68" spans="1:14" x14ac:dyDescent="0.3">
      <c r="A68">
        <v>3.31</v>
      </c>
      <c r="D68" s="7">
        <v>2.89</v>
      </c>
      <c r="E68" s="7">
        <v>7</v>
      </c>
      <c r="F68" s="34">
        <f t="shared" si="5"/>
        <v>1.2538061973849184E-3</v>
      </c>
      <c r="I68" s="7">
        <v>3.01</v>
      </c>
      <c r="J68" s="7">
        <v>0</v>
      </c>
      <c r="L68" s="7">
        <v>28</v>
      </c>
      <c r="N68" s="7">
        <v>0</v>
      </c>
    </row>
    <row r="69" spans="1:14" x14ac:dyDescent="0.3">
      <c r="A69">
        <v>3.24</v>
      </c>
      <c r="D69" s="7">
        <v>2.88</v>
      </c>
      <c r="E69" s="7">
        <v>5</v>
      </c>
      <c r="F69" s="34">
        <f t="shared" si="5"/>
        <v>8.9557585527494181E-4</v>
      </c>
      <c r="I69" s="7">
        <v>3</v>
      </c>
      <c r="J69" s="7">
        <v>0</v>
      </c>
      <c r="L69" s="7">
        <v>20</v>
      </c>
      <c r="N69" s="7">
        <v>0</v>
      </c>
    </row>
    <row r="70" spans="1:14" x14ac:dyDescent="0.3">
      <c r="A70">
        <v>3.34</v>
      </c>
      <c r="D70" s="7">
        <v>2.87</v>
      </c>
      <c r="E70" s="7">
        <v>4</v>
      </c>
      <c r="F70" s="34">
        <f t="shared" si="5"/>
        <v>7.1646068421995341E-4</v>
      </c>
      <c r="I70" s="7">
        <v>2.99</v>
      </c>
      <c r="J70" s="7">
        <v>0</v>
      </c>
      <c r="L70" s="7">
        <v>24</v>
      </c>
      <c r="N70" s="7">
        <v>0</v>
      </c>
    </row>
    <row r="71" spans="1:14" x14ac:dyDescent="0.3">
      <c r="A71">
        <v>3.33</v>
      </c>
      <c r="D71" s="7">
        <v>2.86</v>
      </c>
      <c r="E71" s="7">
        <v>7</v>
      </c>
      <c r="F71" s="34">
        <f t="shared" si="5"/>
        <v>1.2538061973849184E-3</v>
      </c>
      <c r="I71" s="7">
        <v>2.98</v>
      </c>
      <c r="J71" s="7">
        <v>0</v>
      </c>
      <c r="L71" s="7">
        <v>8</v>
      </c>
      <c r="N71" s="7">
        <v>0</v>
      </c>
    </row>
    <row r="72" spans="1:14" x14ac:dyDescent="0.3">
      <c r="A72">
        <v>3.28</v>
      </c>
      <c r="D72" s="7">
        <v>2.85</v>
      </c>
      <c r="E72" s="7">
        <v>6</v>
      </c>
      <c r="F72" s="34">
        <f t="shared" si="5"/>
        <v>1.0746910263299302E-3</v>
      </c>
      <c r="I72" s="7">
        <v>2.97</v>
      </c>
      <c r="J72" s="7">
        <v>0</v>
      </c>
      <c r="L72" s="7">
        <v>6</v>
      </c>
      <c r="N72" s="7">
        <v>0</v>
      </c>
    </row>
    <row r="73" spans="1:14" x14ac:dyDescent="0.3">
      <c r="A73">
        <v>3.33</v>
      </c>
      <c r="D73" s="7">
        <v>2.84</v>
      </c>
      <c r="E73" s="7">
        <v>8</v>
      </c>
      <c r="F73" s="34">
        <f t="shared" si="5"/>
        <v>1.4329213684399068E-3</v>
      </c>
      <c r="I73" s="7">
        <v>2.96</v>
      </c>
      <c r="J73" s="7">
        <v>0</v>
      </c>
      <c r="L73" s="7">
        <v>6</v>
      </c>
      <c r="N73" s="7">
        <v>0</v>
      </c>
    </row>
    <row r="74" spans="1:14" x14ac:dyDescent="0.3">
      <c r="A74">
        <v>3.34</v>
      </c>
      <c r="D74" s="7">
        <v>2.83</v>
      </c>
      <c r="E74" s="7">
        <v>6</v>
      </c>
      <c r="F74" s="34">
        <f t="shared" si="5"/>
        <v>1.0746910263299302E-3</v>
      </c>
      <c r="I74" s="7">
        <v>2.95</v>
      </c>
      <c r="J74" s="7">
        <v>0</v>
      </c>
      <c r="L74" s="7">
        <v>5</v>
      </c>
      <c r="N74" s="7">
        <v>0</v>
      </c>
    </row>
    <row r="75" spans="1:14" x14ac:dyDescent="0.3">
      <c r="A75">
        <v>3.33</v>
      </c>
      <c r="D75" s="7">
        <v>2.82</v>
      </c>
      <c r="E75" s="7">
        <v>5</v>
      </c>
      <c r="F75" s="34">
        <f t="shared" si="5"/>
        <v>8.9557585527494181E-4</v>
      </c>
      <c r="I75" s="7">
        <v>2.94</v>
      </c>
      <c r="J75" s="7">
        <v>0</v>
      </c>
      <c r="L75" s="7">
        <v>13</v>
      </c>
      <c r="N75" s="7">
        <v>0</v>
      </c>
    </row>
    <row r="76" spans="1:14" x14ac:dyDescent="0.3">
      <c r="A76">
        <v>3.23</v>
      </c>
      <c r="D76" s="7">
        <v>2.81</v>
      </c>
      <c r="E76" s="7">
        <v>7</v>
      </c>
      <c r="F76" s="34">
        <f t="shared" si="5"/>
        <v>1.2538061973849184E-3</v>
      </c>
      <c r="I76" s="7">
        <v>2.93</v>
      </c>
      <c r="J76" s="7">
        <v>0</v>
      </c>
      <c r="L76" s="7">
        <v>9</v>
      </c>
      <c r="N76" s="7">
        <v>0</v>
      </c>
    </row>
    <row r="77" spans="1:14" x14ac:dyDescent="0.3">
      <c r="A77">
        <v>3.31</v>
      </c>
      <c r="D77" s="7">
        <v>2.8</v>
      </c>
      <c r="E77" s="7">
        <v>8</v>
      </c>
      <c r="F77" s="34">
        <f t="shared" si="5"/>
        <v>1.4329213684399068E-3</v>
      </c>
      <c r="I77" s="7">
        <v>2.92</v>
      </c>
      <c r="J77" s="7">
        <v>0</v>
      </c>
      <c r="L77" s="7">
        <v>5</v>
      </c>
      <c r="N77" s="7">
        <v>0</v>
      </c>
    </row>
    <row r="78" spans="1:14" x14ac:dyDescent="0.3">
      <c r="A78">
        <v>3.32</v>
      </c>
      <c r="D78" s="7">
        <v>2.79</v>
      </c>
      <c r="E78" s="7">
        <v>6</v>
      </c>
      <c r="F78" s="34">
        <f t="shared" si="5"/>
        <v>1.0746910263299302E-3</v>
      </c>
      <c r="I78" s="7">
        <v>2.91</v>
      </c>
      <c r="J78" s="7">
        <v>0</v>
      </c>
      <c r="L78" s="7">
        <v>6</v>
      </c>
      <c r="N78" s="7">
        <v>0</v>
      </c>
    </row>
    <row r="79" spans="1:14" x14ac:dyDescent="0.3">
      <c r="A79">
        <v>3.33</v>
      </c>
      <c r="D79" s="7">
        <v>2.78</v>
      </c>
      <c r="E79" s="7">
        <v>5</v>
      </c>
      <c r="F79" s="34">
        <f t="shared" si="5"/>
        <v>8.9557585527494181E-4</v>
      </c>
      <c r="I79" s="7">
        <v>2.9</v>
      </c>
      <c r="J79" s="7">
        <v>0</v>
      </c>
      <c r="L79" s="7">
        <v>11</v>
      </c>
      <c r="N79" s="7">
        <v>0</v>
      </c>
    </row>
    <row r="80" spans="1:14" x14ac:dyDescent="0.3">
      <c r="A80">
        <v>3.33</v>
      </c>
      <c r="D80" s="7">
        <v>2.77</v>
      </c>
      <c r="E80" s="7">
        <v>6</v>
      </c>
      <c r="F80" s="34">
        <f t="shared" si="5"/>
        <v>1.0746910263299302E-3</v>
      </c>
      <c r="I80" s="7">
        <v>2.89</v>
      </c>
      <c r="J80" s="7">
        <v>0</v>
      </c>
      <c r="L80" s="7">
        <v>5</v>
      </c>
      <c r="N80" s="7">
        <v>2</v>
      </c>
    </row>
    <row r="81" spans="1:14" x14ac:dyDescent="0.3">
      <c r="A81">
        <v>3.33</v>
      </c>
      <c r="D81" s="7">
        <v>2.76</v>
      </c>
      <c r="E81" s="7">
        <v>4</v>
      </c>
      <c r="F81" s="34">
        <f t="shared" si="5"/>
        <v>7.1646068421995341E-4</v>
      </c>
      <c r="I81" s="7">
        <v>2.88</v>
      </c>
      <c r="J81" s="7">
        <v>0</v>
      </c>
      <c r="L81" s="7">
        <v>4</v>
      </c>
      <c r="N81" s="7">
        <v>1</v>
      </c>
    </row>
    <row r="82" spans="1:14" x14ac:dyDescent="0.3">
      <c r="A82">
        <v>3.34</v>
      </c>
      <c r="D82" s="7">
        <v>2.75</v>
      </c>
      <c r="E82" s="7">
        <v>4</v>
      </c>
      <c r="F82" s="34">
        <f t="shared" si="5"/>
        <v>7.1646068421995341E-4</v>
      </c>
      <c r="I82" s="7">
        <v>2.87</v>
      </c>
      <c r="J82" s="7">
        <v>0</v>
      </c>
      <c r="L82" s="7">
        <v>2</v>
      </c>
      <c r="N82" s="7">
        <v>2</v>
      </c>
    </row>
    <row r="83" spans="1:14" x14ac:dyDescent="0.3">
      <c r="A83">
        <v>3.3</v>
      </c>
      <c r="D83" s="7">
        <v>2.74</v>
      </c>
      <c r="E83" s="7">
        <v>4</v>
      </c>
      <c r="F83" s="34">
        <f t="shared" si="5"/>
        <v>7.1646068421995341E-4</v>
      </c>
      <c r="I83" s="7">
        <v>2.86</v>
      </c>
      <c r="J83" s="7">
        <v>0</v>
      </c>
      <c r="L83" s="7">
        <v>1</v>
      </c>
      <c r="N83" s="7">
        <v>6</v>
      </c>
    </row>
    <row r="84" spans="1:14" x14ac:dyDescent="0.3">
      <c r="A84">
        <v>3.31</v>
      </c>
      <c r="D84" s="7">
        <v>2.73</v>
      </c>
      <c r="E84" s="7">
        <v>1</v>
      </c>
      <c r="F84" s="34">
        <f t="shared" si="5"/>
        <v>1.7911517105498835E-4</v>
      </c>
      <c r="I84" s="7">
        <v>2.85</v>
      </c>
      <c r="J84" s="7">
        <v>0</v>
      </c>
      <c r="L84" s="7">
        <v>1</v>
      </c>
      <c r="N84" s="7">
        <v>5</v>
      </c>
    </row>
    <row r="85" spans="1:14" x14ac:dyDescent="0.3">
      <c r="A85">
        <v>3.29</v>
      </c>
      <c r="D85" s="7">
        <v>2.72</v>
      </c>
      <c r="E85" s="7">
        <v>1</v>
      </c>
      <c r="F85" s="34">
        <f t="shared" si="5"/>
        <v>1.7911517105498835E-4</v>
      </c>
      <c r="I85" s="7">
        <v>2.84</v>
      </c>
      <c r="J85" s="7">
        <v>0</v>
      </c>
      <c r="L85" s="7">
        <v>3</v>
      </c>
      <c r="N85" s="7">
        <v>5</v>
      </c>
    </row>
    <row r="86" spans="1:14" x14ac:dyDescent="0.3">
      <c r="A86">
        <v>3.33</v>
      </c>
      <c r="D86" s="7">
        <v>2.71</v>
      </c>
      <c r="E86" s="7">
        <v>2</v>
      </c>
      <c r="F86" s="34">
        <f t="shared" si="5"/>
        <v>3.582303421099767E-4</v>
      </c>
      <c r="I86" s="7">
        <v>2.83</v>
      </c>
      <c r="J86" s="7">
        <v>0</v>
      </c>
      <c r="L86" s="7">
        <v>1</v>
      </c>
      <c r="N86" s="7">
        <v>5</v>
      </c>
    </row>
    <row r="87" spans="1:14" x14ac:dyDescent="0.3">
      <c r="A87">
        <v>3.31</v>
      </c>
      <c r="D87" s="7">
        <v>2.7</v>
      </c>
      <c r="E87" s="7">
        <v>1</v>
      </c>
      <c r="F87" s="34">
        <f t="shared" si="5"/>
        <v>1.7911517105498835E-4</v>
      </c>
      <c r="I87" s="7">
        <v>2.82</v>
      </c>
      <c r="J87" s="7">
        <v>0</v>
      </c>
      <c r="L87" s="7">
        <v>1</v>
      </c>
      <c r="N87" s="7">
        <v>4</v>
      </c>
    </row>
    <row r="88" spans="1:14" x14ac:dyDescent="0.3">
      <c r="A88">
        <v>3.28</v>
      </c>
      <c r="D88" s="7">
        <v>2.69</v>
      </c>
      <c r="E88" s="7">
        <v>1</v>
      </c>
      <c r="F88" s="34">
        <f t="shared" si="5"/>
        <v>1.7911517105498835E-4</v>
      </c>
      <c r="I88" s="7">
        <v>2.81</v>
      </c>
      <c r="J88" s="7">
        <v>0</v>
      </c>
      <c r="L88" s="7">
        <v>2</v>
      </c>
      <c r="N88" s="7">
        <v>5</v>
      </c>
    </row>
    <row r="89" spans="1:14" x14ac:dyDescent="0.3">
      <c r="A89">
        <v>3.33</v>
      </c>
      <c r="D89" s="7">
        <v>2.68</v>
      </c>
      <c r="E89" s="7">
        <v>1</v>
      </c>
      <c r="F89" s="34">
        <f t="shared" si="5"/>
        <v>1.7911517105498835E-4</v>
      </c>
      <c r="I89" s="7"/>
      <c r="J89" s="7"/>
      <c r="L89" s="7"/>
      <c r="N89" s="7"/>
    </row>
    <row r="90" spans="1:14" x14ac:dyDescent="0.3">
      <c r="A90">
        <v>3.28</v>
      </c>
      <c r="D90" s="7">
        <v>2.67</v>
      </c>
      <c r="E90" s="7">
        <v>2</v>
      </c>
      <c r="F90" s="34">
        <f t="shared" si="5"/>
        <v>3.582303421099767E-4</v>
      </c>
      <c r="I90" s="7"/>
      <c r="J90" s="7"/>
      <c r="L90" s="7"/>
      <c r="N90" s="7"/>
    </row>
    <row r="91" spans="1:14" x14ac:dyDescent="0.3">
      <c r="A91">
        <v>3.33</v>
      </c>
      <c r="I91" s="7"/>
      <c r="J91" s="7"/>
      <c r="L91" s="7"/>
      <c r="N91" s="7"/>
    </row>
    <row r="92" spans="1:14" x14ac:dyDescent="0.3">
      <c r="A92">
        <v>3.31</v>
      </c>
      <c r="I92" s="7"/>
      <c r="J92" s="7"/>
      <c r="L92" s="7"/>
      <c r="N92" s="7"/>
    </row>
    <row r="93" spans="1:14" x14ac:dyDescent="0.3">
      <c r="A93">
        <v>3.31</v>
      </c>
      <c r="I93" s="7"/>
      <c r="J93" s="7"/>
      <c r="L93" s="7"/>
      <c r="N93" s="7"/>
    </row>
    <row r="94" spans="1:14" x14ac:dyDescent="0.3">
      <c r="A94">
        <v>3.33</v>
      </c>
      <c r="I94" s="7"/>
      <c r="J94" s="7"/>
      <c r="L94" s="7"/>
      <c r="N94" s="7"/>
    </row>
    <row r="95" spans="1:14" x14ac:dyDescent="0.3">
      <c r="A95">
        <v>3.33</v>
      </c>
      <c r="J95" s="35">
        <f>SUM(J49:J94)</f>
        <v>1</v>
      </c>
      <c r="L95" s="35">
        <f>SUM(L49:L94)</f>
        <v>1945</v>
      </c>
      <c r="N95" s="35">
        <f>SUM(N49:N94)</f>
        <v>35</v>
      </c>
    </row>
    <row r="96" spans="1:14" x14ac:dyDescent="0.3">
      <c r="A96">
        <v>3.26</v>
      </c>
      <c r="J96" t="s">
        <v>62</v>
      </c>
      <c r="L96" t="s">
        <v>65</v>
      </c>
      <c r="N96" t="s">
        <v>69</v>
      </c>
    </row>
    <row r="97" spans="1:14" x14ac:dyDescent="0.3">
      <c r="A97">
        <v>3.33</v>
      </c>
      <c r="I97" s="7">
        <v>2.8</v>
      </c>
      <c r="J97" s="7" cm="1">
        <f t="array" ref="J97:J115">COUNTIF(esp2basecheia,esp2voltvazio)</f>
        <v>0</v>
      </c>
      <c r="L97" s="7" cm="1">
        <f t="array" ref="L97:L115">COUNTIF(esp2basemed,esp2voltvazio)</f>
        <v>1</v>
      </c>
      <c r="N97" s="7" cm="1">
        <f t="array" ref="N97:N115">COUNTIF(esp2basevazia,esp2voltvazio)</f>
        <v>7</v>
      </c>
    </row>
    <row r="98" spans="1:14" x14ac:dyDescent="0.3">
      <c r="A98">
        <v>3.32</v>
      </c>
      <c r="I98" s="7">
        <v>2.79</v>
      </c>
      <c r="J98" s="7">
        <v>0</v>
      </c>
      <c r="L98" s="7">
        <v>0</v>
      </c>
      <c r="N98" s="7">
        <v>6</v>
      </c>
    </row>
    <row r="99" spans="1:14" x14ac:dyDescent="0.3">
      <c r="A99">
        <v>3.33</v>
      </c>
      <c r="I99" s="7">
        <v>2.78</v>
      </c>
      <c r="J99" s="7">
        <v>0</v>
      </c>
      <c r="L99" s="7">
        <v>0</v>
      </c>
      <c r="N99" s="7">
        <v>5</v>
      </c>
    </row>
    <row r="100" spans="1:14" x14ac:dyDescent="0.3">
      <c r="A100">
        <v>3.31</v>
      </c>
      <c r="I100" s="7">
        <v>2.77</v>
      </c>
      <c r="J100" s="7">
        <v>0</v>
      </c>
      <c r="L100" s="7">
        <v>0</v>
      </c>
      <c r="N100" s="7">
        <v>6</v>
      </c>
    </row>
    <row r="101" spans="1:14" x14ac:dyDescent="0.3">
      <c r="A101">
        <v>3.3</v>
      </c>
      <c r="I101" s="7">
        <v>2.76</v>
      </c>
      <c r="J101" s="7">
        <v>0</v>
      </c>
      <c r="L101" s="7">
        <v>0</v>
      </c>
      <c r="N101" s="7">
        <v>4</v>
      </c>
    </row>
    <row r="102" spans="1:14" x14ac:dyDescent="0.3">
      <c r="A102">
        <v>3.33</v>
      </c>
      <c r="I102" s="7">
        <v>2.75</v>
      </c>
      <c r="J102" s="7">
        <v>0</v>
      </c>
      <c r="L102" s="7">
        <v>0</v>
      </c>
      <c r="N102" s="7">
        <v>4</v>
      </c>
    </row>
    <row r="103" spans="1:14" x14ac:dyDescent="0.3">
      <c r="A103">
        <v>3.33</v>
      </c>
      <c r="I103" s="7">
        <v>2.74</v>
      </c>
      <c r="J103" s="7">
        <v>0</v>
      </c>
      <c r="L103" s="7">
        <v>0</v>
      </c>
      <c r="N103" s="7">
        <v>4</v>
      </c>
    </row>
    <row r="104" spans="1:14" x14ac:dyDescent="0.3">
      <c r="A104">
        <v>3.27</v>
      </c>
      <c r="I104" s="7">
        <v>2.73</v>
      </c>
      <c r="J104" s="7">
        <v>0</v>
      </c>
      <c r="L104" s="7">
        <v>0</v>
      </c>
      <c r="N104" s="7">
        <v>1</v>
      </c>
    </row>
    <row r="105" spans="1:14" x14ac:dyDescent="0.3">
      <c r="A105">
        <v>3.33</v>
      </c>
      <c r="I105" s="7">
        <v>2.72</v>
      </c>
      <c r="J105" s="7">
        <v>0</v>
      </c>
      <c r="L105" s="7">
        <v>0</v>
      </c>
      <c r="N105" s="7">
        <v>1</v>
      </c>
    </row>
    <row r="106" spans="1:14" x14ac:dyDescent="0.3">
      <c r="A106">
        <v>3.34</v>
      </c>
      <c r="I106" s="7">
        <v>2.71</v>
      </c>
      <c r="J106" s="7">
        <v>0</v>
      </c>
      <c r="L106" s="7">
        <v>0</v>
      </c>
      <c r="N106" s="7">
        <v>2</v>
      </c>
    </row>
    <row r="107" spans="1:14" x14ac:dyDescent="0.3">
      <c r="A107">
        <v>3.32</v>
      </c>
      <c r="I107" s="7">
        <v>2.7</v>
      </c>
      <c r="J107" s="7">
        <v>0</v>
      </c>
      <c r="L107" s="7">
        <v>0</v>
      </c>
      <c r="N107" s="7">
        <v>1</v>
      </c>
    </row>
    <row r="108" spans="1:14" x14ac:dyDescent="0.3">
      <c r="A108">
        <v>3.31</v>
      </c>
      <c r="I108" s="7">
        <v>2.69</v>
      </c>
      <c r="J108" s="7">
        <v>0</v>
      </c>
      <c r="L108" s="7">
        <v>0</v>
      </c>
      <c r="N108" s="7">
        <v>1</v>
      </c>
    </row>
    <row r="109" spans="1:14" x14ac:dyDescent="0.3">
      <c r="A109">
        <v>3.3</v>
      </c>
      <c r="I109" s="7">
        <v>2.68</v>
      </c>
      <c r="J109" s="7">
        <v>0</v>
      </c>
      <c r="L109" s="7">
        <v>0</v>
      </c>
      <c r="N109" s="7">
        <v>1</v>
      </c>
    </row>
    <row r="110" spans="1:14" x14ac:dyDescent="0.3">
      <c r="A110">
        <v>3.33</v>
      </c>
      <c r="I110" s="7">
        <v>2.67</v>
      </c>
      <c r="J110" s="7">
        <v>0</v>
      </c>
      <c r="L110" s="7">
        <v>0</v>
      </c>
      <c r="N110" s="7">
        <v>2</v>
      </c>
    </row>
    <row r="111" spans="1:14" x14ac:dyDescent="0.3">
      <c r="A111">
        <v>3.26</v>
      </c>
      <c r="I111" s="7"/>
      <c r="J111" s="7">
        <v>0</v>
      </c>
      <c r="L111" s="7">
        <v>0</v>
      </c>
      <c r="N111" s="7">
        <v>0</v>
      </c>
    </row>
    <row r="112" spans="1:14" x14ac:dyDescent="0.3">
      <c r="A112">
        <v>3.27</v>
      </c>
      <c r="I112" s="7"/>
      <c r="J112" s="7">
        <v>0</v>
      </c>
      <c r="L112" s="7">
        <v>0</v>
      </c>
      <c r="N112" s="7">
        <v>0</v>
      </c>
    </row>
    <row r="113" spans="1:14" x14ac:dyDescent="0.3">
      <c r="A113">
        <v>3.33</v>
      </c>
      <c r="I113" s="7"/>
      <c r="J113" s="7">
        <v>0</v>
      </c>
      <c r="L113" s="7">
        <v>0</v>
      </c>
      <c r="N113" s="7">
        <v>0</v>
      </c>
    </row>
    <row r="114" spans="1:14" x14ac:dyDescent="0.3">
      <c r="A114">
        <v>3.34</v>
      </c>
      <c r="I114" s="7"/>
      <c r="J114" s="7">
        <v>0</v>
      </c>
      <c r="L114" s="7">
        <v>0</v>
      </c>
      <c r="N114" s="7">
        <v>0</v>
      </c>
    </row>
    <row r="115" spans="1:14" x14ac:dyDescent="0.3">
      <c r="A115">
        <v>3.33</v>
      </c>
      <c r="I115" s="7"/>
      <c r="J115" s="7">
        <v>0</v>
      </c>
      <c r="L115" s="7">
        <v>0</v>
      </c>
      <c r="N115" s="7">
        <v>0</v>
      </c>
    </row>
    <row r="116" spans="1:14" x14ac:dyDescent="0.3">
      <c r="A116">
        <v>3.29</v>
      </c>
      <c r="I116" s="7"/>
      <c r="J116" s="7"/>
      <c r="L116" s="7"/>
      <c r="N116" s="7"/>
    </row>
    <row r="117" spans="1:14" x14ac:dyDescent="0.3">
      <c r="A117">
        <v>3.28</v>
      </c>
      <c r="I117" s="7"/>
      <c r="J117" s="7"/>
      <c r="L117" s="7"/>
      <c r="N117" s="7"/>
    </row>
    <row r="118" spans="1:14" x14ac:dyDescent="0.3">
      <c r="A118">
        <v>3.32</v>
      </c>
      <c r="J118" s="35">
        <f>SUM(_xlfn.ANCHORARRAY(J97))</f>
        <v>0</v>
      </c>
      <c r="L118" s="35">
        <f>SUM(_xlfn.ANCHORARRAY(L97))</f>
        <v>1</v>
      </c>
      <c r="N118" s="35">
        <f>SUM(_xlfn.ANCHORARRAY(N97))</f>
        <v>45</v>
      </c>
    </row>
    <row r="119" spans="1:14" x14ac:dyDescent="0.3">
      <c r="A119">
        <v>3.33</v>
      </c>
    </row>
    <row r="120" spans="1:14" x14ac:dyDescent="0.3">
      <c r="A120">
        <v>3.31</v>
      </c>
    </row>
    <row r="121" spans="1:14" x14ac:dyDescent="0.3">
      <c r="A121">
        <v>3.33</v>
      </c>
    </row>
    <row r="122" spans="1:14" x14ac:dyDescent="0.3">
      <c r="A122">
        <v>3.34</v>
      </c>
    </row>
    <row r="123" spans="1:14" x14ac:dyDescent="0.3">
      <c r="A123">
        <v>3.33</v>
      </c>
    </row>
    <row r="124" spans="1:14" x14ac:dyDescent="0.3">
      <c r="A124" s="5">
        <v>3.2</v>
      </c>
    </row>
    <row r="125" spans="1:14" x14ac:dyDescent="0.3">
      <c r="A125">
        <v>3.31</v>
      </c>
    </row>
    <row r="126" spans="1:14" x14ac:dyDescent="0.3">
      <c r="A126">
        <v>3.33</v>
      </c>
    </row>
    <row r="127" spans="1:14" x14ac:dyDescent="0.3">
      <c r="A127">
        <v>3.32</v>
      </c>
    </row>
    <row r="128" spans="1:14" x14ac:dyDescent="0.3">
      <c r="A128">
        <v>3.31</v>
      </c>
    </row>
    <row r="129" spans="1:1" x14ac:dyDescent="0.3">
      <c r="A129">
        <v>3.31</v>
      </c>
    </row>
    <row r="130" spans="1:1" x14ac:dyDescent="0.3">
      <c r="A130">
        <v>3.34</v>
      </c>
    </row>
    <row r="131" spans="1:1" x14ac:dyDescent="0.3">
      <c r="A131">
        <v>3.27</v>
      </c>
    </row>
    <row r="132" spans="1:1" x14ac:dyDescent="0.3">
      <c r="A132">
        <v>3.31</v>
      </c>
    </row>
    <row r="133" spans="1:1" x14ac:dyDescent="0.3">
      <c r="A133">
        <v>3.3</v>
      </c>
    </row>
    <row r="134" spans="1:1" x14ac:dyDescent="0.3">
      <c r="A134">
        <v>3.33</v>
      </c>
    </row>
    <row r="135" spans="1:1" x14ac:dyDescent="0.3">
      <c r="A135">
        <v>3.33</v>
      </c>
    </row>
    <row r="136" spans="1:1" x14ac:dyDescent="0.3">
      <c r="A136">
        <v>3.21</v>
      </c>
    </row>
    <row r="137" spans="1:1" x14ac:dyDescent="0.3">
      <c r="A137">
        <v>3.33</v>
      </c>
    </row>
    <row r="138" spans="1:1" x14ac:dyDescent="0.3">
      <c r="A138">
        <v>3.31</v>
      </c>
    </row>
    <row r="139" spans="1:1" x14ac:dyDescent="0.3">
      <c r="A139">
        <v>3.33</v>
      </c>
    </row>
    <row r="140" spans="1:1" x14ac:dyDescent="0.3">
      <c r="A140">
        <v>3.2</v>
      </c>
    </row>
    <row r="141" spans="1:1" x14ac:dyDescent="0.3">
      <c r="A141">
        <v>3.31</v>
      </c>
    </row>
    <row r="142" spans="1:1" x14ac:dyDescent="0.3">
      <c r="A142">
        <v>3.33</v>
      </c>
    </row>
    <row r="143" spans="1:1" x14ac:dyDescent="0.3">
      <c r="A143">
        <v>3.33</v>
      </c>
    </row>
    <row r="144" spans="1:1" x14ac:dyDescent="0.3">
      <c r="A144">
        <v>3.34</v>
      </c>
    </row>
    <row r="145" spans="1:1" x14ac:dyDescent="0.3">
      <c r="A145">
        <v>3.33</v>
      </c>
    </row>
    <row r="146" spans="1:1" x14ac:dyDescent="0.3">
      <c r="A146">
        <v>3.34</v>
      </c>
    </row>
    <row r="147" spans="1:1" x14ac:dyDescent="0.3">
      <c r="A147">
        <v>3.31</v>
      </c>
    </row>
    <row r="148" spans="1:1" x14ac:dyDescent="0.3">
      <c r="A148">
        <v>3.31</v>
      </c>
    </row>
    <row r="149" spans="1:1" x14ac:dyDescent="0.3">
      <c r="A149">
        <v>3.28</v>
      </c>
    </row>
    <row r="150" spans="1:1" x14ac:dyDescent="0.3">
      <c r="A150">
        <v>3.33</v>
      </c>
    </row>
    <row r="151" spans="1:1" x14ac:dyDescent="0.3">
      <c r="A151">
        <v>3.3</v>
      </c>
    </row>
    <row r="152" spans="1:1" x14ac:dyDescent="0.3">
      <c r="A152">
        <v>3.33</v>
      </c>
    </row>
    <row r="153" spans="1:1" x14ac:dyDescent="0.3">
      <c r="A153">
        <v>3.33</v>
      </c>
    </row>
    <row r="154" spans="1:1" x14ac:dyDescent="0.3">
      <c r="A154">
        <v>3.34</v>
      </c>
    </row>
    <row r="155" spans="1:1" x14ac:dyDescent="0.3">
      <c r="A155">
        <v>3.33</v>
      </c>
    </row>
    <row r="156" spans="1:1" x14ac:dyDescent="0.3">
      <c r="A156">
        <v>3.31</v>
      </c>
    </row>
    <row r="157" spans="1:1" x14ac:dyDescent="0.3">
      <c r="A157">
        <v>3.31</v>
      </c>
    </row>
    <row r="158" spans="1:1" x14ac:dyDescent="0.3">
      <c r="A158">
        <v>3.31</v>
      </c>
    </row>
    <row r="159" spans="1:1" x14ac:dyDescent="0.3">
      <c r="A159">
        <v>3.33</v>
      </c>
    </row>
    <row r="160" spans="1:1" x14ac:dyDescent="0.3">
      <c r="A160">
        <v>3.27</v>
      </c>
    </row>
    <row r="161" spans="1:1" x14ac:dyDescent="0.3">
      <c r="A161">
        <v>3.33</v>
      </c>
    </row>
    <row r="162" spans="1:1" x14ac:dyDescent="0.3">
      <c r="A162">
        <v>3.34</v>
      </c>
    </row>
    <row r="163" spans="1:1" x14ac:dyDescent="0.3">
      <c r="A163">
        <v>3.33</v>
      </c>
    </row>
    <row r="164" spans="1:1" x14ac:dyDescent="0.3">
      <c r="A164">
        <v>3.31</v>
      </c>
    </row>
    <row r="165" spans="1:1" x14ac:dyDescent="0.3">
      <c r="A165">
        <v>3.3</v>
      </c>
    </row>
    <row r="166" spans="1:1" x14ac:dyDescent="0.3">
      <c r="A166">
        <v>3.33</v>
      </c>
    </row>
    <row r="167" spans="1:1" x14ac:dyDescent="0.3">
      <c r="A167">
        <v>3.31</v>
      </c>
    </row>
    <row r="168" spans="1:1" x14ac:dyDescent="0.3">
      <c r="A168">
        <v>3.33</v>
      </c>
    </row>
    <row r="169" spans="1:1" x14ac:dyDescent="0.3">
      <c r="A169">
        <v>3.31</v>
      </c>
    </row>
    <row r="170" spans="1:1" x14ac:dyDescent="0.3">
      <c r="A170">
        <v>3.34</v>
      </c>
    </row>
    <row r="171" spans="1:1" x14ac:dyDescent="0.3">
      <c r="A171">
        <v>3.33</v>
      </c>
    </row>
    <row r="172" spans="1:1" x14ac:dyDescent="0.3">
      <c r="A172">
        <v>3.24</v>
      </c>
    </row>
    <row r="173" spans="1:1" x14ac:dyDescent="0.3">
      <c r="A173">
        <v>3.31</v>
      </c>
    </row>
    <row r="174" spans="1:1" x14ac:dyDescent="0.3">
      <c r="A174">
        <v>3.33</v>
      </c>
    </row>
    <row r="175" spans="1:1" x14ac:dyDescent="0.3">
      <c r="A175">
        <v>3.3</v>
      </c>
    </row>
    <row r="176" spans="1:1" x14ac:dyDescent="0.3">
      <c r="A176">
        <v>3.34</v>
      </c>
    </row>
    <row r="177" spans="1:1" x14ac:dyDescent="0.3">
      <c r="A177">
        <v>3.33</v>
      </c>
    </row>
    <row r="178" spans="1:1" x14ac:dyDescent="0.3">
      <c r="A178">
        <v>3.32</v>
      </c>
    </row>
    <row r="179" spans="1:1" x14ac:dyDescent="0.3">
      <c r="A179">
        <v>3.27</v>
      </c>
    </row>
    <row r="180" spans="1:1" x14ac:dyDescent="0.3">
      <c r="A180">
        <v>3.29</v>
      </c>
    </row>
    <row r="181" spans="1:1" x14ac:dyDescent="0.3">
      <c r="A181">
        <v>3.32</v>
      </c>
    </row>
    <row r="182" spans="1:1" x14ac:dyDescent="0.3">
      <c r="A182">
        <v>3.32</v>
      </c>
    </row>
    <row r="183" spans="1:1" x14ac:dyDescent="0.3">
      <c r="A183">
        <v>3.32</v>
      </c>
    </row>
    <row r="184" spans="1:1" x14ac:dyDescent="0.3">
      <c r="A184">
        <v>3.31</v>
      </c>
    </row>
    <row r="185" spans="1:1" x14ac:dyDescent="0.3">
      <c r="A185">
        <v>3.32</v>
      </c>
    </row>
    <row r="186" spans="1:1" x14ac:dyDescent="0.3">
      <c r="A186">
        <v>3.34</v>
      </c>
    </row>
    <row r="187" spans="1:1" x14ac:dyDescent="0.3">
      <c r="A187">
        <v>3.33</v>
      </c>
    </row>
    <row r="188" spans="1:1" x14ac:dyDescent="0.3">
      <c r="A188">
        <v>3.31</v>
      </c>
    </row>
    <row r="189" spans="1:1" x14ac:dyDescent="0.3">
      <c r="A189">
        <v>3.29</v>
      </c>
    </row>
    <row r="190" spans="1:1" x14ac:dyDescent="0.3">
      <c r="A190">
        <v>3.33</v>
      </c>
    </row>
    <row r="191" spans="1:1" x14ac:dyDescent="0.3">
      <c r="A191">
        <v>3.31</v>
      </c>
    </row>
    <row r="192" spans="1:1" x14ac:dyDescent="0.3">
      <c r="A192">
        <v>3.28</v>
      </c>
    </row>
    <row r="193" spans="1:1" x14ac:dyDescent="0.3">
      <c r="A193">
        <v>3.27</v>
      </c>
    </row>
    <row r="194" spans="1:1" x14ac:dyDescent="0.3">
      <c r="A194">
        <v>3.34</v>
      </c>
    </row>
    <row r="195" spans="1:1" x14ac:dyDescent="0.3">
      <c r="A195">
        <v>3.33</v>
      </c>
    </row>
    <row r="196" spans="1:1" x14ac:dyDescent="0.3">
      <c r="A196">
        <v>3.31</v>
      </c>
    </row>
    <row r="197" spans="1:1" x14ac:dyDescent="0.3">
      <c r="A197">
        <v>3.3</v>
      </c>
    </row>
    <row r="198" spans="1:1" x14ac:dyDescent="0.3">
      <c r="A198">
        <v>3.31</v>
      </c>
    </row>
    <row r="199" spans="1:1" x14ac:dyDescent="0.3">
      <c r="A199">
        <v>3.21</v>
      </c>
    </row>
    <row r="200" spans="1:1" x14ac:dyDescent="0.3">
      <c r="A200">
        <v>3.32</v>
      </c>
    </row>
    <row r="201" spans="1:1" x14ac:dyDescent="0.3">
      <c r="A201">
        <v>3.33</v>
      </c>
    </row>
    <row r="202" spans="1:1" x14ac:dyDescent="0.3">
      <c r="A202">
        <v>3.34</v>
      </c>
    </row>
    <row r="203" spans="1:1" x14ac:dyDescent="0.3">
      <c r="A203">
        <v>3.33</v>
      </c>
    </row>
    <row r="204" spans="1:1" x14ac:dyDescent="0.3">
      <c r="A204">
        <v>3.28</v>
      </c>
    </row>
    <row r="205" spans="1:1" x14ac:dyDescent="0.3">
      <c r="A205">
        <v>3.31</v>
      </c>
    </row>
    <row r="206" spans="1:1" x14ac:dyDescent="0.3">
      <c r="A206">
        <v>3.26</v>
      </c>
    </row>
    <row r="207" spans="1:1" x14ac:dyDescent="0.3">
      <c r="A207">
        <v>3.26</v>
      </c>
    </row>
    <row r="208" spans="1:1" x14ac:dyDescent="0.3">
      <c r="A208">
        <v>3.34</v>
      </c>
    </row>
    <row r="209" spans="1:1" x14ac:dyDescent="0.3">
      <c r="A209">
        <v>3.32</v>
      </c>
    </row>
    <row r="210" spans="1:1" x14ac:dyDescent="0.3">
      <c r="A210">
        <v>3.34</v>
      </c>
    </row>
    <row r="211" spans="1:1" x14ac:dyDescent="0.3">
      <c r="A211">
        <v>3.31</v>
      </c>
    </row>
    <row r="212" spans="1:1" x14ac:dyDescent="0.3">
      <c r="A212">
        <v>3.31</v>
      </c>
    </row>
    <row r="213" spans="1:1" x14ac:dyDescent="0.3">
      <c r="A213">
        <v>3.2</v>
      </c>
    </row>
    <row r="214" spans="1:1" x14ac:dyDescent="0.3">
      <c r="A214">
        <v>3.33</v>
      </c>
    </row>
    <row r="215" spans="1:1" x14ac:dyDescent="0.3">
      <c r="A215">
        <v>3.33</v>
      </c>
    </row>
    <row r="216" spans="1:1" x14ac:dyDescent="0.3">
      <c r="A216">
        <v>3.34</v>
      </c>
    </row>
    <row r="217" spans="1:1" x14ac:dyDescent="0.3">
      <c r="A217">
        <v>3.33</v>
      </c>
    </row>
    <row r="218" spans="1:1" x14ac:dyDescent="0.3">
      <c r="A218">
        <v>3.33</v>
      </c>
    </row>
    <row r="219" spans="1:1" x14ac:dyDescent="0.3">
      <c r="A219">
        <v>3.33</v>
      </c>
    </row>
    <row r="220" spans="1:1" x14ac:dyDescent="0.3">
      <c r="A220">
        <v>3.26</v>
      </c>
    </row>
    <row r="221" spans="1:1" x14ac:dyDescent="0.3">
      <c r="A221">
        <v>3.31</v>
      </c>
    </row>
    <row r="222" spans="1:1" x14ac:dyDescent="0.3">
      <c r="A222">
        <v>3.32</v>
      </c>
    </row>
    <row r="223" spans="1:1" x14ac:dyDescent="0.3">
      <c r="A223">
        <v>3.28</v>
      </c>
    </row>
    <row r="224" spans="1:1" x14ac:dyDescent="0.3">
      <c r="A224">
        <v>3.34</v>
      </c>
    </row>
    <row r="225" spans="1:1" x14ac:dyDescent="0.3">
      <c r="A225">
        <v>3.33</v>
      </c>
    </row>
    <row r="226" spans="1:1" x14ac:dyDescent="0.3">
      <c r="A226">
        <v>3.34</v>
      </c>
    </row>
    <row r="227" spans="1:1" x14ac:dyDescent="0.3">
      <c r="A227">
        <v>3.29</v>
      </c>
    </row>
    <row r="228" spans="1:1" x14ac:dyDescent="0.3">
      <c r="A228">
        <v>3.31</v>
      </c>
    </row>
    <row r="229" spans="1:1" x14ac:dyDescent="0.3">
      <c r="A229">
        <v>3.28</v>
      </c>
    </row>
    <row r="230" spans="1:1" x14ac:dyDescent="0.3">
      <c r="A230">
        <v>3.33</v>
      </c>
    </row>
    <row r="231" spans="1:1" x14ac:dyDescent="0.3">
      <c r="A231">
        <v>3.25</v>
      </c>
    </row>
    <row r="232" spans="1:1" x14ac:dyDescent="0.3">
      <c r="A232">
        <v>3.34</v>
      </c>
    </row>
    <row r="233" spans="1:1" x14ac:dyDescent="0.3">
      <c r="A233">
        <v>3.33</v>
      </c>
    </row>
    <row r="234" spans="1:1" x14ac:dyDescent="0.3">
      <c r="A234">
        <v>3.34</v>
      </c>
    </row>
    <row r="235" spans="1:1" x14ac:dyDescent="0.3">
      <c r="A235">
        <v>3.33</v>
      </c>
    </row>
    <row r="236" spans="1:1" x14ac:dyDescent="0.3">
      <c r="A236">
        <v>3.31</v>
      </c>
    </row>
    <row r="237" spans="1:1" x14ac:dyDescent="0.3">
      <c r="A237">
        <v>3.31</v>
      </c>
    </row>
    <row r="238" spans="1:1" x14ac:dyDescent="0.3">
      <c r="A238">
        <v>3.33</v>
      </c>
    </row>
    <row r="239" spans="1:1" x14ac:dyDescent="0.3">
      <c r="A239">
        <v>3.33</v>
      </c>
    </row>
    <row r="240" spans="1:1" x14ac:dyDescent="0.3">
      <c r="A240">
        <v>3.33</v>
      </c>
    </row>
    <row r="241" spans="1:1" x14ac:dyDescent="0.3">
      <c r="A241">
        <v>3.2</v>
      </c>
    </row>
    <row r="242" spans="1:1" x14ac:dyDescent="0.3">
      <c r="A242">
        <v>3.19</v>
      </c>
    </row>
    <row r="243" spans="1:1" x14ac:dyDescent="0.3">
      <c r="A243">
        <v>3.33</v>
      </c>
    </row>
    <row r="244" spans="1:1" x14ac:dyDescent="0.3">
      <c r="A244">
        <v>3.31</v>
      </c>
    </row>
    <row r="245" spans="1:1" x14ac:dyDescent="0.3">
      <c r="A245">
        <v>3.3</v>
      </c>
    </row>
    <row r="246" spans="1:1" x14ac:dyDescent="0.3">
      <c r="A246">
        <v>3.33</v>
      </c>
    </row>
    <row r="247" spans="1:1" x14ac:dyDescent="0.3">
      <c r="A247">
        <v>3.33</v>
      </c>
    </row>
    <row r="248" spans="1:1" x14ac:dyDescent="0.3">
      <c r="A248">
        <v>3.27</v>
      </c>
    </row>
    <row r="249" spans="1:1" x14ac:dyDescent="0.3">
      <c r="A249">
        <v>3.32</v>
      </c>
    </row>
    <row r="250" spans="1:1" x14ac:dyDescent="0.3">
      <c r="A250">
        <v>3.34</v>
      </c>
    </row>
    <row r="251" spans="1:1" x14ac:dyDescent="0.3">
      <c r="A251">
        <v>3.31</v>
      </c>
    </row>
    <row r="252" spans="1:1" x14ac:dyDescent="0.3">
      <c r="A252">
        <v>3.31</v>
      </c>
    </row>
    <row r="253" spans="1:1" x14ac:dyDescent="0.3">
      <c r="A253">
        <v>3.31</v>
      </c>
    </row>
    <row r="254" spans="1:1" x14ac:dyDescent="0.3">
      <c r="A254">
        <v>3.26</v>
      </c>
    </row>
    <row r="255" spans="1:1" x14ac:dyDescent="0.3">
      <c r="A255">
        <v>3.26</v>
      </c>
    </row>
    <row r="256" spans="1:1" x14ac:dyDescent="0.3">
      <c r="A256">
        <v>3.34</v>
      </c>
    </row>
    <row r="257" spans="1:1" x14ac:dyDescent="0.3">
      <c r="A257">
        <v>3.33</v>
      </c>
    </row>
    <row r="258" spans="1:1" x14ac:dyDescent="0.3">
      <c r="A258">
        <v>3.34</v>
      </c>
    </row>
    <row r="259" spans="1:1" x14ac:dyDescent="0.3">
      <c r="A259">
        <v>3.33</v>
      </c>
    </row>
    <row r="260" spans="1:1" x14ac:dyDescent="0.3">
      <c r="A260">
        <v>3.29</v>
      </c>
    </row>
    <row r="261" spans="1:1" x14ac:dyDescent="0.3">
      <c r="A261">
        <v>3.24</v>
      </c>
    </row>
    <row r="262" spans="1:1" x14ac:dyDescent="0.3">
      <c r="A262">
        <v>3.32</v>
      </c>
    </row>
    <row r="263" spans="1:1" x14ac:dyDescent="0.3">
      <c r="A263">
        <v>3.26</v>
      </c>
    </row>
    <row r="264" spans="1:1" x14ac:dyDescent="0.3">
      <c r="A264">
        <v>3.34</v>
      </c>
    </row>
    <row r="265" spans="1:1" x14ac:dyDescent="0.3">
      <c r="A265">
        <v>3.33</v>
      </c>
    </row>
    <row r="266" spans="1:1" x14ac:dyDescent="0.3">
      <c r="A266">
        <v>3.34</v>
      </c>
    </row>
    <row r="267" spans="1:1" x14ac:dyDescent="0.3">
      <c r="A267">
        <v>3.33</v>
      </c>
    </row>
    <row r="268" spans="1:1" x14ac:dyDescent="0.3">
      <c r="A268">
        <v>3.27</v>
      </c>
    </row>
    <row r="269" spans="1:1" x14ac:dyDescent="0.3">
      <c r="A269">
        <v>3.31</v>
      </c>
    </row>
    <row r="270" spans="1:1" x14ac:dyDescent="0.3">
      <c r="A270">
        <v>3.33</v>
      </c>
    </row>
    <row r="271" spans="1:1" x14ac:dyDescent="0.3">
      <c r="A271">
        <v>3.31</v>
      </c>
    </row>
    <row r="272" spans="1:1" x14ac:dyDescent="0.3">
      <c r="A272">
        <v>3.34</v>
      </c>
    </row>
    <row r="273" spans="1:1" x14ac:dyDescent="0.3">
      <c r="A273">
        <v>3.32</v>
      </c>
    </row>
    <row r="274" spans="1:1" x14ac:dyDescent="0.3">
      <c r="A274">
        <v>3.34</v>
      </c>
    </row>
    <row r="275" spans="1:1" x14ac:dyDescent="0.3">
      <c r="A275">
        <v>3.33</v>
      </c>
    </row>
    <row r="276" spans="1:1" x14ac:dyDescent="0.3">
      <c r="A276">
        <v>3.31</v>
      </c>
    </row>
    <row r="277" spans="1:1" x14ac:dyDescent="0.3">
      <c r="A277">
        <v>3.3</v>
      </c>
    </row>
    <row r="278" spans="1:1" x14ac:dyDescent="0.3">
      <c r="A278">
        <v>3.33</v>
      </c>
    </row>
    <row r="279" spans="1:1" x14ac:dyDescent="0.3">
      <c r="A279">
        <v>3.26</v>
      </c>
    </row>
    <row r="280" spans="1:1" x14ac:dyDescent="0.3">
      <c r="A280">
        <v>3.32</v>
      </c>
    </row>
    <row r="281" spans="1:1" x14ac:dyDescent="0.3">
      <c r="A281">
        <v>3.33</v>
      </c>
    </row>
    <row r="282" spans="1:1" x14ac:dyDescent="0.3">
      <c r="A282">
        <v>3.32</v>
      </c>
    </row>
    <row r="283" spans="1:1" x14ac:dyDescent="0.3">
      <c r="A283">
        <v>3.33</v>
      </c>
    </row>
    <row r="284" spans="1:1" x14ac:dyDescent="0.3">
      <c r="A284">
        <v>3.31</v>
      </c>
    </row>
    <row r="285" spans="1:1" x14ac:dyDescent="0.3">
      <c r="A285">
        <v>3.31</v>
      </c>
    </row>
    <row r="286" spans="1:1" x14ac:dyDescent="0.3">
      <c r="A286">
        <v>3.33</v>
      </c>
    </row>
    <row r="287" spans="1:1" x14ac:dyDescent="0.3">
      <c r="A287">
        <v>3.26</v>
      </c>
    </row>
    <row r="288" spans="1:1" x14ac:dyDescent="0.3">
      <c r="A288">
        <v>3.34</v>
      </c>
    </row>
    <row r="289" spans="1:1" x14ac:dyDescent="0.3">
      <c r="A289">
        <v>3.26</v>
      </c>
    </row>
    <row r="290" spans="1:1" x14ac:dyDescent="0.3">
      <c r="A290">
        <v>3.34</v>
      </c>
    </row>
    <row r="291" spans="1:1" x14ac:dyDescent="0.3">
      <c r="A291">
        <v>3.32</v>
      </c>
    </row>
    <row r="292" spans="1:1" x14ac:dyDescent="0.3">
      <c r="A292">
        <v>3.31</v>
      </c>
    </row>
    <row r="293" spans="1:1" x14ac:dyDescent="0.3">
      <c r="A293">
        <v>3.28</v>
      </c>
    </row>
    <row r="294" spans="1:1" x14ac:dyDescent="0.3">
      <c r="A294">
        <v>3.33</v>
      </c>
    </row>
    <row r="295" spans="1:1" x14ac:dyDescent="0.3">
      <c r="A295">
        <v>3.33</v>
      </c>
    </row>
    <row r="296" spans="1:1" x14ac:dyDescent="0.3">
      <c r="A296">
        <v>3.28</v>
      </c>
    </row>
    <row r="297" spans="1:1" x14ac:dyDescent="0.3">
      <c r="A297">
        <v>3.33</v>
      </c>
    </row>
    <row r="298" spans="1:1" x14ac:dyDescent="0.3">
      <c r="A298">
        <v>3.34</v>
      </c>
    </row>
    <row r="299" spans="1:1" x14ac:dyDescent="0.3">
      <c r="A299">
        <v>3.33</v>
      </c>
    </row>
    <row r="300" spans="1:1" x14ac:dyDescent="0.3">
      <c r="A300">
        <v>3.29</v>
      </c>
    </row>
    <row r="301" spans="1:1" x14ac:dyDescent="0.3">
      <c r="A301">
        <v>3.31</v>
      </c>
    </row>
    <row r="302" spans="1:1" x14ac:dyDescent="0.3">
      <c r="A302">
        <v>3.3</v>
      </c>
    </row>
    <row r="303" spans="1:1" x14ac:dyDescent="0.3">
      <c r="A303">
        <v>3.26</v>
      </c>
    </row>
    <row r="304" spans="1:1" x14ac:dyDescent="0.3">
      <c r="A304">
        <v>3.34</v>
      </c>
    </row>
    <row r="305" spans="1:1" x14ac:dyDescent="0.3">
      <c r="A305">
        <v>3.33</v>
      </c>
    </row>
    <row r="306" spans="1:1" x14ac:dyDescent="0.3">
      <c r="A306">
        <v>3.34</v>
      </c>
    </row>
    <row r="307" spans="1:1" x14ac:dyDescent="0.3">
      <c r="A307">
        <v>3.33</v>
      </c>
    </row>
    <row r="308" spans="1:1" x14ac:dyDescent="0.3">
      <c r="A308">
        <v>3.31</v>
      </c>
    </row>
    <row r="309" spans="1:1" x14ac:dyDescent="0.3">
      <c r="A309">
        <v>3.3</v>
      </c>
    </row>
    <row r="310" spans="1:1" x14ac:dyDescent="0.3">
      <c r="A310">
        <v>3.33</v>
      </c>
    </row>
    <row r="311" spans="1:1" x14ac:dyDescent="0.3">
      <c r="A311">
        <v>3.31</v>
      </c>
    </row>
    <row r="312" spans="1:1" x14ac:dyDescent="0.3">
      <c r="A312">
        <v>3.34</v>
      </c>
    </row>
    <row r="313" spans="1:1" x14ac:dyDescent="0.3">
      <c r="A313">
        <v>3.31</v>
      </c>
    </row>
    <row r="314" spans="1:1" x14ac:dyDescent="0.3">
      <c r="A314">
        <v>3.34</v>
      </c>
    </row>
    <row r="315" spans="1:1" x14ac:dyDescent="0.3">
      <c r="A315">
        <v>3.33</v>
      </c>
    </row>
    <row r="316" spans="1:1" x14ac:dyDescent="0.3">
      <c r="A316">
        <v>3.24</v>
      </c>
    </row>
    <row r="317" spans="1:1" x14ac:dyDescent="0.3">
      <c r="A317">
        <v>3.31</v>
      </c>
    </row>
    <row r="318" spans="1:1" x14ac:dyDescent="0.3">
      <c r="A318">
        <v>3.33</v>
      </c>
    </row>
    <row r="319" spans="1:1" x14ac:dyDescent="0.3">
      <c r="A319">
        <v>3.26</v>
      </c>
    </row>
    <row r="320" spans="1:1" x14ac:dyDescent="0.3">
      <c r="A320">
        <v>3.34</v>
      </c>
    </row>
    <row r="321" spans="1:1" x14ac:dyDescent="0.3">
      <c r="A321">
        <v>3.33</v>
      </c>
    </row>
    <row r="322" spans="1:1" x14ac:dyDescent="0.3">
      <c r="A322">
        <v>3.31</v>
      </c>
    </row>
    <row r="323" spans="1:1" x14ac:dyDescent="0.3">
      <c r="A323">
        <v>3.26</v>
      </c>
    </row>
    <row r="324" spans="1:1" x14ac:dyDescent="0.3">
      <c r="A324">
        <v>3.29</v>
      </c>
    </row>
    <row r="325" spans="1:1" x14ac:dyDescent="0.3">
      <c r="A325">
        <v>3.3</v>
      </c>
    </row>
    <row r="326" spans="1:1" x14ac:dyDescent="0.3">
      <c r="A326">
        <v>3.33</v>
      </c>
    </row>
    <row r="327" spans="1:1" x14ac:dyDescent="0.3">
      <c r="A327">
        <v>3.26</v>
      </c>
    </row>
    <row r="328" spans="1:1" x14ac:dyDescent="0.3">
      <c r="A328">
        <v>3.34</v>
      </c>
    </row>
    <row r="329" spans="1:1" x14ac:dyDescent="0.3">
      <c r="A329">
        <v>3.33</v>
      </c>
    </row>
    <row r="330" spans="1:1" x14ac:dyDescent="0.3">
      <c r="A330">
        <v>3.34</v>
      </c>
    </row>
    <row r="331" spans="1:1" x14ac:dyDescent="0.3">
      <c r="A331">
        <v>3.32</v>
      </c>
    </row>
    <row r="332" spans="1:1" x14ac:dyDescent="0.3">
      <c r="A332">
        <v>3.28</v>
      </c>
    </row>
    <row r="333" spans="1:1" x14ac:dyDescent="0.3">
      <c r="A333">
        <v>3.29</v>
      </c>
    </row>
    <row r="334" spans="1:1" x14ac:dyDescent="0.3">
      <c r="A334">
        <v>3.33</v>
      </c>
    </row>
    <row r="335" spans="1:1" x14ac:dyDescent="0.3">
      <c r="A335">
        <v>3.29</v>
      </c>
    </row>
    <row r="336" spans="1:1" x14ac:dyDescent="0.3">
      <c r="A336">
        <v>3.27</v>
      </c>
    </row>
    <row r="337" spans="1:1" x14ac:dyDescent="0.3">
      <c r="A337">
        <v>3.33</v>
      </c>
    </row>
    <row r="338" spans="1:1" x14ac:dyDescent="0.3">
      <c r="A338">
        <v>3.34</v>
      </c>
    </row>
    <row r="339" spans="1:1" x14ac:dyDescent="0.3">
      <c r="A339">
        <v>3.33</v>
      </c>
    </row>
    <row r="340" spans="1:1" x14ac:dyDescent="0.3">
      <c r="A340">
        <v>3.31</v>
      </c>
    </row>
    <row r="341" spans="1:1" x14ac:dyDescent="0.3">
      <c r="A341">
        <v>3.3</v>
      </c>
    </row>
    <row r="342" spans="1:1" x14ac:dyDescent="0.3">
      <c r="A342">
        <v>3.3</v>
      </c>
    </row>
    <row r="343" spans="1:1" x14ac:dyDescent="0.3">
      <c r="A343">
        <v>3.3</v>
      </c>
    </row>
    <row r="344" spans="1:1" x14ac:dyDescent="0.3">
      <c r="A344">
        <v>3.32</v>
      </c>
    </row>
    <row r="345" spans="1:1" x14ac:dyDescent="0.3">
      <c r="A345">
        <v>3.33</v>
      </c>
    </row>
    <row r="346" spans="1:1" x14ac:dyDescent="0.3">
      <c r="A346">
        <v>3.34</v>
      </c>
    </row>
    <row r="347" spans="1:1" x14ac:dyDescent="0.3">
      <c r="A347">
        <v>3.33</v>
      </c>
    </row>
    <row r="348" spans="1:1" x14ac:dyDescent="0.3">
      <c r="A348">
        <v>3.31</v>
      </c>
    </row>
    <row r="349" spans="1:1" x14ac:dyDescent="0.3">
      <c r="A349">
        <v>3.31</v>
      </c>
    </row>
    <row r="350" spans="1:1" x14ac:dyDescent="0.3">
      <c r="A350">
        <v>3.33</v>
      </c>
    </row>
    <row r="351" spans="1:1" x14ac:dyDescent="0.3">
      <c r="A351">
        <v>3.26</v>
      </c>
    </row>
    <row r="352" spans="1:1" x14ac:dyDescent="0.3">
      <c r="A352">
        <v>3.34</v>
      </c>
    </row>
    <row r="353" spans="1:1" x14ac:dyDescent="0.3">
      <c r="A353">
        <v>3.31</v>
      </c>
    </row>
    <row r="354" spans="1:1" x14ac:dyDescent="0.3">
      <c r="A354">
        <v>3.34</v>
      </c>
    </row>
    <row r="355" spans="1:1" x14ac:dyDescent="0.3">
      <c r="A355">
        <v>3.32</v>
      </c>
    </row>
    <row r="356" spans="1:1" x14ac:dyDescent="0.3">
      <c r="A356">
        <v>3.31</v>
      </c>
    </row>
    <row r="357" spans="1:1" x14ac:dyDescent="0.3">
      <c r="A357">
        <v>3.23</v>
      </c>
    </row>
    <row r="358" spans="1:1" x14ac:dyDescent="0.3">
      <c r="A358">
        <v>3.33</v>
      </c>
    </row>
    <row r="359" spans="1:1" x14ac:dyDescent="0.3">
      <c r="A359">
        <v>3.28</v>
      </c>
    </row>
    <row r="360" spans="1:1" x14ac:dyDescent="0.3">
      <c r="A360">
        <v>3.34</v>
      </c>
    </row>
    <row r="361" spans="1:1" x14ac:dyDescent="0.3">
      <c r="A361">
        <v>3.33</v>
      </c>
    </row>
    <row r="362" spans="1:1" x14ac:dyDescent="0.3">
      <c r="A362">
        <v>3.32</v>
      </c>
    </row>
    <row r="363" spans="1:1" x14ac:dyDescent="0.3">
      <c r="A363">
        <v>3.33</v>
      </c>
    </row>
    <row r="364" spans="1:1" x14ac:dyDescent="0.3">
      <c r="A364">
        <v>3.29</v>
      </c>
    </row>
    <row r="365" spans="1:1" x14ac:dyDescent="0.3">
      <c r="A365">
        <v>3.31</v>
      </c>
    </row>
    <row r="366" spans="1:1" x14ac:dyDescent="0.3">
      <c r="A366">
        <v>3.33</v>
      </c>
    </row>
    <row r="367" spans="1:1" x14ac:dyDescent="0.3">
      <c r="A367">
        <v>3.31</v>
      </c>
    </row>
    <row r="368" spans="1:1" x14ac:dyDescent="0.3">
      <c r="A368">
        <v>3.34</v>
      </c>
    </row>
    <row r="369" spans="1:1" x14ac:dyDescent="0.3">
      <c r="A369">
        <v>3.33</v>
      </c>
    </row>
    <row r="370" spans="1:1" x14ac:dyDescent="0.3">
      <c r="A370">
        <v>3.34</v>
      </c>
    </row>
    <row r="371" spans="1:1" x14ac:dyDescent="0.3">
      <c r="A371">
        <v>3.26</v>
      </c>
    </row>
    <row r="372" spans="1:1" x14ac:dyDescent="0.3">
      <c r="A372">
        <v>3.31</v>
      </c>
    </row>
    <row r="373" spans="1:1" x14ac:dyDescent="0.3">
      <c r="A373">
        <v>3.28</v>
      </c>
    </row>
    <row r="374" spans="1:1" x14ac:dyDescent="0.3">
      <c r="A374">
        <v>3.33</v>
      </c>
    </row>
    <row r="375" spans="1:1" x14ac:dyDescent="0.3">
      <c r="A375">
        <v>3.25</v>
      </c>
    </row>
    <row r="376" spans="1:1" x14ac:dyDescent="0.3">
      <c r="A376">
        <v>3.34</v>
      </c>
    </row>
    <row r="377" spans="1:1" x14ac:dyDescent="0.3">
      <c r="A377">
        <v>3.33</v>
      </c>
    </row>
    <row r="378" spans="1:1" x14ac:dyDescent="0.3">
      <c r="A378">
        <v>3.34</v>
      </c>
    </row>
    <row r="379" spans="1:1" x14ac:dyDescent="0.3">
      <c r="A379">
        <v>3.33</v>
      </c>
    </row>
    <row r="380" spans="1:1" x14ac:dyDescent="0.3">
      <c r="A380">
        <v>3.31</v>
      </c>
    </row>
    <row r="381" spans="1:1" x14ac:dyDescent="0.3">
      <c r="A381">
        <v>3.31</v>
      </c>
    </row>
    <row r="382" spans="1:1" x14ac:dyDescent="0.3">
      <c r="A382">
        <v>3.31</v>
      </c>
    </row>
    <row r="383" spans="1:1" x14ac:dyDescent="0.3">
      <c r="A383">
        <v>3.28</v>
      </c>
    </row>
    <row r="384" spans="1:1" x14ac:dyDescent="0.3">
      <c r="A384">
        <v>3.33</v>
      </c>
    </row>
    <row r="385" spans="1:1" x14ac:dyDescent="0.3">
      <c r="A385">
        <v>3.26</v>
      </c>
    </row>
    <row r="386" spans="1:1" x14ac:dyDescent="0.3">
      <c r="A386">
        <v>3.34</v>
      </c>
    </row>
    <row r="387" spans="1:1" x14ac:dyDescent="0.3">
      <c r="A387">
        <v>3.33</v>
      </c>
    </row>
    <row r="388" spans="1:1" x14ac:dyDescent="0.3">
      <c r="A388">
        <v>3.31</v>
      </c>
    </row>
    <row r="389" spans="1:1" x14ac:dyDescent="0.3">
      <c r="A389">
        <v>3.3</v>
      </c>
    </row>
    <row r="390" spans="1:1" x14ac:dyDescent="0.3">
      <c r="A390">
        <v>3.33</v>
      </c>
    </row>
    <row r="391" spans="1:1" x14ac:dyDescent="0.3">
      <c r="A391">
        <v>3.33</v>
      </c>
    </row>
    <row r="392" spans="1:1" x14ac:dyDescent="0.3">
      <c r="A392">
        <v>3.34</v>
      </c>
    </row>
    <row r="393" spans="1:1" x14ac:dyDescent="0.3">
      <c r="A393">
        <v>3.31</v>
      </c>
    </row>
    <row r="394" spans="1:1" x14ac:dyDescent="0.3">
      <c r="A394">
        <v>3.34</v>
      </c>
    </row>
    <row r="395" spans="1:1" x14ac:dyDescent="0.3">
      <c r="A395">
        <v>3.31</v>
      </c>
    </row>
    <row r="396" spans="1:1" x14ac:dyDescent="0.3">
      <c r="A396">
        <v>3.28</v>
      </c>
    </row>
    <row r="397" spans="1:1" x14ac:dyDescent="0.3">
      <c r="A397">
        <v>3.31</v>
      </c>
    </row>
    <row r="398" spans="1:1" x14ac:dyDescent="0.3">
      <c r="A398">
        <v>3.33</v>
      </c>
    </row>
    <row r="399" spans="1:1" x14ac:dyDescent="0.3">
      <c r="A399">
        <v>3.24</v>
      </c>
    </row>
    <row r="400" spans="1:1" x14ac:dyDescent="0.3">
      <c r="A400">
        <v>3.34</v>
      </c>
    </row>
    <row r="401" spans="1:1" x14ac:dyDescent="0.3">
      <c r="A401">
        <v>3.33</v>
      </c>
    </row>
    <row r="402" spans="1:1" x14ac:dyDescent="0.3">
      <c r="A402">
        <v>3.34</v>
      </c>
    </row>
    <row r="403" spans="1:1" x14ac:dyDescent="0.3">
      <c r="A403">
        <v>3.33</v>
      </c>
    </row>
    <row r="404" spans="1:1" x14ac:dyDescent="0.3">
      <c r="A404">
        <v>3.3</v>
      </c>
    </row>
    <row r="405" spans="1:1" x14ac:dyDescent="0.3">
      <c r="A405">
        <v>3.3</v>
      </c>
    </row>
    <row r="406" spans="1:1" x14ac:dyDescent="0.3">
      <c r="A406">
        <v>3.24</v>
      </c>
    </row>
    <row r="407" spans="1:1" x14ac:dyDescent="0.3">
      <c r="A407">
        <v>3.26</v>
      </c>
    </row>
    <row r="408" spans="1:1" x14ac:dyDescent="0.3">
      <c r="A408">
        <v>3.34</v>
      </c>
    </row>
    <row r="409" spans="1:1" x14ac:dyDescent="0.3">
      <c r="A409">
        <v>3.33</v>
      </c>
    </row>
    <row r="410" spans="1:1" x14ac:dyDescent="0.3">
      <c r="A410">
        <v>3.34</v>
      </c>
    </row>
    <row r="411" spans="1:1" x14ac:dyDescent="0.3">
      <c r="A411">
        <v>3.33</v>
      </c>
    </row>
    <row r="412" spans="1:1" x14ac:dyDescent="0.3">
      <c r="A412">
        <v>3.31</v>
      </c>
    </row>
    <row r="413" spans="1:1" x14ac:dyDescent="0.3">
      <c r="A413">
        <v>3.29</v>
      </c>
    </row>
    <row r="414" spans="1:1" x14ac:dyDescent="0.3">
      <c r="A414">
        <v>3.31</v>
      </c>
    </row>
    <row r="415" spans="1:1" x14ac:dyDescent="0.3">
      <c r="A415">
        <v>3.31</v>
      </c>
    </row>
    <row r="416" spans="1:1" x14ac:dyDescent="0.3">
      <c r="A416">
        <v>3.34</v>
      </c>
    </row>
    <row r="417" spans="1:1" x14ac:dyDescent="0.3">
      <c r="A417">
        <v>3.33</v>
      </c>
    </row>
    <row r="418" spans="1:1" x14ac:dyDescent="0.3">
      <c r="A418">
        <v>3.34</v>
      </c>
    </row>
    <row r="419" spans="1:1" x14ac:dyDescent="0.3">
      <c r="A419">
        <v>3.31</v>
      </c>
    </row>
    <row r="420" spans="1:1" x14ac:dyDescent="0.3">
      <c r="A420">
        <v>3.31</v>
      </c>
    </row>
    <row r="421" spans="1:1" x14ac:dyDescent="0.3">
      <c r="A421">
        <v>3.3</v>
      </c>
    </row>
    <row r="422" spans="1:1" x14ac:dyDescent="0.3">
      <c r="A422">
        <v>3.33</v>
      </c>
    </row>
    <row r="423" spans="1:1" x14ac:dyDescent="0.3">
      <c r="A423">
        <v>3.31</v>
      </c>
    </row>
    <row r="424" spans="1:1" x14ac:dyDescent="0.3">
      <c r="A424">
        <v>3.32</v>
      </c>
    </row>
    <row r="425" spans="1:1" x14ac:dyDescent="0.3">
      <c r="A425">
        <v>3.33</v>
      </c>
    </row>
    <row r="426" spans="1:1" x14ac:dyDescent="0.3">
      <c r="A426">
        <v>3.32</v>
      </c>
    </row>
    <row r="427" spans="1:1" x14ac:dyDescent="0.3">
      <c r="A427">
        <v>3.26</v>
      </c>
    </row>
    <row r="428" spans="1:1" x14ac:dyDescent="0.3">
      <c r="A428">
        <v>3.31</v>
      </c>
    </row>
    <row r="429" spans="1:1" x14ac:dyDescent="0.3">
      <c r="A429">
        <v>3.31</v>
      </c>
    </row>
    <row r="430" spans="1:1" x14ac:dyDescent="0.3">
      <c r="A430">
        <v>3.33</v>
      </c>
    </row>
    <row r="431" spans="1:1" x14ac:dyDescent="0.3">
      <c r="A431">
        <v>3.26</v>
      </c>
    </row>
    <row r="432" spans="1:1" x14ac:dyDescent="0.3">
      <c r="A432">
        <v>3.34</v>
      </c>
    </row>
    <row r="433" spans="1:1" x14ac:dyDescent="0.3">
      <c r="A433">
        <v>3.32</v>
      </c>
    </row>
    <row r="434" spans="1:1" x14ac:dyDescent="0.3">
      <c r="A434">
        <v>3.34</v>
      </c>
    </row>
    <row r="435" spans="1:1" x14ac:dyDescent="0.3">
      <c r="A435">
        <v>3.31</v>
      </c>
    </row>
    <row r="436" spans="1:1" x14ac:dyDescent="0.3">
      <c r="A436">
        <v>3.31</v>
      </c>
    </row>
    <row r="437" spans="1:1" x14ac:dyDescent="0.3">
      <c r="A437">
        <v>3.29</v>
      </c>
    </row>
    <row r="438" spans="1:1" x14ac:dyDescent="0.3">
      <c r="A438">
        <v>3.31</v>
      </c>
    </row>
    <row r="439" spans="1:1" x14ac:dyDescent="0.3">
      <c r="A439">
        <v>3.33</v>
      </c>
    </row>
    <row r="440" spans="1:1" x14ac:dyDescent="0.3">
      <c r="A440">
        <v>3.34</v>
      </c>
    </row>
    <row r="441" spans="1:1" x14ac:dyDescent="0.3">
      <c r="A441">
        <v>3.33</v>
      </c>
    </row>
    <row r="442" spans="1:1" x14ac:dyDescent="0.3">
      <c r="A442">
        <v>3.34</v>
      </c>
    </row>
    <row r="443" spans="1:1" x14ac:dyDescent="0.3">
      <c r="A443">
        <v>3.33</v>
      </c>
    </row>
    <row r="444" spans="1:1" x14ac:dyDescent="0.3">
      <c r="A444">
        <v>3.3</v>
      </c>
    </row>
    <row r="445" spans="1:1" x14ac:dyDescent="0.3">
      <c r="A445">
        <v>3.31</v>
      </c>
    </row>
    <row r="446" spans="1:1" x14ac:dyDescent="0.3">
      <c r="A446">
        <v>3.25</v>
      </c>
    </row>
    <row r="447" spans="1:1" x14ac:dyDescent="0.3">
      <c r="A447">
        <v>3.26</v>
      </c>
    </row>
    <row r="448" spans="1:1" x14ac:dyDescent="0.3">
      <c r="A448">
        <v>3.34</v>
      </c>
    </row>
    <row r="449" spans="1:1" x14ac:dyDescent="0.3">
      <c r="A449">
        <v>3.33</v>
      </c>
    </row>
    <row r="450" spans="1:1" x14ac:dyDescent="0.3">
      <c r="A450">
        <v>3.34</v>
      </c>
    </row>
    <row r="451" spans="1:1" x14ac:dyDescent="0.3">
      <c r="A451">
        <v>3.33</v>
      </c>
    </row>
    <row r="452" spans="1:1" x14ac:dyDescent="0.3">
      <c r="A452">
        <v>3.31</v>
      </c>
    </row>
    <row r="453" spans="1:1" x14ac:dyDescent="0.3">
      <c r="A453">
        <v>3.3</v>
      </c>
    </row>
    <row r="454" spans="1:1" x14ac:dyDescent="0.3">
      <c r="A454">
        <v>3.26</v>
      </c>
    </row>
    <row r="455" spans="1:1" x14ac:dyDescent="0.3">
      <c r="A455">
        <v>3.31</v>
      </c>
    </row>
    <row r="456" spans="1:1" x14ac:dyDescent="0.3">
      <c r="A456">
        <v>3.34</v>
      </c>
    </row>
    <row r="457" spans="1:1" x14ac:dyDescent="0.3">
      <c r="A457">
        <v>3.32</v>
      </c>
    </row>
    <row r="458" spans="1:1" x14ac:dyDescent="0.3">
      <c r="A458">
        <v>3.34</v>
      </c>
    </row>
    <row r="459" spans="1:1" x14ac:dyDescent="0.3">
      <c r="A459">
        <v>3.33</v>
      </c>
    </row>
    <row r="460" spans="1:1" x14ac:dyDescent="0.3">
      <c r="A460">
        <v>3.28</v>
      </c>
    </row>
    <row r="461" spans="1:1" x14ac:dyDescent="0.3">
      <c r="A461">
        <v>3.31</v>
      </c>
    </row>
    <row r="462" spans="1:1" x14ac:dyDescent="0.3">
      <c r="A462">
        <v>3.33</v>
      </c>
    </row>
    <row r="463" spans="1:1" x14ac:dyDescent="0.3">
      <c r="A463">
        <v>3.33</v>
      </c>
    </row>
    <row r="464" spans="1:1" x14ac:dyDescent="0.3">
      <c r="A464">
        <v>3.32</v>
      </c>
    </row>
    <row r="465" spans="1:1" x14ac:dyDescent="0.3">
      <c r="A465">
        <v>3.33</v>
      </c>
    </row>
    <row r="466" spans="1:1" x14ac:dyDescent="0.3">
      <c r="A466">
        <v>3.32</v>
      </c>
    </row>
    <row r="467" spans="1:1" x14ac:dyDescent="0.3">
      <c r="A467">
        <v>3.29</v>
      </c>
    </row>
    <row r="468" spans="1:1" x14ac:dyDescent="0.3">
      <c r="A468">
        <v>3.31</v>
      </c>
    </row>
    <row r="469" spans="1:1" x14ac:dyDescent="0.3">
      <c r="A469">
        <v>3.3</v>
      </c>
    </row>
    <row r="470" spans="1:1" x14ac:dyDescent="0.3">
      <c r="A470">
        <v>3.29</v>
      </c>
    </row>
    <row r="471" spans="1:1" x14ac:dyDescent="0.3">
      <c r="A471">
        <v>3.33</v>
      </c>
    </row>
    <row r="472" spans="1:1" x14ac:dyDescent="0.3">
      <c r="A472">
        <v>3.34</v>
      </c>
    </row>
    <row r="473" spans="1:1" x14ac:dyDescent="0.3">
      <c r="A473">
        <v>3.33</v>
      </c>
    </row>
    <row r="474" spans="1:1" x14ac:dyDescent="0.3">
      <c r="A474">
        <v>3.28</v>
      </c>
    </row>
    <row r="475" spans="1:1" x14ac:dyDescent="0.3">
      <c r="A475">
        <v>3.31</v>
      </c>
    </row>
    <row r="476" spans="1:1" x14ac:dyDescent="0.3">
      <c r="A476">
        <v>3.31</v>
      </c>
    </row>
    <row r="477" spans="1:1" x14ac:dyDescent="0.3">
      <c r="A477">
        <v>3.29</v>
      </c>
    </row>
    <row r="478" spans="1:1" x14ac:dyDescent="0.3">
      <c r="A478">
        <v>3.33</v>
      </c>
    </row>
    <row r="479" spans="1:1" x14ac:dyDescent="0.3">
      <c r="A479">
        <v>3.29</v>
      </c>
    </row>
    <row r="480" spans="1:1" x14ac:dyDescent="0.3">
      <c r="A480">
        <v>3.34</v>
      </c>
    </row>
    <row r="481" spans="1:1" x14ac:dyDescent="0.3">
      <c r="A481">
        <v>3.33</v>
      </c>
    </row>
    <row r="482" spans="1:1" x14ac:dyDescent="0.3">
      <c r="A482">
        <v>3.34</v>
      </c>
    </row>
    <row r="483" spans="1:1" x14ac:dyDescent="0.3">
      <c r="A483">
        <v>3.33</v>
      </c>
    </row>
    <row r="484" spans="1:1" x14ac:dyDescent="0.3">
      <c r="A484">
        <v>3.31</v>
      </c>
    </row>
    <row r="485" spans="1:1" x14ac:dyDescent="0.3">
      <c r="A485">
        <v>3.3</v>
      </c>
    </row>
    <row r="486" spans="1:1" x14ac:dyDescent="0.3">
      <c r="A486">
        <v>3.32</v>
      </c>
    </row>
    <row r="487" spans="1:1" x14ac:dyDescent="0.3">
      <c r="A487">
        <v>3.33</v>
      </c>
    </row>
    <row r="488" spans="1:1" x14ac:dyDescent="0.3">
      <c r="A488">
        <v>3.26</v>
      </c>
    </row>
    <row r="489" spans="1:1" x14ac:dyDescent="0.3">
      <c r="A489">
        <v>3.33</v>
      </c>
    </row>
    <row r="490" spans="1:1" x14ac:dyDescent="0.3">
      <c r="A490">
        <v>3.34</v>
      </c>
    </row>
    <row r="491" spans="1:1" x14ac:dyDescent="0.3">
      <c r="A491">
        <v>3.33</v>
      </c>
    </row>
    <row r="492" spans="1:1" x14ac:dyDescent="0.3">
      <c r="A492">
        <v>3.31</v>
      </c>
    </row>
    <row r="493" spans="1:1" x14ac:dyDescent="0.3">
      <c r="A493">
        <v>3.31</v>
      </c>
    </row>
    <row r="494" spans="1:1" x14ac:dyDescent="0.3">
      <c r="A494">
        <v>3.26</v>
      </c>
    </row>
    <row r="495" spans="1:1" x14ac:dyDescent="0.3">
      <c r="A495">
        <v>3.31</v>
      </c>
    </row>
    <row r="496" spans="1:1" x14ac:dyDescent="0.3">
      <c r="A496">
        <v>3.34</v>
      </c>
    </row>
    <row r="497" spans="1:1" x14ac:dyDescent="0.3">
      <c r="A497">
        <v>3.31</v>
      </c>
    </row>
    <row r="498" spans="1:1" x14ac:dyDescent="0.3">
      <c r="A498">
        <v>3.34</v>
      </c>
    </row>
    <row r="499" spans="1:1" x14ac:dyDescent="0.3">
      <c r="A499">
        <v>3.33</v>
      </c>
    </row>
    <row r="500" spans="1:1" x14ac:dyDescent="0.3">
      <c r="A500">
        <v>3.31</v>
      </c>
    </row>
    <row r="501" spans="1:1" x14ac:dyDescent="0.3">
      <c r="A501">
        <v>3.3</v>
      </c>
    </row>
    <row r="502" spans="1:1" x14ac:dyDescent="0.3">
      <c r="A502">
        <v>3.3</v>
      </c>
    </row>
    <row r="503" spans="1:1" x14ac:dyDescent="0.3">
      <c r="A503">
        <v>3.33</v>
      </c>
    </row>
    <row r="504" spans="1:1" x14ac:dyDescent="0.3">
      <c r="A504">
        <v>3.34</v>
      </c>
    </row>
    <row r="505" spans="1:1" x14ac:dyDescent="0.3">
      <c r="A505">
        <v>3.33</v>
      </c>
    </row>
    <row r="506" spans="1:1" x14ac:dyDescent="0.3">
      <c r="A506">
        <v>3.32</v>
      </c>
    </row>
    <row r="507" spans="1:1" x14ac:dyDescent="0.3">
      <c r="A507">
        <v>3.33</v>
      </c>
    </row>
    <row r="508" spans="1:1" x14ac:dyDescent="0.3">
      <c r="A508">
        <v>3.29</v>
      </c>
    </row>
    <row r="509" spans="1:1" x14ac:dyDescent="0.3">
      <c r="A509">
        <v>3.28</v>
      </c>
    </row>
    <row r="510" spans="1:1" x14ac:dyDescent="0.3">
      <c r="A510">
        <v>3.33</v>
      </c>
    </row>
    <row r="511" spans="1:1" x14ac:dyDescent="0.3">
      <c r="A511">
        <v>3.33</v>
      </c>
    </row>
    <row r="512" spans="1:1" x14ac:dyDescent="0.3">
      <c r="A512">
        <v>3.34</v>
      </c>
    </row>
    <row r="513" spans="1:1" x14ac:dyDescent="0.3">
      <c r="A513">
        <v>3.33</v>
      </c>
    </row>
    <row r="514" spans="1:1" x14ac:dyDescent="0.3">
      <c r="A514">
        <v>3.34</v>
      </c>
    </row>
    <row r="515" spans="1:1" x14ac:dyDescent="0.3">
      <c r="A515">
        <v>3.25</v>
      </c>
    </row>
    <row r="516" spans="1:1" x14ac:dyDescent="0.3">
      <c r="A516">
        <v>3.31</v>
      </c>
    </row>
    <row r="517" spans="1:1" x14ac:dyDescent="0.3">
      <c r="A517">
        <v>3.28</v>
      </c>
    </row>
    <row r="518" spans="1:1" x14ac:dyDescent="0.3">
      <c r="A518">
        <v>3.26</v>
      </c>
    </row>
    <row r="519" spans="1:1" x14ac:dyDescent="0.3">
      <c r="A519">
        <v>3.32</v>
      </c>
    </row>
    <row r="520" spans="1:1" x14ac:dyDescent="0.3">
      <c r="A520">
        <v>3.34</v>
      </c>
    </row>
    <row r="521" spans="1:1" x14ac:dyDescent="0.3">
      <c r="A521">
        <v>3.33</v>
      </c>
    </row>
    <row r="522" spans="1:1" x14ac:dyDescent="0.3">
      <c r="A522">
        <v>3.27</v>
      </c>
    </row>
    <row r="523" spans="1:1" x14ac:dyDescent="0.3">
      <c r="A523">
        <v>3.33</v>
      </c>
    </row>
    <row r="524" spans="1:1" x14ac:dyDescent="0.3">
      <c r="A524">
        <v>3.28</v>
      </c>
    </row>
    <row r="525" spans="1:1" x14ac:dyDescent="0.3">
      <c r="A525">
        <v>3.31</v>
      </c>
    </row>
    <row r="526" spans="1:1" x14ac:dyDescent="0.3">
      <c r="A526">
        <v>3.27</v>
      </c>
    </row>
    <row r="527" spans="1:1" x14ac:dyDescent="0.3">
      <c r="A527">
        <v>3.33</v>
      </c>
    </row>
    <row r="528" spans="1:1" x14ac:dyDescent="0.3">
      <c r="A528">
        <v>3.32</v>
      </c>
    </row>
    <row r="529" spans="1:1" x14ac:dyDescent="0.3">
      <c r="A529">
        <v>3.29</v>
      </c>
    </row>
    <row r="530" spans="1:1" x14ac:dyDescent="0.3">
      <c r="A530">
        <v>3.34</v>
      </c>
    </row>
    <row r="531" spans="1:1" x14ac:dyDescent="0.3">
      <c r="A531">
        <v>3.33</v>
      </c>
    </row>
    <row r="532" spans="1:1" x14ac:dyDescent="0.3">
      <c r="A532">
        <v>3.31</v>
      </c>
    </row>
    <row r="533" spans="1:1" x14ac:dyDescent="0.3">
      <c r="A533">
        <v>3.3</v>
      </c>
    </row>
    <row r="534" spans="1:1" x14ac:dyDescent="0.3">
      <c r="A534">
        <v>3.33</v>
      </c>
    </row>
    <row r="535" spans="1:1" x14ac:dyDescent="0.3">
      <c r="A535">
        <v>3.28</v>
      </c>
    </row>
    <row r="536" spans="1:1" x14ac:dyDescent="0.3">
      <c r="A536">
        <v>3.27</v>
      </c>
    </row>
    <row r="537" spans="1:1" x14ac:dyDescent="0.3">
      <c r="A537">
        <v>3.31</v>
      </c>
    </row>
    <row r="538" spans="1:1" x14ac:dyDescent="0.3">
      <c r="A538">
        <v>3.34</v>
      </c>
    </row>
    <row r="539" spans="1:1" x14ac:dyDescent="0.3">
      <c r="A539">
        <v>3.31</v>
      </c>
    </row>
    <row r="540" spans="1:1" x14ac:dyDescent="0.3">
      <c r="A540">
        <v>3.31</v>
      </c>
    </row>
    <row r="541" spans="1:1" x14ac:dyDescent="0.3">
      <c r="A541">
        <v>3.31</v>
      </c>
    </row>
    <row r="542" spans="1:1" x14ac:dyDescent="0.3">
      <c r="A542">
        <v>3.21</v>
      </c>
    </row>
    <row r="543" spans="1:1" x14ac:dyDescent="0.3">
      <c r="A543">
        <v>3.33</v>
      </c>
    </row>
    <row r="544" spans="1:1" x14ac:dyDescent="0.3">
      <c r="A544">
        <v>3.34</v>
      </c>
    </row>
    <row r="545" spans="1:1" x14ac:dyDescent="0.3">
      <c r="A545">
        <v>3.33</v>
      </c>
    </row>
    <row r="546" spans="1:1" x14ac:dyDescent="0.3">
      <c r="A546">
        <v>3.32</v>
      </c>
    </row>
    <row r="547" spans="1:1" x14ac:dyDescent="0.3">
      <c r="A547">
        <v>3.33</v>
      </c>
    </row>
    <row r="548" spans="1:1" x14ac:dyDescent="0.3">
      <c r="A548">
        <v>3.29</v>
      </c>
    </row>
    <row r="549" spans="1:1" x14ac:dyDescent="0.3">
      <c r="A549">
        <v>3.23</v>
      </c>
    </row>
    <row r="550" spans="1:1" x14ac:dyDescent="0.3">
      <c r="A550">
        <v>3.3</v>
      </c>
    </row>
    <row r="551" spans="1:1" x14ac:dyDescent="0.3">
      <c r="A551">
        <v>3.33</v>
      </c>
    </row>
    <row r="552" spans="1:1" x14ac:dyDescent="0.3">
      <c r="A552">
        <v>3.34</v>
      </c>
    </row>
    <row r="553" spans="1:1" x14ac:dyDescent="0.3">
      <c r="A553">
        <v>3.33</v>
      </c>
    </row>
    <row r="554" spans="1:1" x14ac:dyDescent="0.3">
      <c r="A554">
        <v>3.34</v>
      </c>
    </row>
    <row r="555" spans="1:1" x14ac:dyDescent="0.3">
      <c r="A555">
        <v>3.33</v>
      </c>
    </row>
    <row r="556" spans="1:1" x14ac:dyDescent="0.3">
      <c r="A556">
        <v>3.31</v>
      </c>
    </row>
    <row r="557" spans="1:1" x14ac:dyDescent="0.3">
      <c r="A557">
        <v>3.29</v>
      </c>
    </row>
    <row r="558" spans="1:1" x14ac:dyDescent="0.3">
      <c r="A558">
        <v>3.33</v>
      </c>
    </row>
    <row r="559" spans="1:1" x14ac:dyDescent="0.3">
      <c r="A559">
        <v>3.31</v>
      </c>
    </row>
    <row r="560" spans="1:1" x14ac:dyDescent="0.3">
      <c r="A560">
        <v>3.34</v>
      </c>
    </row>
    <row r="561" spans="1:1" x14ac:dyDescent="0.3">
      <c r="A561">
        <v>3.33</v>
      </c>
    </row>
    <row r="562" spans="1:1" x14ac:dyDescent="0.3">
      <c r="A562">
        <v>3.34</v>
      </c>
    </row>
    <row r="563" spans="1:1" x14ac:dyDescent="0.3">
      <c r="A563">
        <v>3.26</v>
      </c>
    </row>
    <row r="564" spans="1:1" x14ac:dyDescent="0.3">
      <c r="A564">
        <v>3.31</v>
      </c>
    </row>
    <row r="565" spans="1:1" x14ac:dyDescent="0.3">
      <c r="A565">
        <v>3.3</v>
      </c>
    </row>
    <row r="566" spans="1:1" x14ac:dyDescent="0.3">
      <c r="A566">
        <v>3.3</v>
      </c>
    </row>
    <row r="567" spans="1:1" x14ac:dyDescent="0.3">
      <c r="A567">
        <v>3.33</v>
      </c>
    </row>
    <row r="568" spans="1:1" x14ac:dyDescent="0.3">
      <c r="A568">
        <v>3.32</v>
      </c>
    </row>
    <row r="569" spans="1:1" x14ac:dyDescent="0.3">
      <c r="A569">
        <v>3.33</v>
      </c>
    </row>
    <row r="570" spans="1:1" x14ac:dyDescent="0.3">
      <c r="A570">
        <v>3.32</v>
      </c>
    </row>
    <row r="571" spans="1:1" x14ac:dyDescent="0.3">
      <c r="A571">
        <v>3.33</v>
      </c>
    </row>
    <row r="572" spans="1:1" x14ac:dyDescent="0.3">
      <c r="A572">
        <v>3.31</v>
      </c>
    </row>
    <row r="573" spans="1:1" x14ac:dyDescent="0.3">
      <c r="A573">
        <v>3.31</v>
      </c>
    </row>
    <row r="574" spans="1:1" x14ac:dyDescent="0.3">
      <c r="A574">
        <v>3.26</v>
      </c>
    </row>
    <row r="575" spans="1:1" x14ac:dyDescent="0.3">
      <c r="A575">
        <v>3.33</v>
      </c>
    </row>
    <row r="576" spans="1:1" x14ac:dyDescent="0.3">
      <c r="A576">
        <v>3.34</v>
      </c>
    </row>
    <row r="577" spans="1:1" x14ac:dyDescent="0.3">
      <c r="A577">
        <v>3.3</v>
      </c>
    </row>
    <row r="578" spans="1:1" x14ac:dyDescent="0.3">
      <c r="A578">
        <v>3.34</v>
      </c>
    </row>
    <row r="579" spans="1:1" x14ac:dyDescent="0.3">
      <c r="A579">
        <v>3.31</v>
      </c>
    </row>
    <row r="580" spans="1:1" x14ac:dyDescent="0.3">
      <c r="A580">
        <v>3.31</v>
      </c>
    </row>
    <row r="581" spans="1:1" x14ac:dyDescent="0.3">
      <c r="A581">
        <v>3.3</v>
      </c>
    </row>
    <row r="582" spans="1:1" x14ac:dyDescent="0.3">
      <c r="A582">
        <v>3.33</v>
      </c>
    </row>
    <row r="583" spans="1:1" x14ac:dyDescent="0.3">
      <c r="A583">
        <v>3.33</v>
      </c>
    </row>
    <row r="584" spans="1:1" x14ac:dyDescent="0.3">
      <c r="A584">
        <v>3.29</v>
      </c>
    </row>
    <row r="585" spans="1:1" x14ac:dyDescent="0.3">
      <c r="A585">
        <v>3.33</v>
      </c>
    </row>
    <row r="586" spans="1:1" x14ac:dyDescent="0.3">
      <c r="A586">
        <v>3.34</v>
      </c>
    </row>
    <row r="587" spans="1:1" x14ac:dyDescent="0.3">
      <c r="A587">
        <v>3.33</v>
      </c>
    </row>
    <row r="588" spans="1:1" x14ac:dyDescent="0.3">
      <c r="A588">
        <v>3.27</v>
      </c>
    </row>
    <row r="589" spans="1:1" x14ac:dyDescent="0.3">
      <c r="A589">
        <v>3.31</v>
      </c>
    </row>
    <row r="590" spans="1:1" x14ac:dyDescent="0.3">
      <c r="A590">
        <v>3.29</v>
      </c>
    </row>
    <row r="591" spans="1:1" x14ac:dyDescent="0.3">
      <c r="A591">
        <v>3.26</v>
      </c>
    </row>
    <row r="592" spans="1:1" x14ac:dyDescent="0.3">
      <c r="A592">
        <v>3.34</v>
      </c>
    </row>
    <row r="593" spans="1:1" x14ac:dyDescent="0.3">
      <c r="A593">
        <v>3.33</v>
      </c>
    </row>
    <row r="594" spans="1:1" x14ac:dyDescent="0.3">
      <c r="A594">
        <v>3.34</v>
      </c>
    </row>
    <row r="595" spans="1:1" x14ac:dyDescent="0.3">
      <c r="A595">
        <v>3.33</v>
      </c>
    </row>
    <row r="596" spans="1:1" x14ac:dyDescent="0.3">
      <c r="A596">
        <v>3.31</v>
      </c>
    </row>
    <row r="597" spans="1:1" x14ac:dyDescent="0.3">
      <c r="A597">
        <v>3.21</v>
      </c>
    </row>
    <row r="598" spans="1:1" x14ac:dyDescent="0.3">
      <c r="A598">
        <v>3.26</v>
      </c>
    </row>
    <row r="599" spans="1:1" x14ac:dyDescent="0.3">
      <c r="A599">
        <v>3.31</v>
      </c>
    </row>
    <row r="600" spans="1:1" x14ac:dyDescent="0.3">
      <c r="A600">
        <v>3.34</v>
      </c>
    </row>
    <row r="601" spans="1:1" x14ac:dyDescent="0.3">
      <c r="A601">
        <v>3.32</v>
      </c>
    </row>
    <row r="602" spans="1:1" x14ac:dyDescent="0.3">
      <c r="A602">
        <v>3.34</v>
      </c>
    </row>
    <row r="603" spans="1:1" x14ac:dyDescent="0.3">
      <c r="A603">
        <v>3.33</v>
      </c>
    </row>
    <row r="604" spans="1:1" x14ac:dyDescent="0.3">
      <c r="A604">
        <v>3.3</v>
      </c>
    </row>
    <row r="605" spans="1:1" x14ac:dyDescent="0.3">
      <c r="A605">
        <v>3.31</v>
      </c>
    </row>
    <row r="606" spans="1:1" x14ac:dyDescent="0.3">
      <c r="A606">
        <v>3.26</v>
      </c>
    </row>
    <row r="607" spans="1:1" x14ac:dyDescent="0.3">
      <c r="A607">
        <v>3.33</v>
      </c>
    </row>
    <row r="608" spans="1:1" x14ac:dyDescent="0.3">
      <c r="A608">
        <v>3.32</v>
      </c>
    </row>
    <row r="609" spans="1:1" x14ac:dyDescent="0.3">
      <c r="A609">
        <v>3.33</v>
      </c>
    </row>
    <row r="610" spans="1:1" x14ac:dyDescent="0.3">
      <c r="A610">
        <v>3.32</v>
      </c>
    </row>
    <row r="611" spans="1:1" x14ac:dyDescent="0.3">
      <c r="A611">
        <v>3.33</v>
      </c>
    </row>
    <row r="612" spans="1:1" x14ac:dyDescent="0.3">
      <c r="A612">
        <v>3.27</v>
      </c>
    </row>
    <row r="613" spans="1:1" x14ac:dyDescent="0.3">
      <c r="A613">
        <v>3.3</v>
      </c>
    </row>
    <row r="614" spans="1:1" x14ac:dyDescent="0.3">
      <c r="A614">
        <v>3.26</v>
      </c>
    </row>
    <row r="615" spans="1:1" x14ac:dyDescent="0.3">
      <c r="A615">
        <v>3.33</v>
      </c>
    </row>
    <row r="616" spans="1:1" x14ac:dyDescent="0.3">
      <c r="A616">
        <v>3.34</v>
      </c>
    </row>
    <row r="617" spans="1:1" x14ac:dyDescent="0.3">
      <c r="A617">
        <v>3.33</v>
      </c>
    </row>
    <row r="618" spans="1:1" x14ac:dyDescent="0.3">
      <c r="A618">
        <v>3.27</v>
      </c>
    </row>
    <row r="619" spans="1:1" x14ac:dyDescent="0.3">
      <c r="A619">
        <v>3.31</v>
      </c>
    </row>
    <row r="620" spans="1:1" x14ac:dyDescent="0.3">
      <c r="A620">
        <v>3.31</v>
      </c>
    </row>
    <row r="621" spans="1:1" x14ac:dyDescent="0.3">
      <c r="A621">
        <v>3.29</v>
      </c>
    </row>
    <row r="622" spans="1:1" x14ac:dyDescent="0.3">
      <c r="A622">
        <v>3.28</v>
      </c>
    </row>
    <row r="623" spans="1:1" x14ac:dyDescent="0.3">
      <c r="A623">
        <v>3.33</v>
      </c>
    </row>
    <row r="624" spans="1:1" x14ac:dyDescent="0.3">
      <c r="A624">
        <v>3.34</v>
      </c>
    </row>
    <row r="625" spans="1:1" x14ac:dyDescent="0.3">
      <c r="A625">
        <v>3.26</v>
      </c>
    </row>
    <row r="626" spans="1:1" x14ac:dyDescent="0.3">
      <c r="A626">
        <v>3.34</v>
      </c>
    </row>
    <row r="627" spans="1:1" x14ac:dyDescent="0.3">
      <c r="A627">
        <v>3.33</v>
      </c>
    </row>
    <row r="628" spans="1:1" x14ac:dyDescent="0.3">
      <c r="A628">
        <v>3.29</v>
      </c>
    </row>
    <row r="629" spans="1:1" x14ac:dyDescent="0.3">
      <c r="A629">
        <v>3.3</v>
      </c>
    </row>
    <row r="630" spans="1:1" x14ac:dyDescent="0.3">
      <c r="A630">
        <v>3.25</v>
      </c>
    </row>
    <row r="631" spans="1:1" x14ac:dyDescent="0.3">
      <c r="A631">
        <v>3.33</v>
      </c>
    </row>
    <row r="632" spans="1:1" x14ac:dyDescent="0.3">
      <c r="A632">
        <v>3.34</v>
      </c>
    </row>
    <row r="633" spans="1:1" x14ac:dyDescent="0.3">
      <c r="A633">
        <v>3.33</v>
      </c>
    </row>
    <row r="634" spans="1:1" x14ac:dyDescent="0.3">
      <c r="A634">
        <v>3.34</v>
      </c>
    </row>
    <row r="635" spans="1:1" x14ac:dyDescent="0.3">
      <c r="A635">
        <v>3.33</v>
      </c>
    </row>
    <row r="636" spans="1:1" x14ac:dyDescent="0.3">
      <c r="A636">
        <v>3.31</v>
      </c>
    </row>
    <row r="637" spans="1:1" x14ac:dyDescent="0.3">
      <c r="A637">
        <v>3.31</v>
      </c>
    </row>
    <row r="638" spans="1:1" x14ac:dyDescent="0.3">
      <c r="A638">
        <v>3.26</v>
      </c>
    </row>
    <row r="639" spans="1:1" x14ac:dyDescent="0.3">
      <c r="A639">
        <v>3.31</v>
      </c>
    </row>
    <row r="640" spans="1:1" x14ac:dyDescent="0.3">
      <c r="A640">
        <v>3.34</v>
      </c>
    </row>
    <row r="641" spans="1:1" x14ac:dyDescent="0.3">
      <c r="A641">
        <v>3.32</v>
      </c>
    </row>
    <row r="642" spans="1:1" x14ac:dyDescent="0.3">
      <c r="A642">
        <v>3.34</v>
      </c>
    </row>
    <row r="643" spans="1:1" x14ac:dyDescent="0.3">
      <c r="A643">
        <v>3.33</v>
      </c>
    </row>
    <row r="644" spans="1:1" x14ac:dyDescent="0.3">
      <c r="A644">
        <v>3.31</v>
      </c>
    </row>
    <row r="645" spans="1:1" x14ac:dyDescent="0.3">
      <c r="A645">
        <v>3.3</v>
      </c>
    </row>
    <row r="646" spans="1:1" x14ac:dyDescent="0.3">
      <c r="A646">
        <v>3.26</v>
      </c>
    </row>
    <row r="647" spans="1:1" x14ac:dyDescent="0.3">
      <c r="A647">
        <v>3.33</v>
      </c>
    </row>
    <row r="648" spans="1:1" x14ac:dyDescent="0.3">
      <c r="A648">
        <v>3.33</v>
      </c>
    </row>
    <row r="649" spans="1:1" x14ac:dyDescent="0.3">
      <c r="A649">
        <v>3.33</v>
      </c>
    </row>
    <row r="650" spans="1:1" x14ac:dyDescent="0.3">
      <c r="A650">
        <v>3.32</v>
      </c>
    </row>
    <row r="651" spans="1:1" x14ac:dyDescent="0.3">
      <c r="A651">
        <v>3.33</v>
      </c>
    </row>
    <row r="652" spans="1:1" x14ac:dyDescent="0.3">
      <c r="A652">
        <v>3.27</v>
      </c>
    </row>
    <row r="653" spans="1:1" x14ac:dyDescent="0.3">
      <c r="A653">
        <v>3.24</v>
      </c>
    </row>
    <row r="654" spans="1:1" x14ac:dyDescent="0.3">
      <c r="A654">
        <v>3.33</v>
      </c>
    </row>
    <row r="655" spans="1:1" x14ac:dyDescent="0.3">
      <c r="A655">
        <v>3.33</v>
      </c>
    </row>
    <row r="656" spans="1:1" x14ac:dyDescent="0.3">
      <c r="A656">
        <v>3.34</v>
      </c>
    </row>
    <row r="657" spans="1:1" x14ac:dyDescent="0.3">
      <c r="A657">
        <v>3.33</v>
      </c>
    </row>
    <row r="658" spans="1:1" x14ac:dyDescent="0.3">
      <c r="A658">
        <v>3.34</v>
      </c>
    </row>
    <row r="659" spans="1:1" x14ac:dyDescent="0.3">
      <c r="A659">
        <v>3.31</v>
      </c>
    </row>
    <row r="660" spans="1:1" x14ac:dyDescent="0.3">
      <c r="A660">
        <v>3.24</v>
      </c>
    </row>
    <row r="661" spans="1:1" x14ac:dyDescent="0.3">
      <c r="A661">
        <v>3.28</v>
      </c>
    </row>
    <row r="662" spans="1:1" x14ac:dyDescent="0.3">
      <c r="A662">
        <v>3.26</v>
      </c>
    </row>
    <row r="663" spans="1:1" x14ac:dyDescent="0.3">
      <c r="A663">
        <v>3.33</v>
      </c>
    </row>
    <row r="664" spans="1:1" x14ac:dyDescent="0.3">
      <c r="A664">
        <v>3.34</v>
      </c>
    </row>
    <row r="665" spans="1:1" x14ac:dyDescent="0.3">
      <c r="A665">
        <v>3.33</v>
      </c>
    </row>
    <row r="666" spans="1:1" x14ac:dyDescent="0.3">
      <c r="A666">
        <v>3.34</v>
      </c>
    </row>
    <row r="667" spans="1:1" x14ac:dyDescent="0.3">
      <c r="A667">
        <v>3.33</v>
      </c>
    </row>
    <row r="668" spans="1:1" x14ac:dyDescent="0.3">
      <c r="A668">
        <v>3.31</v>
      </c>
    </row>
    <row r="669" spans="1:1" x14ac:dyDescent="0.3">
      <c r="A669">
        <v>3.31</v>
      </c>
    </row>
    <row r="670" spans="1:1" x14ac:dyDescent="0.3">
      <c r="A670">
        <v>3.31</v>
      </c>
    </row>
    <row r="671" spans="1:1" x14ac:dyDescent="0.3">
      <c r="A671">
        <v>3.33</v>
      </c>
    </row>
    <row r="672" spans="1:1" x14ac:dyDescent="0.3">
      <c r="A672">
        <v>3.32</v>
      </c>
    </row>
    <row r="673" spans="1:1" x14ac:dyDescent="0.3">
      <c r="A673">
        <v>3.33</v>
      </c>
    </row>
    <row r="674" spans="1:1" x14ac:dyDescent="0.3">
      <c r="A674">
        <v>3.34</v>
      </c>
    </row>
    <row r="675" spans="1:1" x14ac:dyDescent="0.3">
      <c r="A675">
        <v>3.33</v>
      </c>
    </row>
    <row r="676" spans="1:1" x14ac:dyDescent="0.3">
      <c r="A676">
        <v>3.31</v>
      </c>
    </row>
    <row r="677" spans="1:1" x14ac:dyDescent="0.3">
      <c r="A677">
        <v>3.3</v>
      </c>
    </row>
    <row r="678" spans="1:1" x14ac:dyDescent="0.3">
      <c r="A678">
        <v>3.33</v>
      </c>
    </row>
    <row r="679" spans="1:1" x14ac:dyDescent="0.3">
      <c r="A679">
        <v>3.31</v>
      </c>
    </row>
    <row r="680" spans="1:1" x14ac:dyDescent="0.3">
      <c r="A680">
        <v>3.28</v>
      </c>
    </row>
    <row r="681" spans="1:1" x14ac:dyDescent="0.3">
      <c r="A681">
        <v>3.31</v>
      </c>
    </row>
    <row r="682" spans="1:1" x14ac:dyDescent="0.3">
      <c r="A682">
        <v>3.34</v>
      </c>
    </row>
    <row r="683" spans="1:1" x14ac:dyDescent="0.3">
      <c r="A683">
        <v>3.33</v>
      </c>
    </row>
    <row r="684" spans="1:1" x14ac:dyDescent="0.3">
      <c r="A684">
        <v>3.31</v>
      </c>
    </row>
    <row r="685" spans="1:1" x14ac:dyDescent="0.3">
      <c r="A685">
        <v>3.31</v>
      </c>
    </row>
    <row r="686" spans="1:1" x14ac:dyDescent="0.3">
      <c r="A686">
        <v>3.26</v>
      </c>
    </row>
    <row r="687" spans="1:1" x14ac:dyDescent="0.3">
      <c r="A687">
        <v>3.26</v>
      </c>
    </row>
    <row r="688" spans="1:1" x14ac:dyDescent="0.3">
      <c r="A688">
        <v>3.34</v>
      </c>
    </row>
    <row r="689" spans="1:1" x14ac:dyDescent="0.3">
      <c r="A689">
        <v>3.33</v>
      </c>
    </row>
    <row r="690" spans="1:1" x14ac:dyDescent="0.3">
      <c r="A690">
        <v>3.33</v>
      </c>
    </row>
    <row r="691" spans="1:1" x14ac:dyDescent="0.3">
      <c r="A691">
        <v>3.33</v>
      </c>
    </row>
    <row r="692" spans="1:1" x14ac:dyDescent="0.3">
      <c r="A692">
        <v>3.29</v>
      </c>
    </row>
    <row r="693" spans="1:1" x14ac:dyDescent="0.3">
      <c r="A693">
        <v>3.28</v>
      </c>
    </row>
    <row r="694" spans="1:1" x14ac:dyDescent="0.3">
      <c r="A694">
        <v>3.31</v>
      </c>
    </row>
    <row r="695" spans="1:1" x14ac:dyDescent="0.3">
      <c r="A695">
        <v>3.33</v>
      </c>
    </row>
    <row r="696" spans="1:1" x14ac:dyDescent="0.3">
      <c r="A696">
        <v>3.34</v>
      </c>
    </row>
    <row r="697" spans="1:1" x14ac:dyDescent="0.3">
      <c r="A697">
        <v>3.33</v>
      </c>
    </row>
    <row r="698" spans="1:1" x14ac:dyDescent="0.3">
      <c r="A698">
        <v>3.34</v>
      </c>
    </row>
    <row r="699" spans="1:1" x14ac:dyDescent="0.3">
      <c r="A699">
        <v>3.33</v>
      </c>
    </row>
    <row r="700" spans="1:1" x14ac:dyDescent="0.3">
      <c r="A700">
        <v>3.3</v>
      </c>
    </row>
    <row r="701" spans="1:1" x14ac:dyDescent="0.3">
      <c r="A701">
        <v>3.29</v>
      </c>
    </row>
    <row r="702" spans="1:1" x14ac:dyDescent="0.3">
      <c r="A702">
        <v>3.33</v>
      </c>
    </row>
    <row r="703" spans="1:1" x14ac:dyDescent="0.3">
      <c r="A703">
        <v>3.31</v>
      </c>
    </row>
    <row r="704" spans="1:1" x14ac:dyDescent="0.3">
      <c r="A704">
        <v>3.34</v>
      </c>
    </row>
    <row r="705" spans="1:1" x14ac:dyDescent="0.3">
      <c r="A705">
        <v>3.33</v>
      </c>
    </row>
    <row r="706" spans="1:1" x14ac:dyDescent="0.3">
      <c r="A706">
        <v>3.34</v>
      </c>
    </row>
    <row r="707" spans="1:1" x14ac:dyDescent="0.3">
      <c r="A707">
        <v>3.29</v>
      </c>
    </row>
    <row r="708" spans="1:1" x14ac:dyDescent="0.3">
      <c r="A708">
        <v>3.31</v>
      </c>
    </row>
    <row r="709" spans="1:1" x14ac:dyDescent="0.3">
      <c r="A709">
        <v>3.3</v>
      </c>
    </row>
    <row r="710" spans="1:1" x14ac:dyDescent="0.3">
      <c r="A710">
        <v>3.25</v>
      </c>
    </row>
    <row r="711" spans="1:1" x14ac:dyDescent="0.3">
      <c r="A711">
        <v>3.33</v>
      </c>
    </row>
    <row r="712" spans="1:1" x14ac:dyDescent="0.3">
      <c r="A712">
        <v>3.32</v>
      </c>
    </row>
    <row r="713" spans="1:1" x14ac:dyDescent="0.3">
      <c r="A713">
        <v>3.33</v>
      </c>
    </row>
    <row r="714" spans="1:1" x14ac:dyDescent="0.3">
      <c r="A714">
        <v>3.34</v>
      </c>
    </row>
    <row r="715" spans="1:1" x14ac:dyDescent="0.3">
      <c r="A715">
        <v>3.33</v>
      </c>
    </row>
    <row r="716" spans="1:1" x14ac:dyDescent="0.3">
      <c r="A716">
        <v>3.28</v>
      </c>
    </row>
    <row r="717" spans="1:1" x14ac:dyDescent="0.3">
      <c r="A717">
        <v>3.31</v>
      </c>
    </row>
    <row r="718" spans="1:1" x14ac:dyDescent="0.3">
      <c r="A718">
        <v>3.26</v>
      </c>
    </row>
    <row r="719" spans="1:1" x14ac:dyDescent="0.3">
      <c r="A719">
        <v>3.33</v>
      </c>
    </row>
    <row r="720" spans="1:1" x14ac:dyDescent="0.3">
      <c r="A720">
        <v>3.34</v>
      </c>
    </row>
    <row r="721" spans="1:1" x14ac:dyDescent="0.3">
      <c r="A721">
        <v>3.23</v>
      </c>
    </row>
    <row r="722" spans="1:1" x14ac:dyDescent="0.3">
      <c r="A722">
        <v>3.34</v>
      </c>
    </row>
    <row r="723" spans="1:1" x14ac:dyDescent="0.3">
      <c r="A723">
        <v>3.31</v>
      </c>
    </row>
    <row r="724" spans="1:1" x14ac:dyDescent="0.3">
      <c r="A724">
        <v>3.31</v>
      </c>
    </row>
    <row r="725" spans="1:1" x14ac:dyDescent="0.3">
      <c r="A725">
        <v>3.3</v>
      </c>
    </row>
    <row r="726" spans="1:1" x14ac:dyDescent="0.3">
      <c r="A726">
        <v>3.32</v>
      </c>
    </row>
    <row r="727" spans="1:1" x14ac:dyDescent="0.3">
      <c r="A727">
        <v>3.33</v>
      </c>
    </row>
    <row r="728" spans="1:1" x14ac:dyDescent="0.3">
      <c r="A728">
        <v>3.28</v>
      </c>
    </row>
    <row r="729" spans="1:1" x14ac:dyDescent="0.3">
      <c r="A729">
        <v>3.33</v>
      </c>
    </row>
    <row r="730" spans="1:1" x14ac:dyDescent="0.3">
      <c r="A730">
        <v>3.33</v>
      </c>
    </row>
    <row r="731" spans="1:1" x14ac:dyDescent="0.3">
      <c r="A731">
        <v>3.33</v>
      </c>
    </row>
    <row r="732" spans="1:1" x14ac:dyDescent="0.3">
      <c r="A732">
        <v>3.29</v>
      </c>
    </row>
    <row r="733" spans="1:1" x14ac:dyDescent="0.3">
      <c r="A733">
        <v>3.31</v>
      </c>
    </row>
    <row r="734" spans="1:1" x14ac:dyDescent="0.3">
      <c r="A734">
        <v>3.24</v>
      </c>
    </row>
    <row r="735" spans="1:1" x14ac:dyDescent="0.3">
      <c r="A735">
        <v>3.26</v>
      </c>
    </row>
    <row r="736" spans="1:1" x14ac:dyDescent="0.3">
      <c r="A736">
        <v>3.34</v>
      </c>
    </row>
    <row r="737" spans="1:1" x14ac:dyDescent="0.3">
      <c r="A737">
        <v>3.33</v>
      </c>
    </row>
    <row r="738" spans="1:1" x14ac:dyDescent="0.3">
      <c r="A738">
        <v>3.34</v>
      </c>
    </row>
    <row r="739" spans="1:1" x14ac:dyDescent="0.3">
      <c r="A739">
        <v>3.33</v>
      </c>
    </row>
    <row r="740" spans="1:1" x14ac:dyDescent="0.3">
      <c r="A740">
        <v>3.31</v>
      </c>
    </row>
    <row r="741" spans="1:1" x14ac:dyDescent="0.3">
      <c r="A741">
        <v>3.28</v>
      </c>
    </row>
    <row r="742" spans="1:1" x14ac:dyDescent="0.3">
      <c r="A742">
        <v>3.24</v>
      </c>
    </row>
    <row r="743" spans="1:1" x14ac:dyDescent="0.3">
      <c r="A743">
        <v>3.31</v>
      </c>
    </row>
    <row r="744" spans="1:1" x14ac:dyDescent="0.3">
      <c r="A744">
        <v>3.34</v>
      </c>
    </row>
    <row r="745" spans="1:1" x14ac:dyDescent="0.3">
      <c r="A745">
        <v>3.33</v>
      </c>
    </row>
    <row r="746" spans="1:1" x14ac:dyDescent="0.3">
      <c r="A746">
        <v>3.34</v>
      </c>
    </row>
    <row r="747" spans="1:1" x14ac:dyDescent="0.3">
      <c r="A747">
        <v>3.33</v>
      </c>
    </row>
    <row r="748" spans="1:1" x14ac:dyDescent="0.3">
      <c r="A748">
        <v>3.24</v>
      </c>
    </row>
    <row r="749" spans="1:1" x14ac:dyDescent="0.3">
      <c r="A749">
        <v>3.31</v>
      </c>
    </row>
    <row r="750" spans="1:1" x14ac:dyDescent="0.3">
      <c r="A750">
        <v>3.29</v>
      </c>
    </row>
    <row r="751" spans="1:1" x14ac:dyDescent="0.3">
      <c r="A751">
        <v>3.33</v>
      </c>
    </row>
    <row r="752" spans="1:1" x14ac:dyDescent="0.3">
      <c r="A752">
        <v>3.32</v>
      </c>
    </row>
    <row r="753" spans="1:1" x14ac:dyDescent="0.3">
      <c r="A753">
        <v>3.33</v>
      </c>
    </row>
    <row r="754" spans="1:1" x14ac:dyDescent="0.3">
      <c r="A754">
        <v>3.32</v>
      </c>
    </row>
    <row r="755" spans="1:1" x14ac:dyDescent="0.3">
      <c r="A755">
        <v>3.26</v>
      </c>
    </row>
    <row r="756" spans="1:1" x14ac:dyDescent="0.3">
      <c r="A756">
        <v>3.31</v>
      </c>
    </row>
    <row r="757" spans="1:1" x14ac:dyDescent="0.3">
      <c r="A757">
        <v>3.3</v>
      </c>
    </row>
    <row r="758" spans="1:1" x14ac:dyDescent="0.3">
      <c r="A758">
        <v>3.26</v>
      </c>
    </row>
    <row r="759" spans="1:1" x14ac:dyDescent="0.3">
      <c r="A759">
        <v>3.33</v>
      </c>
    </row>
    <row r="760" spans="1:1" x14ac:dyDescent="0.3">
      <c r="A760">
        <v>3.34</v>
      </c>
    </row>
    <row r="761" spans="1:1" x14ac:dyDescent="0.3">
      <c r="A761">
        <v>3.31</v>
      </c>
    </row>
    <row r="762" spans="1:1" x14ac:dyDescent="0.3">
      <c r="A762">
        <v>3.34</v>
      </c>
    </row>
    <row r="763" spans="1:1" x14ac:dyDescent="0.3">
      <c r="A763">
        <v>3.31</v>
      </c>
    </row>
    <row r="764" spans="1:1" x14ac:dyDescent="0.3">
      <c r="A764">
        <v>3.31</v>
      </c>
    </row>
    <row r="765" spans="1:1" x14ac:dyDescent="0.3">
      <c r="A765">
        <v>3.31</v>
      </c>
    </row>
    <row r="766" spans="1:1" x14ac:dyDescent="0.3">
      <c r="A766">
        <v>3.26</v>
      </c>
    </row>
    <row r="767" spans="1:1" x14ac:dyDescent="0.3">
      <c r="A767">
        <v>3.33</v>
      </c>
    </row>
    <row r="768" spans="1:1" x14ac:dyDescent="0.3">
      <c r="A768">
        <v>3.34</v>
      </c>
    </row>
    <row r="769" spans="1:1" x14ac:dyDescent="0.3">
      <c r="A769">
        <v>3.3</v>
      </c>
    </row>
    <row r="770" spans="1:1" x14ac:dyDescent="0.3">
      <c r="A770">
        <v>3.34</v>
      </c>
    </row>
    <row r="771" spans="1:1" x14ac:dyDescent="0.3">
      <c r="A771">
        <v>3.33</v>
      </c>
    </row>
    <row r="772" spans="1:1" x14ac:dyDescent="0.3">
      <c r="A772">
        <v>3.29</v>
      </c>
    </row>
    <row r="773" spans="1:1" x14ac:dyDescent="0.3">
      <c r="A773">
        <v>3.3</v>
      </c>
    </row>
    <row r="774" spans="1:1" x14ac:dyDescent="0.3">
      <c r="A774">
        <v>3.26</v>
      </c>
    </row>
    <row r="775" spans="1:1" x14ac:dyDescent="0.3">
      <c r="A775">
        <v>3.33</v>
      </c>
    </row>
    <row r="776" spans="1:1" x14ac:dyDescent="0.3">
      <c r="A776">
        <v>3.29</v>
      </c>
    </row>
    <row r="777" spans="1:1" x14ac:dyDescent="0.3">
      <c r="A777">
        <v>3.33</v>
      </c>
    </row>
    <row r="778" spans="1:1" x14ac:dyDescent="0.3">
      <c r="A778">
        <v>3.34</v>
      </c>
    </row>
    <row r="779" spans="1:1" x14ac:dyDescent="0.3">
      <c r="A779">
        <v>3.33</v>
      </c>
    </row>
    <row r="780" spans="1:1" x14ac:dyDescent="0.3">
      <c r="A780">
        <v>3.28</v>
      </c>
    </row>
    <row r="781" spans="1:1" x14ac:dyDescent="0.3">
      <c r="A781">
        <v>3.31</v>
      </c>
    </row>
    <row r="782" spans="1:1" x14ac:dyDescent="0.3">
      <c r="A782">
        <v>3.29</v>
      </c>
    </row>
    <row r="783" spans="1:1" x14ac:dyDescent="0.3">
      <c r="A783">
        <v>3.24</v>
      </c>
    </row>
    <row r="784" spans="1:1" x14ac:dyDescent="0.3">
      <c r="A784">
        <v>3.34</v>
      </c>
    </row>
    <row r="785" spans="1:1" x14ac:dyDescent="0.3">
      <c r="A785">
        <v>3.31</v>
      </c>
    </row>
    <row r="786" spans="1:1" x14ac:dyDescent="0.3">
      <c r="A786">
        <v>3.34</v>
      </c>
    </row>
    <row r="787" spans="1:1" x14ac:dyDescent="0.3">
      <c r="A787">
        <v>3.33</v>
      </c>
    </row>
    <row r="788" spans="1:1" x14ac:dyDescent="0.3">
      <c r="A788">
        <v>3.31</v>
      </c>
    </row>
    <row r="789" spans="1:1" x14ac:dyDescent="0.3">
      <c r="A789">
        <v>3.3</v>
      </c>
    </row>
    <row r="790" spans="1:1" x14ac:dyDescent="0.3">
      <c r="A790">
        <v>3.2</v>
      </c>
    </row>
    <row r="791" spans="1:1" x14ac:dyDescent="0.3">
      <c r="A791">
        <v>3.33</v>
      </c>
    </row>
    <row r="792" spans="1:1" x14ac:dyDescent="0.3">
      <c r="A792">
        <v>3.32</v>
      </c>
    </row>
    <row r="793" spans="1:1" x14ac:dyDescent="0.3">
      <c r="A793">
        <v>3.33</v>
      </c>
    </row>
    <row r="794" spans="1:1" x14ac:dyDescent="0.3">
      <c r="A794">
        <v>3.32</v>
      </c>
    </row>
    <row r="795" spans="1:1" x14ac:dyDescent="0.3">
      <c r="A795">
        <v>3.33</v>
      </c>
    </row>
    <row r="796" spans="1:1" x14ac:dyDescent="0.3">
      <c r="A796">
        <v>3.31</v>
      </c>
    </row>
    <row r="797" spans="1:1" x14ac:dyDescent="0.3">
      <c r="A797">
        <v>3.28</v>
      </c>
    </row>
    <row r="798" spans="1:1" x14ac:dyDescent="0.3">
      <c r="A798">
        <v>3.27</v>
      </c>
    </row>
    <row r="799" spans="1:1" x14ac:dyDescent="0.3">
      <c r="A799">
        <v>3.33</v>
      </c>
    </row>
    <row r="800" spans="1:1" x14ac:dyDescent="0.3">
      <c r="A800">
        <v>3.34</v>
      </c>
    </row>
    <row r="801" spans="1:1" x14ac:dyDescent="0.3">
      <c r="A801">
        <v>3.33</v>
      </c>
    </row>
    <row r="802" spans="1:1" x14ac:dyDescent="0.3">
      <c r="A802">
        <v>3.34</v>
      </c>
    </row>
    <row r="803" spans="1:1" x14ac:dyDescent="0.3">
      <c r="A803">
        <v>3.23</v>
      </c>
    </row>
    <row r="804" spans="1:1" x14ac:dyDescent="0.3">
      <c r="A804">
        <v>3.31</v>
      </c>
    </row>
    <row r="805" spans="1:1" x14ac:dyDescent="0.3">
      <c r="A805">
        <v>3.28</v>
      </c>
    </row>
    <row r="806" spans="1:1" x14ac:dyDescent="0.3">
      <c r="A806">
        <v>3.33</v>
      </c>
    </row>
    <row r="807" spans="1:1" x14ac:dyDescent="0.3">
      <c r="A807">
        <v>3.33</v>
      </c>
    </row>
    <row r="808" spans="1:1" x14ac:dyDescent="0.3">
      <c r="A808">
        <v>3.34</v>
      </c>
    </row>
    <row r="809" spans="1:1" x14ac:dyDescent="0.3">
      <c r="A809">
        <v>3.33</v>
      </c>
    </row>
    <row r="810" spans="1:1" x14ac:dyDescent="0.3">
      <c r="A810">
        <v>3.3</v>
      </c>
    </row>
    <row r="811" spans="1:1" x14ac:dyDescent="0.3">
      <c r="A811">
        <v>3.33</v>
      </c>
    </row>
    <row r="812" spans="1:1" x14ac:dyDescent="0.3">
      <c r="A812">
        <v>3.29</v>
      </c>
    </row>
    <row r="813" spans="1:1" x14ac:dyDescent="0.3">
      <c r="A813">
        <v>3.31</v>
      </c>
    </row>
    <row r="814" spans="1:1" x14ac:dyDescent="0.3">
      <c r="A814">
        <v>3.31</v>
      </c>
    </row>
    <row r="815" spans="1:1" x14ac:dyDescent="0.3">
      <c r="A815">
        <v>3.33</v>
      </c>
    </row>
    <row r="816" spans="1:1" x14ac:dyDescent="0.3">
      <c r="A816">
        <v>3.33</v>
      </c>
    </row>
    <row r="817" spans="1:1" x14ac:dyDescent="0.3">
      <c r="A817">
        <v>3.33</v>
      </c>
    </row>
    <row r="818" spans="1:1" x14ac:dyDescent="0.3">
      <c r="A818">
        <v>3.27</v>
      </c>
    </row>
    <row r="819" spans="1:1" x14ac:dyDescent="0.3">
      <c r="A819">
        <v>3.33</v>
      </c>
    </row>
    <row r="820" spans="1:1" x14ac:dyDescent="0.3">
      <c r="A820">
        <v>3.31</v>
      </c>
    </row>
    <row r="821" spans="1:1" x14ac:dyDescent="0.3">
      <c r="A821">
        <v>3.3</v>
      </c>
    </row>
    <row r="822" spans="1:1" x14ac:dyDescent="0.3">
      <c r="A822">
        <v>3.33</v>
      </c>
    </row>
    <row r="823" spans="1:1" x14ac:dyDescent="0.3">
      <c r="A823">
        <v>3.31</v>
      </c>
    </row>
    <row r="824" spans="1:1" x14ac:dyDescent="0.3">
      <c r="A824">
        <v>3.34</v>
      </c>
    </row>
    <row r="825" spans="1:1" x14ac:dyDescent="0.3">
      <c r="A825">
        <v>3.32</v>
      </c>
    </row>
    <row r="826" spans="1:1" x14ac:dyDescent="0.3">
      <c r="A826">
        <v>3.34</v>
      </c>
    </row>
    <row r="827" spans="1:1" x14ac:dyDescent="0.3">
      <c r="A827">
        <v>3.33</v>
      </c>
    </row>
    <row r="828" spans="1:1" x14ac:dyDescent="0.3">
      <c r="A828">
        <v>3.31</v>
      </c>
    </row>
    <row r="829" spans="1:1" x14ac:dyDescent="0.3">
      <c r="A829">
        <v>3.24</v>
      </c>
    </row>
    <row r="830" spans="1:1" x14ac:dyDescent="0.3">
      <c r="A830">
        <v>3.33</v>
      </c>
    </row>
    <row r="831" spans="1:1" x14ac:dyDescent="0.3">
      <c r="A831">
        <v>3.26</v>
      </c>
    </row>
    <row r="832" spans="1:1" x14ac:dyDescent="0.3">
      <c r="A832">
        <v>3.34</v>
      </c>
    </row>
    <row r="833" spans="1:1" x14ac:dyDescent="0.3">
      <c r="A833">
        <v>3.33</v>
      </c>
    </row>
    <row r="834" spans="1:1" x14ac:dyDescent="0.3">
      <c r="A834">
        <v>3.32</v>
      </c>
    </row>
    <row r="835" spans="1:1" x14ac:dyDescent="0.3">
      <c r="A835">
        <v>3.33</v>
      </c>
    </row>
    <row r="836" spans="1:1" x14ac:dyDescent="0.3">
      <c r="A836">
        <v>3.29</v>
      </c>
    </row>
    <row r="837" spans="1:1" x14ac:dyDescent="0.3">
      <c r="A837">
        <v>3.23</v>
      </c>
    </row>
    <row r="838" spans="1:1" x14ac:dyDescent="0.3">
      <c r="A838">
        <v>3.26</v>
      </c>
    </row>
    <row r="839" spans="1:1" x14ac:dyDescent="0.3">
      <c r="A839">
        <v>3.33</v>
      </c>
    </row>
    <row r="840" spans="1:1" x14ac:dyDescent="0.3">
      <c r="A840">
        <v>3.34</v>
      </c>
    </row>
    <row r="841" spans="1:1" x14ac:dyDescent="0.3">
      <c r="A841">
        <v>3.33</v>
      </c>
    </row>
    <row r="842" spans="1:1" x14ac:dyDescent="0.3">
      <c r="A842">
        <v>3.34</v>
      </c>
    </row>
    <row r="843" spans="1:1" x14ac:dyDescent="0.3">
      <c r="A843">
        <v>3.31</v>
      </c>
    </row>
    <row r="844" spans="1:1" x14ac:dyDescent="0.3">
      <c r="A844">
        <v>3.28</v>
      </c>
    </row>
    <row r="845" spans="1:1" x14ac:dyDescent="0.3">
      <c r="A845">
        <v>3.26</v>
      </c>
    </row>
    <row r="846" spans="1:1" x14ac:dyDescent="0.3">
      <c r="A846">
        <v>3.33</v>
      </c>
    </row>
    <row r="847" spans="1:1" x14ac:dyDescent="0.3">
      <c r="A847">
        <v>3.33</v>
      </c>
    </row>
    <row r="848" spans="1:1" x14ac:dyDescent="0.3">
      <c r="A848">
        <v>3.34</v>
      </c>
    </row>
    <row r="849" spans="1:1" x14ac:dyDescent="0.3">
      <c r="A849">
        <v>3.33</v>
      </c>
    </row>
    <row r="850" spans="1:1" x14ac:dyDescent="0.3">
      <c r="A850">
        <v>3.34</v>
      </c>
    </row>
    <row r="851" spans="1:1" x14ac:dyDescent="0.3">
      <c r="A851">
        <v>3.33</v>
      </c>
    </row>
    <row r="852" spans="1:1" x14ac:dyDescent="0.3">
      <c r="A852">
        <v>3.31</v>
      </c>
    </row>
    <row r="853" spans="1:1" x14ac:dyDescent="0.3">
      <c r="A853">
        <v>3.23</v>
      </c>
    </row>
    <row r="854" spans="1:1" x14ac:dyDescent="0.3">
      <c r="A854">
        <v>3.31</v>
      </c>
    </row>
    <row r="855" spans="1:1" x14ac:dyDescent="0.3">
      <c r="A855">
        <v>3.33</v>
      </c>
    </row>
    <row r="856" spans="1:1" x14ac:dyDescent="0.3">
      <c r="A856">
        <v>3.32</v>
      </c>
    </row>
    <row r="857" spans="1:1" x14ac:dyDescent="0.3">
      <c r="A857">
        <v>3.33</v>
      </c>
    </row>
    <row r="858" spans="1:1" x14ac:dyDescent="0.3">
      <c r="A858">
        <v>3.34</v>
      </c>
    </row>
    <row r="859" spans="1:1" x14ac:dyDescent="0.3">
      <c r="A859">
        <v>3.33</v>
      </c>
    </row>
    <row r="860" spans="1:1" x14ac:dyDescent="0.3">
      <c r="A860">
        <v>3.31</v>
      </c>
    </row>
    <row r="861" spans="1:1" x14ac:dyDescent="0.3">
      <c r="A861">
        <v>3.24</v>
      </c>
    </row>
    <row r="862" spans="1:1" x14ac:dyDescent="0.3">
      <c r="A862">
        <v>3.33</v>
      </c>
    </row>
    <row r="863" spans="1:1" x14ac:dyDescent="0.3">
      <c r="A863">
        <v>3.32</v>
      </c>
    </row>
    <row r="864" spans="1:1" x14ac:dyDescent="0.3">
      <c r="A864">
        <v>3.34</v>
      </c>
    </row>
    <row r="865" spans="1:1" x14ac:dyDescent="0.3">
      <c r="A865">
        <v>3.31</v>
      </c>
    </row>
    <row r="866" spans="1:1" x14ac:dyDescent="0.3">
      <c r="A866">
        <v>3.34</v>
      </c>
    </row>
    <row r="867" spans="1:1" x14ac:dyDescent="0.3">
      <c r="A867">
        <v>3.31</v>
      </c>
    </row>
    <row r="868" spans="1:1" x14ac:dyDescent="0.3">
      <c r="A868">
        <v>3.31</v>
      </c>
    </row>
    <row r="869" spans="1:1" x14ac:dyDescent="0.3">
      <c r="A869">
        <v>3.29</v>
      </c>
    </row>
    <row r="870" spans="1:1" x14ac:dyDescent="0.3">
      <c r="A870">
        <v>3.33</v>
      </c>
    </row>
    <row r="871" spans="1:1" x14ac:dyDescent="0.3">
      <c r="A871">
        <v>3.33</v>
      </c>
    </row>
    <row r="872" spans="1:1" x14ac:dyDescent="0.3">
      <c r="A872">
        <v>3.34</v>
      </c>
    </row>
    <row r="873" spans="1:1" x14ac:dyDescent="0.3">
      <c r="A873">
        <v>3.26</v>
      </c>
    </row>
    <row r="874" spans="1:1" x14ac:dyDescent="0.3">
      <c r="A874">
        <v>3.32</v>
      </c>
    </row>
    <row r="875" spans="1:1" x14ac:dyDescent="0.3">
      <c r="A875">
        <v>3.33</v>
      </c>
    </row>
    <row r="876" spans="1:1" x14ac:dyDescent="0.3">
      <c r="A876">
        <v>3.28</v>
      </c>
    </row>
    <row r="877" spans="1:1" x14ac:dyDescent="0.3">
      <c r="A877">
        <v>3.27</v>
      </c>
    </row>
    <row r="878" spans="1:1" x14ac:dyDescent="0.3">
      <c r="A878">
        <v>3.33</v>
      </c>
    </row>
    <row r="879" spans="1:1" x14ac:dyDescent="0.3">
      <c r="A879">
        <v>3.33</v>
      </c>
    </row>
    <row r="880" spans="1:1" x14ac:dyDescent="0.3">
      <c r="A880">
        <v>3.34</v>
      </c>
    </row>
    <row r="881" spans="1:1" x14ac:dyDescent="0.3">
      <c r="A881">
        <v>3.33</v>
      </c>
    </row>
    <row r="882" spans="1:1" x14ac:dyDescent="0.3">
      <c r="A882">
        <v>3.34</v>
      </c>
    </row>
    <row r="883" spans="1:1" x14ac:dyDescent="0.3">
      <c r="A883">
        <v>3.33</v>
      </c>
    </row>
    <row r="884" spans="1:1" x14ac:dyDescent="0.3">
      <c r="A884">
        <v>3.31</v>
      </c>
    </row>
    <row r="885" spans="1:1" x14ac:dyDescent="0.3">
      <c r="A885">
        <v>3.28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3.34</v>
      </c>
    </row>
    <row r="889" spans="1:1" x14ac:dyDescent="0.3">
      <c r="A889">
        <v>3.33</v>
      </c>
    </row>
    <row r="890" spans="1:1" x14ac:dyDescent="0.3">
      <c r="A890">
        <v>3.34</v>
      </c>
    </row>
    <row r="891" spans="1:1" x14ac:dyDescent="0.3">
      <c r="A891">
        <v>3.33</v>
      </c>
    </row>
    <row r="892" spans="1:1" x14ac:dyDescent="0.3">
      <c r="A892">
        <v>3.31</v>
      </c>
    </row>
    <row r="893" spans="1:1" x14ac:dyDescent="0.3">
      <c r="A893">
        <v>3.24</v>
      </c>
    </row>
    <row r="894" spans="1:1" x14ac:dyDescent="0.3">
      <c r="A894">
        <v>3.31</v>
      </c>
    </row>
    <row r="895" spans="1:1" x14ac:dyDescent="0.3">
      <c r="A895">
        <v>3.33</v>
      </c>
    </row>
    <row r="896" spans="1:1" x14ac:dyDescent="0.3">
      <c r="A896">
        <v>3.32</v>
      </c>
    </row>
    <row r="897" spans="1:1" x14ac:dyDescent="0.3">
      <c r="A897">
        <v>3.33</v>
      </c>
    </row>
    <row r="898" spans="1:1" x14ac:dyDescent="0.3">
      <c r="A898">
        <v>3.34</v>
      </c>
    </row>
    <row r="899" spans="1:1" x14ac:dyDescent="0.3">
      <c r="A899">
        <v>3.33</v>
      </c>
    </row>
    <row r="900" spans="1:1" x14ac:dyDescent="0.3">
      <c r="A900">
        <v>3.3</v>
      </c>
    </row>
    <row r="901" spans="1:1" x14ac:dyDescent="0.3">
      <c r="A901">
        <v>3.23</v>
      </c>
    </row>
    <row r="902" spans="1:1" x14ac:dyDescent="0.3">
      <c r="A902">
        <v>3.33</v>
      </c>
    </row>
    <row r="903" spans="1:1" x14ac:dyDescent="0.3">
      <c r="A903">
        <v>3.33</v>
      </c>
    </row>
    <row r="904" spans="1:1" x14ac:dyDescent="0.3">
      <c r="A904">
        <v>3.34</v>
      </c>
    </row>
    <row r="905" spans="1:1" x14ac:dyDescent="0.3">
      <c r="A905">
        <v>3.3</v>
      </c>
    </row>
    <row r="906" spans="1:1" x14ac:dyDescent="0.3">
      <c r="A906">
        <v>3.34</v>
      </c>
    </row>
    <row r="907" spans="1:1" x14ac:dyDescent="0.3">
      <c r="A907">
        <v>3.27</v>
      </c>
    </row>
    <row r="908" spans="1:1" x14ac:dyDescent="0.3">
      <c r="A908">
        <v>3.28</v>
      </c>
    </row>
    <row r="909" spans="1:1" x14ac:dyDescent="0.3">
      <c r="A909">
        <v>3.27</v>
      </c>
    </row>
    <row r="910" spans="1:1" x14ac:dyDescent="0.3">
      <c r="A910">
        <v>3.33</v>
      </c>
    </row>
    <row r="911" spans="1:1" x14ac:dyDescent="0.3">
      <c r="A911">
        <v>3.33</v>
      </c>
    </row>
    <row r="912" spans="1:1" x14ac:dyDescent="0.3">
      <c r="A912">
        <v>3.34</v>
      </c>
    </row>
    <row r="913" spans="1:1" x14ac:dyDescent="0.3">
      <c r="A913">
        <v>3.33</v>
      </c>
    </row>
    <row r="914" spans="1:1" x14ac:dyDescent="0.3">
      <c r="A914">
        <v>3.29</v>
      </c>
    </row>
    <row r="915" spans="1:1" x14ac:dyDescent="0.3">
      <c r="A915">
        <v>3.33</v>
      </c>
    </row>
    <row r="916" spans="1:1" x14ac:dyDescent="0.3">
      <c r="A916">
        <v>3.29</v>
      </c>
    </row>
    <row r="917" spans="1:1" x14ac:dyDescent="0.3">
      <c r="A917">
        <v>3.23</v>
      </c>
    </row>
    <row r="918" spans="1:1" x14ac:dyDescent="0.3">
      <c r="A918">
        <v>3.31</v>
      </c>
    </row>
    <row r="919" spans="1:1" x14ac:dyDescent="0.3">
      <c r="A919">
        <v>3.33</v>
      </c>
    </row>
    <row r="920" spans="1:1" x14ac:dyDescent="0.3">
      <c r="A920">
        <v>3.34</v>
      </c>
    </row>
    <row r="921" spans="1:1" x14ac:dyDescent="0.3">
      <c r="A921">
        <v>3.26</v>
      </c>
    </row>
    <row r="922" spans="1:1" x14ac:dyDescent="0.3">
      <c r="A922">
        <v>3.34</v>
      </c>
    </row>
    <row r="923" spans="1:1" x14ac:dyDescent="0.3">
      <c r="A923">
        <v>3.32</v>
      </c>
    </row>
    <row r="924" spans="1:1" x14ac:dyDescent="0.3">
      <c r="A924">
        <v>3.31</v>
      </c>
    </row>
    <row r="925" spans="1:1" x14ac:dyDescent="0.3">
      <c r="A925">
        <v>3.22</v>
      </c>
    </row>
    <row r="926" spans="1:1" x14ac:dyDescent="0.3">
      <c r="A926">
        <v>3.33</v>
      </c>
    </row>
    <row r="927" spans="1:1" x14ac:dyDescent="0.3">
      <c r="A927">
        <v>3.31</v>
      </c>
    </row>
    <row r="928" spans="1:1" x14ac:dyDescent="0.3">
      <c r="A928">
        <v>3.27</v>
      </c>
    </row>
    <row r="929" spans="1:1" x14ac:dyDescent="0.3">
      <c r="A929">
        <v>3.33</v>
      </c>
    </row>
    <row r="930" spans="1:1" x14ac:dyDescent="0.3">
      <c r="A930">
        <v>3.34</v>
      </c>
    </row>
    <row r="931" spans="1:1" x14ac:dyDescent="0.3">
      <c r="A931">
        <v>3.33</v>
      </c>
    </row>
    <row r="932" spans="1:1" x14ac:dyDescent="0.3">
      <c r="A932">
        <v>3.31</v>
      </c>
    </row>
    <row r="933" spans="1:1" x14ac:dyDescent="0.3">
      <c r="A933">
        <v>3.26</v>
      </c>
    </row>
    <row r="934" spans="1:1" x14ac:dyDescent="0.3">
      <c r="A934">
        <v>3.29</v>
      </c>
    </row>
    <row r="935" spans="1:1" x14ac:dyDescent="0.3">
      <c r="A935">
        <v>3.33</v>
      </c>
    </row>
    <row r="936" spans="1:1" x14ac:dyDescent="0.3">
      <c r="A936">
        <v>3.31</v>
      </c>
    </row>
    <row r="937" spans="1:1" x14ac:dyDescent="0.3">
      <c r="A937">
        <v>3.33</v>
      </c>
    </row>
    <row r="938" spans="1:1" x14ac:dyDescent="0.3">
      <c r="A938">
        <v>3.32</v>
      </c>
    </row>
    <row r="939" spans="1:1" x14ac:dyDescent="0.3">
      <c r="A939">
        <v>3.33</v>
      </c>
    </row>
    <row r="940" spans="1:1" x14ac:dyDescent="0.3">
      <c r="A940">
        <v>3.31</v>
      </c>
    </row>
    <row r="941" spans="1:1" x14ac:dyDescent="0.3">
      <c r="A941">
        <v>3.24</v>
      </c>
    </row>
    <row r="942" spans="1:1" x14ac:dyDescent="0.3">
      <c r="A942">
        <v>3.31</v>
      </c>
    </row>
    <row r="943" spans="1:1" x14ac:dyDescent="0.3">
      <c r="A943">
        <v>3.33</v>
      </c>
    </row>
    <row r="944" spans="1:1" x14ac:dyDescent="0.3">
      <c r="A944">
        <v>3.34</v>
      </c>
    </row>
    <row r="945" spans="1:1" x14ac:dyDescent="0.3">
      <c r="A945">
        <v>3.32</v>
      </c>
    </row>
    <row r="946" spans="1:1" x14ac:dyDescent="0.3">
      <c r="A946">
        <v>3.34</v>
      </c>
    </row>
    <row r="947" spans="1:1" x14ac:dyDescent="0.3">
      <c r="A947">
        <v>3.31</v>
      </c>
    </row>
    <row r="948" spans="1:1" x14ac:dyDescent="0.3">
      <c r="A948">
        <v>3.31</v>
      </c>
    </row>
    <row r="949" spans="1:1" x14ac:dyDescent="0.3">
      <c r="A949">
        <v>3.21</v>
      </c>
    </row>
    <row r="950" spans="1:1" x14ac:dyDescent="0.3">
      <c r="A950">
        <v>3.33</v>
      </c>
    </row>
    <row r="951" spans="1:1" x14ac:dyDescent="0.3">
      <c r="A951">
        <v>3.33</v>
      </c>
    </row>
    <row r="952" spans="1:1" x14ac:dyDescent="0.3">
      <c r="A952">
        <v>3.34</v>
      </c>
    </row>
    <row r="953" spans="1:1" x14ac:dyDescent="0.3">
      <c r="A953">
        <v>3.33</v>
      </c>
    </row>
    <row r="954" spans="1:1" x14ac:dyDescent="0.3">
      <c r="A954">
        <v>3.34</v>
      </c>
    </row>
    <row r="955" spans="1:1" x14ac:dyDescent="0.3">
      <c r="A955">
        <v>3.26</v>
      </c>
    </row>
    <row r="956" spans="1:1" x14ac:dyDescent="0.3">
      <c r="A956">
        <v>3.29</v>
      </c>
    </row>
    <row r="957" spans="1:1" x14ac:dyDescent="0.3">
      <c r="A957">
        <v>3.29</v>
      </c>
    </row>
    <row r="958" spans="1:1" x14ac:dyDescent="0.3">
      <c r="A958">
        <v>3.31</v>
      </c>
    </row>
    <row r="959" spans="1:1" x14ac:dyDescent="0.3">
      <c r="A959">
        <v>3.33</v>
      </c>
    </row>
    <row r="960" spans="1:1" x14ac:dyDescent="0.3">
      <c r="A960">
        <v>3.34</v>
      </c>
    </row>
    <row r="961" spans="1:1" x14ac:dyDescent="0.3">
      <c r="A961">
        <v>3.33</v>
      </c>
    </row>
    <row r="962" spans="1:1" x14ac:dyDescent="0.3">
      <c r="A962">
        <v>3.26</v>
      </c>
    </row>
    <row r="963" spans="1:1" x14ac:dyDescent="0.3">
      <c r="A963">
        <v>3.33</v>
      </c>
    </row>
    <row r="964" spans="1:1" x14ac:dyDescent="0.3">
      <c r="A964">
        <v>3.31</v>
      </c>
    </row>
    <row r="965" spans="1:1" x14ac:dyDescent="0.3">
      <c r="A965">
        <v>3.24</v>
      </c>
    </row>
    <row r="966" spans="1:1" x14ac:dyDescent="0.3">
      <c r="A966">
        <v>3.33</v>
      </c>
    </row>
    <row r="967" spans="1:1" x14ac:dyDescent="0.3">
      <c r="A967">
        <v>3.31</v>
      </c>
    </row>
    <row r="968" spans="1:1" x14ac:dyDescent="0.3">
      <c r="A968">
        <v>3.34</v>
      </c>
    </row>
    <row r="969" spans="1:1" x14ac:dyDescent="0.3">
      <c r="A969">
        <v>3.23</v>
      </c>
    </row>
    <row r="970" spans="1:1" x14ac:dyDescent="0.3">
      <c r="A970">
        <v>3.34</v>
      </c>
    </row>
    <row r="971" spans="1:1" x14ac:dyDescent="0.3">
      <c r="A971">
        <v>3.33</v>
      </c>
    </row>
    <row r="972" spans="1:1" x14ac:dyDescent="0.3">
      <c r="A972">
        <v>3.27</v>
      </c>
    </row>
    <row r="973" spans="1:1" x14ac:dyDescent="0.3">
      <c r="A973">
        <v>3.24</v>
      </c>
    </row>
    <row r="974" spans="1:1" x14ac:dyDescent="0.3">
      <c r="A974">
        <v>3.33</v>
      </c>
    </row>
    <row r="975" spans="1:1" x14ac:dyDescent="0.3">
      <c r="A975">
        <v>3.33</v>
      </c>
    </row>
    <row r="976" spans="1:1" x14ac:dyDescent="0.3">
      <c r="A976">
        <v>3.25</v>
      </c>
    </row>
    <row r="977" spans="1:1" x14ac:dyDescent="0.3">
      <c r="A977">
        <v>3.32</v>
      </c>
    </row>
    <row r="978" spans="1:1" x14ac:dyDescent="0.3">
      <c r="A978">
        <v>3.32</v>
      </c>
    </row>
    <row r="979" spans="1:1" x14ac:dyDescent="0.3">
      <c r="A979">
        <v>3.33</v>
      </c>
    </row>
    <row r="980" spans="1:1" x14ac:dyDescent="0.3">
      <c r="A980">
        <v>3.31</v>
      </c>
    </row>
    <row r="981" spans="1:1" x14ac:dyDescent="0.3">
      <c r="A981">
        <v>3.24</v>
      </c>
    </row>
    <row r="982" spans="1:1" x14ac:dyDescent="0.3">
      <c r="A982">
        <v>3.33</v>
      </c>
    </row>
    <row r="983" spans="1:1" x14ac:dyDescent="0.3">
      <c r="A983">
        <v>3.33</v>
      </c>
    </row>
    <row r="984" spans="1:1" x14ac:dyDescent="0.3">
      <c r="A984">
        <v>3.34</v>
      </c>
    </row>
    <row r="985" spans="1:1" x14ac:dyDescent="0.3">
      <c r="A985">
        <v>3.32</v>
      </c>
    </row>
    <row r="986" spans="1:1" x14ac:dyDescent="0.3">
      <c r="A986">
        <v>3.34</v>
      </c>
    </row>
    <row r="987" spans="1:1" x14ac:dyDescent="0.3">
      <c r="A987">
        <v>3.31</v>
      </c>
    </row>
    <row r="988" spans="1:1" x14ac:dyDescent="0.3">
      <c r="A988">
        <v>3.31</v>
      </c>
    </row>
    <row r="989" spans="1:1" x14ac:dyDescent="0.3">
      <c r="A989">
        <v>3.27</v>
      </c>
    </row>
    <row r="990" spans="1:1" x14ac:dyDescent="0.3">
      <c r="A990">
        <v>3.26</v>
      </c>
    </row>
    <row r="991" spans="1:1" x14ac:dyDescent="0.3">
      <c r="A991">
        <v>3.33</v>
      </c>
    </row>
    <row r="992" spans="1:1" x14ac:dyDescent="0.3">
      <c r="A992">
        <v>3.34</v>
      </c>
    </row>
    <row r="993" spans="1:1" x14ac:dyDescent="0.3">
      <c r="A993">
        <v>3.32</v>
      </c>
    </row>
    <row r="994" spans="1:1" x14ac:dyDescent="0.3">
      <c r="A994">
        <v>3.33</v>
      </c>
    </row>
    <row r="995" spans="1:1" x14ac:dyDescent="0.3">
      <c r="A995">
        <v>3.32</v>
      </c>
    </row>
    <row r="996" spans="1:1" x14ac:dyDescent="0.3">
      <c r="A996">
        <v>3.3</v>
      </c>
    </row>
    <row r="997" spans="1:1" x14ac:dyDescent="0.3">
      <c r="A997">
        <v>3.21</v>
      </c>
    </row>
    <row r="998" spans="1:1" x14ac:dyDescent="0.3">
      <c r="A998">
        <v>3.3</v>
      </c>
    </row>
    <row r="999" spans="1:1" x14ac:dyDescent="0.3">
      <c r="A999">
        <v>3.33</v>
      </c>
    </row>
    <row r="1000" spans="1:1" x14ac:dyDescent="0.3">
      <c r="A1000">
        <v>3.32</v>
      </c>
    </row>
    <row r="1001" spans="1:1" x14ac:dyDescent="0.3">
      <c r="A1001">
        <v>3.32</v>
      </c>
    </row>
    <row r="1002" spans="1:1" x14ac:dyDescent="0.3">
      <c r="A1002">
        <v>3.33</v>
      </c>
    </row>
    <row r="1003" spans="1:1" x14ac:dyDescent="0.3">
      <c r="A1003">
        <v>3.32</v>
      </c>
    </row>
    <row r="1004" spans="1:1" x14ac:dyDescent="0.3">
      <c r="A1004">
        <v>3.3</v>
      </c>
    </row>
    <row r="1005" spans="1:1" x14ac:dyDescent="0.3">
      <c r="A1005">
        <v>3.24</v>
      </c>
    </row>
    <row r="1006" spans="1:1" x14ac:dyDescent="0.3">
      <c r="A1006">
        <v>3.33</v>
      </c>
    </row>
    <row r="1007" spans="1:1" x14ac:dyDescent="0.3">
      <c r="A1007">
        <v>3.31</v>
      </c>
    </row>
    <row r="1008" spans="1:1" x14ac:dyDescent="0.3">
      <c r="A1008">
        <v>3.33</v>
      </c>
    </row>
    <row r="1009" spans="1:1" x14ac:dyDescent="0.3">
      <c r="A1009">
        <v>3.31</v>
      </c>
    </row>
    <row r="1010" spans="1:1" x14ac:dyDescent="0.3">
      <c r="A1010">
        <v>3.26</v>
      </c>
    </row>
    <row r="1011" spans="1:1" x14ac:dyDescent="0.3">
      <c r="A1011">
        <v>3.33</v>
      </c>
    </row>
    <row r="1012" spans="1:1" x14ac:dyDescent="0.3">
      <c r="A1012">
        <v>3.3</v>
      </c>
    </row>
    <row r="1013" spans="1:1" x14ac:dyDescent="0.3">
      <c r="A1013">
        <v>3.29</v>
      </c>
    </row>
    <row r="1014" spans="1:1" x14ac:dyDescent="0.3">
      <c r="A1014">
        <v>3.32</v>
      </c>
    </row>
    <row r="1015" spans="1:1" x14ac:dyDescent="0.3">
      <c r="A1015">
        <v>3.32</v>
      </c>
    </row>
    <row r="1016" spans="1:1" x14ac:dyDescent="0.3">
      <c r="A1016">
        <v>3.33</v>
      </c>
    </row>
    <row r="1017" spans="1:1" x14ac:dyDescent="0.3">
      <c r="A1017">
        <v>3.32</v>
      </c>
    </row>
    <row r="1018" spans="1:1" x14ac:dyDescent="0.3">
      <c r="A1018">
        <v>3.32</v>
      </c>
    </row>
    <row r="1019" spans="1:1" x14ac:dyDescent="0.3">
      <c r="A1019">
        <v>3.32</v>
      </c>
    </row>
    <row r="1020" spans="1:1" x14ac:dyDescent="0.3">
      <c r="A1020">
        <v>3.29</v>
      </c>
    </row>
    <row r="1021" spans="1:1" x14ac:dyDescent="0.3">
      <c r="A1021">
        <v>3.23</v>
      </c>
    </row>
    <row r="1022" spans="1:1" x14ac:dyDescent="0.3">
      <c r="A1022">
        <v>3.32</v>
      </c>
    </row>
    <row r="1023" spans="1:1" x14ac:dyDescent="0.3">
      <c r="A1023">
        <v>3.32</v>
      </c>
    </row>
    <row r="1024" spans="1:1" x14ac:dyDescent="0.3">
      <c r="A1024">
        <v>3.33</v>
      </c>
    </row>
    <row r="1025" spans="1:1" x14ac:dyDescent="0.3">
      <c r="A1025">
        <v>3.3</v>
      </c>
    </row>
    <row r="1026" spans="1:1" x14ac:dyDescent="0.3">
      <c r="A1026">
        <v>3.34</v>
      </c>
    </row>
    <row r="1027" spans="1:1" x14ac:dyDescent="0.3">
      <c r="A1027">
        <v>3.31</v>
      </c>
    </row>
    <row r="1028" spans="1:1" x14ac:dyDescent="0.3">
      <c r="A1028">
        <v>3.3</v>
      </c>
    </row>
    <row r="1029" spans="1:1" x14ac:dyDescent="0.3">
      <c r="A1029">
        <v>3.28</v>
      </c>
    </row>
    <row r="1030" spans="1:1" x14ac:dyDescent="0.3">
      <c r="A1030">
        <v>3.33</v>
      </c>
    </row>
    <row r="1031" spans="1:1" x14ac:dyDescent="0.3">
      <c r="A1031">
        <v>3.25</v>
      </c>
    </row>
    <row r="1032" spans="1:1" x14ac:dyDescent="0.3">
      <c r="A1032">
        <v>3.33</v>
      </c>
    </row>
    <row r="1033" spans="1:1" x14ac:dyDescent="0.3">
      <c r="A1033">
        <v>3.32</v>
      </c>
    </row>
    <row r="1034" spans="1:1" x14ac:dyDescent="0.3">
      <c r="A1034">
        <v>3.33</v>
      </c>
    </row>
    <row r="1035" spans="1:1" x14ac:dyDescent="0.3">
      <c r="A1035">
        <v>3.32</v>
      </c>
    </row>
    <row r="1036" spans="1:1" x14ac:dyDescent="0.3">
      <c r="A1036">
        <v>3.21</v>
      </c>
    </row>
    <row r="1037" spans="1:1" x14ac:dyDescent="0.3">
      <c r="A1037">
        <v>3.3</v>
      </c>
    </row>
    <row r="1038" spans="1:1" x14ac:dyDescent="0.3">
      <c r="A1038">
        <v>3.24</v>
      </c>
    </row>
    <row r="1039" spans="1:1" x14ac:dyDescent="0.3">
      <c r="A1039">
        <v>3.33</v>
      </c>
    </row>
    <row r="1040" spans="1:1" x14ac:dyDescent="0.3">
      <c r="A1040">
        <v>3.32</v>
      </c>
    </row>
    <row r="1041" spans="1:1" x14ac:dyDescent="0.3">
      <c r="A1041">
        <v>3.32</v>
      </c>
    </row>
    <row r="1042" spans="1:1" x14ac:dyDescent="0.3">
      <c r="A1042">
        <v>3.33</v>
      </c>
    </row>
    <row r="1043" spans="1:1" x14ac:dyDescent="0.3">
      <c r="A1043">
        <v>3.32</v>
      </c>
    </row>
    <row r="1044" spans="1:1" x14ac:dyDescent="0.3">
      <c r="A1044">
        <v>3.24</v>
      </c>
    </row>
    <row r="1045" spans="1:1" x14ac:dyDescent="0.3">
      <c r="A1045">
        <v>3.24</v>
      </c>
    </row>
    <row r="1046" spans="1:1" x14ac:dyDescent="0.3">
      <c r="A1046">
        <v>3.33</v>
      </c>
    </row>
    <row r="1047" spans="1:1" x14ac:dyDescent="0.3">
      <c r="A1047">
        <v>3.32</v>
      </c>
    </row>
    <row r="1048" spans="1:1" x14ac:dyDescent="0.3">
      <c r="A1048">
        <v>3.33</v>
      </c>
    </row>
    <row r="1049" spans="1:1" x14ac:dyDescent="0.3">
      <c r="A1049">
        <v>3.31</v>
      </c>
    </row>
    <row r="1050" spans="1:1" x14ac:dyDescent="0.3">
      <c r="A1050">
        <v>3.33</v>
      </c>
    </row>
    <row r="1051" spans="1:1" x14ac:dyDescent="0.3">
      <c r="A1051">
        <v>3.3</v>
      </c>
    </row>
    <row r="1052" spans="1:1" x14ac:dyDescent="0.3">
      <c r="A1052">
        <v>3.24</v>
      </c>
    </row>
    <row r="1053" spans="1:1" x14ac:dyDescent="0.3">
      <c r="A1053">
        <v>3.3</v>
      </c>
    </row>
    <row r="1054" spans="1:1" x14ac:dyDescent="0.3">
      <c r="A1054">
        <v>3.32</v>
      </c>
    </row>
    <row r="1055" spans="1:1" x14ac:dyDescent="0.3">
      <c r="A1055">
        <v>3.33</v>
      </c>
    </row>
    <row r="1056" spans="1:1" x14ac:dyDescent="0.3">
      <c r="A1056">
        <v>3.33</v>
      </c>
    </row>
    <row r="1057" spans="1:1" x14ac:dyDescent="0.3">
      <c r="A1057">
        <v>3.32</v>
      </c>
    </row>
    <row r="1058" spans="1:1" x14ac:dyDescent="0.3">
      <c r="A1058">
        <v>3.25</v>
      </c>
    </row>
    <row r="1059" spans="1:1" x14ac:dyDescent="0.3">
      <c r="A1059">
        <v>3.32</v>
      </c>
    </row>
    <row r="1060" spans="1:1" x14ac:dyDescent="0.3">
      <c r="A1060">
        <v>3.2</v>
      </c>
    </row>
    <row r="1061" spans="1:1" x14ac:dyDescent="0.3">
      <c r="A1061">
        <v>3.29</v>
      </c>
    </row>
    <row r="1062" spans="1:1" x14ac:dyDescent="0.3">
      <c r="A1062">
        <v>3.33</v>
      </c>
    </row>
    <row r="1063" spans="1:1" x14ac:dyDescent="0.3">
      <c r="A1063">
        <v>3.32</v>
      </c>
    </row>
    <row r="1064" spans="1:1" x14ac:dyDescent="0.3">
      <c r="A1064">
        <v>3.33</v>
      </c>
    </row>
    <row r="1065" spans="1:1" x14ac:dyDescent="0.3">
      <c r="A1065">
        <v>3.25</v>
      </c>
    </row>
    <row r="1066" spans="1:1" x14ac:dyDescent="0.3">
      <c r="A1066">
        <v>3.33</v>
      </c>
    </row>
    <row r="1067" spans="1:1" x14ac:dyDescent="0.3">
      <c r="A1067">
        <v>3.32</v>
      </c>
    </row>
    <row r="1068" spans="1:1" x14ac:dyDescent="0.3">
      <c r="A1068">
        <v>3.23</v>
      </c>
    </row>
    <row r="1069" spans="1:1" x14ac:dyDescent="0.3">
      <c r="A1069">
        <v>3.29</v>
      </c>
    </row>
    <row r="1070" spans="1:1" x14ac:dyDescent="0.3">
      <c r="A1070">
        <v>3.32</v>
      </c>
    </row>
    <row r="1071" spans="1:1" x14ac:dyDescent="0.3">
      <c r="A1071">
        <v>3.31</v>
      </c>
    </row>
    <row r="1072" spans="1:1" x14ac:dyDescent="0.3">
      <c r="A1072">
        <v>3.33</v>
      </c>
    </row>
    <row r="1073" spans="1:1" x14ac:dyDescent="0.3">
      <c r="A1073">
        <v>3.32</v>
      </c>
    </row>
    <row r="1074" spans="1:1" x14ac:dyDescent="0.3">
      <c r="A1074">
        <v>3.33</v>
      </c>
    </row>
    <row r="1075" spans="1:1" x14ac:dyDescent="0.3">
      <c r="A1075">
        <v>3.32</v>
      </c>
    </row>
    <row r="1076" spans="1:1" x14ac:dyDescent="0.3">
      <c r="A1076">
        <v>3.24</v>
      </c>
    </row>
    <row r="1077" spans="1:1" x14ac:dyDescent="0.3">
      <c r="A1077">
        <v>3.29</v>
      </c>
    </row>
    <row r="1078" spans="1:1" x14ac:dyDescent="0.3">
      <c r="A1078">
        <v>3.32</v>
      </c>
    </row>
    <row r="1079" spans="1:1" x14ac:dyDescent="0.3">
      <c r="A1079">
        <v>3.25</v>
      </c>
    </row>
    <row r="1080" spans="1:1" x14ac:dyDescent="0.3">
      <c r="A1080">
        <v>3.31</v>
      </c>
    </row>
    <row r="1081" spans="1:1" x14ac:dyDescent="0.3">
      <c r="A1081">
        <v>3.33</v>
      </c>
    </row>
    <row r="1082" spans="1:1" x14ac:dyDescent="0.3">
      <c r="A1082">
        <v>3.32</v>
      </c>
    </row>
    <row r="1083" spans="1:1" x14ac:dyDescent="0.3">
      <c r="A1083">
        <v>3.33</v>
      </c>
    </row>
    <row r="1084" spans="1:1" x14ac:dyDescent="0.3">
      <c r="A1084">
        <v>3.3</v>
      </c>
    </row>
    <row r="1085" spans="1:1" x14ac:dyDescent="0.3">
      <c r="A1085">
        <v>3.3</v>
      </c>
    </row>
    <row r="1086" spans="1:1" x14ac:dyDescent="0.3">
      <c r="A1086">
        <v>3.27</v>
      </c>
    </row>
    <row r="1087" spans="1:1" x14ac:dyDescent="0.3">
      <c r="A1087">
        <v>3.32</v>
      </c>
    </row>
    <row r="1088" spans="1:1" x14ac:dyDescent="0.3">
      <c r="A1088">
        <v>3.33</v>
      </c>
    </row>
    <row r="1089" spans="1:1" x14ac:dyDescent="0.3">
      <c r="A1089">
        <v>3.3</v>
      </c>
    </row>
    <row r="1090" spans="1:1" x14ac:dyDescent="0.3">
      <c r="A1090">
        <v>3.33</v>
      </c>
    </row>
    <row r="1091" spans="1:1" x14ac:dyDescent="0.3">
      <c r="A1091">
        <v>3.31</v>
      </c>
    </row>
    <row r="1092" spans="1:1" x14ac:dyDescent="0.3">
      <c r="A1092">
        <v>3.3</v>
      </c>
    </row>
    <row r="1093" spans="1:1" x14ac:dyDescent="0.3">
      <c r="A1093">
        <v>3.22</v>
      </c>
    </row>
    <row r="1094" spans="1:1" x14ac:dyDescent="0.3">
      <c r="A1094">
        <v>3.32</v>
      </c>
    </row>
    <row r="1095" spans="1:1" x14ac:dyDescent="0.3">
      <c r="A1095">
        <v>3.32</v>
      </c>
    </row>
    <row r="1096" spans="1:1" x14ac:dyDescent="0.3">
      <c r="A1096">
        <v>3.33</v>
      </c>
    </row>
    <row r="1097" spans="1:1" x14ac:dyDescent="0.3">
      <c r="A1097">
        <v>3.32</v>
      </c>
    </row>
    <row r="1098" spans="1:1" x14ac:dyDescent="0.3">
      <c r="A1098">
        <v>3.33</v>
      </c>
    </row>
    <row r="1099" spans="1:1" x14ac:dyDescent="0.3">
      <c r="A1099">
        <v>3.32</v>
      </c>
    </row>
    <row r="1100" spans="1:1" x14ac:dyDescent="0.3">
      <c r="A1100">
        <v>3.22</v>
      </c>
    </row>
    <row r="1101" spans="1:1" x14ac:dyDescent="0.3">
      <c r="A1101">
        <v>3.3</v>
      </c>
    </row>
    <row r="1102" spans="1:1" x14ac:dyDescent="0.3">
      <c r="A1102">
        <v>3.3</v>
      </c>
    </row>
    <row r="1103" spans="1:1" x14ac:dyDescent="0.3">
      <c r="A1103">
        <v>3.32</v>
      </c>
    </row>
    <row r="1104" spans="1:1" x14ac:dyDescent="0.3">
      <c r="A1104">
        <v>3.33</v>
      </c>
    </row>
    <row r="1105" spans="1:1" x14ac:dyDescent="0.3">
      <c r="A1105">
        <v>3.32</v>
      </c>
    </row>
    <row r="1106" spans="1:1" x14ac:dyDescent="0.3">
      <c r="A1106">
        <v>3.27</v>
      </c>
    </row>
    <row r="1107" spans="1:1" x14ac:dyDescent="0.3">
      <c r="A1107">
        <v>3.31</v>
      </c>
    </row>
    <row r="1108" spans="1:1" x14ac:dyDescent="0.3">
      <c r="A1108">
        <v>3.31</v>
      </c>
    </row>
    <row r="1109" spans="1:1" x14ac:dyDescent="0.3">
      <c r="A1109">
        <v>3.28</v>
      </c>
    </row>
    <row r="1110" spans="1:1" x14ac:dyDescent="0.3">
      <c r="A1110">
        <v>3.32</v>
      </c>
    </row>
    <row r="1111" spans="1:1" x14ac:dyDescent="0.3">
      <c r="A1111">
        <v>3.3</v>
      </c>
    </row>
    <row r="1112" spans="1:1" x14ac:dyDescent="0.3">
      <c r="A1112">
        <v>3.33</v>
      </c>
    </row>
    <row r="1113" spans="1:1" x14ac:dyDescent="0.3">
      <c r="A1113">
        <v>3.28</v>
      </c>
    </row>
    <row r="1114" spans="1:1" x14ac:dyDescent="0.3">
      <c r="A1114">
        <v>3.33</v>
      </c>
    </row>
    <row r="1115" spans="1:1" x14ac:dyDescent="0.3">
      <c r="A1115">
        <v>3.32</v>
      </c>
    </row>
    <row r="1116" spans="1:1" x14ac:dyDescent="0.3">
      <c r="A1116">
        <v>3.31</v>
      </c>
    </row>
    <row r="1117" spans="1:1" x14ac:dyDescent="0.3">
      <c r="A1117">
        <v>3.3</v>
      </c>
    </row>
    <row r="1118" spans="1:1" x14ac:dyDescent="0.3">
      <c r="A1118">
        <v>3.32</v>
      </c>
    </row>
    <row r="1119" spans="1:1" x14ac:dyDescent="0.3">
      <c r="A1119">
        <v>3.32</v>
      </c>
    </row>
    <row r="1120" spans="1:1" x14ac:dyDescent="0.3">
      <c r="A1120">
        <v>3.25</v>
      </c>
    </row>
    <row r="1121" spans="1:1" x14ac:dyDescent="0.3">
      <c r="A1121">
        <v>3.32</v>
      </c>
    </row>
    <row r="1122" spans="1:1" x14ac:dyDescent="0.3">
      <c r="A1122">
        <v>3.31</v>
      </c>
    </row>
    <row r="1123" spans="1:1" x14ac:dyDescent="0.3">
      <c r="A1123">
        <v>3.32</v>
      </c>
    </row>
    <row r="1124" spans="1:1" x14ac:dyDescent="0.3">
      <c r="A1124">
        <v>3.23</v>
      </c>
    </row>
    <row r="1125" spans="1:1" x14ac:dyDescent="0.3">
      <c r="A1125">
        <v>3.29</v>
      </c>
    </row>
    <row r="1126" spans="1:1" x14ac:dyDescent="0.3">
      <c r="A1126">
        <v>3.32</v>
      </c>
    </row>
    <row r="1127" spans="1:1" x14ac:dyDescent="0.3">
      <c r="A1127">
        <v>3.25</v>
      </c>
    </row>
    <row r="1128" spans="1:1" x14ac:dyDescent="0.3">
      <c r="A1128">
        <v>3.33</v>
      </c>
    </row>
    <row r="1129" spans="1:1" x14ac:dyDescent="0.3">
      <c r="A1129">
        <v>3.32</v>
      </c>
    </row>
    <row r="1130" spans="1:1" x14ac:dyDescent="0.3">
      <c r="A1130">
        <v>3.33</v>
      </c>
    </row>
    <row r="1131" spans="1:1" x14ac:dyDescent="0.3">
      <c r="A1131">
        <v>3.29</v>
      </c>
    </row>
    <row r="1132" spans="1:1" x14ac:dyDescent="0.3">
      <c r="A1132">
        <v>3.3</v>
      </c>
    </row>
    <row r="1133" spans="1:1" x14ac:dyDescent="0.3">
      <c r="A1133">
        <v>3.21</v>
      </c>
    </row>
    <row r="1134" spans="1:1" x14ac:dyDescent="0.3">
      <c r="A1134">
        <v>3.32</v>
      </c>
    </row>
    <row r="1135" spans="1:1" x14ac:dyDescent="0.3">
      <c r="A1135">
        <v>3.33</v>
      </c>
    </row>
    <row r="1136" spans="1:1" x14ac:dyDescent="0.3">
      <c r="A1136">
        <v>3.33</v>
      </c>
    </row>
    <row r="1137" spans="1:1" x14ac:dyDescent="0.3">
      <c r="A1137">
        <v>3.32</v>
      </c>
    </row>
    <row r="1138" spans="1:1" x14ac:dyDescent="0.3">
      <c r="A1138">
        <v>3.33</v>
      </c>
    </row>
    <row r="1139" spans="1:1" x14ac:dyDescent="0.3">
      <c r="A1139">
        <v>3.32</v>
      </c>
    </row>
    <row r="1140" spans="1:1" x14ac:dyDescent="0.3">
      <c r="A1140">
        <v>3.28</v>
      </c>
    </row>
    <row r="1141" spans="1:1" x14ac:dyDescent="0.3">
      <c r="A1141">
        <v>3.29</v>
      </c>
    </row>
    <row r="1142" spans="1:1" x14ac:dyDescent="0.3">
      <c r="A1142">
        <v>3.3</v>
      </c>
    </row>
    <row r="1143" spans="1:1" x14ac:dyDescent="0.3">
      <c r="A1143">
        <v>3.32</v>
      </c>
    </row>
    <row r="1144" spans="1:1" x14ac:dyDescent="0.3">
      <c r="A1144">
        <v>3.33</v>
      </c>
    </row>
    <row r="1145" spans="1:1" x14ac:dyDescent="0.3">
      <c r="A1145">
        <v>3.32</v>
      </c>
    </row>
    <row r="1146" spans="1:1" x14ac:dyDescent="0.3">
      <c r="A1146">
        <v>3.33</v>
      </c>
    </row>
    <row r="1147" spans="1:1" x14ac:dyDescent="0.3">
      <c r="A1147">
        <v>3.32</v>
      </c>
    </row>
    <row r="1148" spans="1:1" x14ac:dyDescent="0.3">
      <c r="A1148">
        <v>3.18</v>
      </c>
    </row>
    <row r="1149" spans="1:1" x14ac:dyDescent="0.3">
      <c r="A1149">
        <v>3.3</v>
      </c>
    </row>
    <row r="1150" spans="1:1" x14ac:dyDescent="0.3">
      <c r="A1150">
        <v>3.32</v>
      </c>
    </row>
    <row r="1151" spans="1:1" x14ac:dyDescent="0.3">
      <c r="A1151">
        <v>3.3</v>
      </c>
    </row>
    <row r="1152" spans="1:1" x14ac:dyDescent="0.3">
      <c r="A1152">
        <v>3.33</v>
      </c>
    </row>
    <row r="1153" spans="1:1" x14ac:dyDescent="0.3">
      <c r="A1153">
        <v>3.3</v>
      </c>
    </row>
    <row r="1154" spans="1:1" x14ac:dyDescent="0.3">
      <c r="A1154">
        <v>3.27</v>
      </c>
    </row>
    <row r="1155" spans="1:1" x14ac:dyDescent="0.3">
      <c r="A1155">
        <v>3.32</v>
      </c>
    </row>
    <row r="1156" spans="1:1" x14ac:dyDescent="0.3">
      <c r="A1156">
        <v>3.3</v>
      </c>
    </row>
    <row r="1157" spans="1:1" x14ac:dyDescent="0.3">
      <c r="A1157">
        <v>3.29</v>
      </c>
    </row>
    <row r="1158" spans="1:1" x14ac:dyDescent="0.3">
      <c r="A1158">
        <v>3.32</v>
      </c>
    </row>
    <row r="1159" spans="1:1" x14ac:dyDescent="0.3">
      <c r="A1159">
        <v>3.32</v>
      </c>
    </row>
    <row r="1160" spans="1:1" x14ac:dyDescent="0.3">
      <c r="A1160">
        <v>3.32</v>
      </c>
    </row>
    <row r="1161" spans="1:1" x14ac:dyDescent="0.3">
      <c r="A1161">
        <v>3.26</v>
      </c>
    </row>
    <row r="1162" spans="1:1" x14ac:dyDescent="0.3">
      <c r="A1162">
        <v>3.31</v>
      </c>
    </row>
    <row r="1163" spans="1:1" x14ac:dyDescent="0.3">
      <c r="A1163">
        <v>3.32</v>
      </c>
    </row>
    <row r="1164" spans="1:1" x14ac:dyDescent="0.3">
      <c r="A1164">
        <v>3.26</v>
      </c>
    </row>
    <row r="1165" spans="1:1" x14ac:dyDescent="0.3">
      <c r="A1165">
        <v>3.3</v>
      </c>
    </row>
    <row r="1166" spans="1:1" x14ac:dyDescent="0.3">
      <c r="A1166">
        <v>3.32</v>
      </c>
    </row>
    <row r="1167" spans="1:1" x14ac:dyDescent="0.3">
      <c r="A1167">
        <v>3.32</v>
      </c>
    </row>
    <row r="1168" spans="1:1" x14ac:dyDescent="0.3">
      <c r="A1168">
        <v>3.33</v>
      </c>
    </row>
    <row r="1169" spans="1:1" x14ac:dyDescent="0.3">
      <c r="A1169">
        <v>3.32</v>
      </c>
    </row>
    <row r="1170" spans="1:1" x14ac:dyDescent="0.3">
      <c r="A1170">
        <v>3.33</v>
      </c>
    </row>
    <row r="1171" spans="1:1" x14ac:dyDescent="0.3">
      <c r="A1171">
        <v>3.3</v>
      </c>
    </row>
    <row r="1172" spans="1:1" x14ac:dyDescent="0.3">
      <c r="A1172">
        <v>3.24</v>
      </c>
    </row>
    <row r="1173" spans="1:1" x14ac:dyDescent="0.3">
      <c r="A1173">
        <v>3.28</v>
      </c>
    </row>
    <row r="1174" spans="1:1" x14ac:dyDescent="0.3">
      <c r="A1174">
        <v>3.32</v>
      </c>
    </row>
    <row r="1175" spans="1:1" x14ac:dyDescent="0.3">
      <c r="A1175">
        <v>3.32</v>
      </c>
    </row>
    <row r="1176" spans="1:1" x14ac:dyDescent="0.3">
      <c r="A1176">
        <v>3.32</v>
      </c>
    </row>
    <row r="1177" spans="1:1" x14ac:dyDescent="0.3">
      <c r="A1177">
        <v>3.32</v>
      </c>
    </row>
    <row r="1178" spans="1:1" x14ac:dyDescent="0.3">
      <c r="A1178">
        <v>3.33</v>
      </c>
    </row>
    <row r="1179" spans="1:1" x14ac:dyDescent="0.3">
      <c r="A1179">
        <v>3.25</v>
      </c>
    </row>
    <row r="1180" spans="1:1" x14ac:dyDescent="0.3">
      <c r="A1180">
        <v>3.3</v>
      </c>
    </row>
    <row r="1181" spans="1:1" x14ac:dyDescent="0.3">
      <c r="A1181">
        <v>3.3</v>
      </c>
    </row>
    <row r="1182" spans="1:1" x14ac:dyDescent="0.3">
      <c r="A1182">
        <v>3.23</v>
      </c>
    </row>
    <row r="1183" spans="1:1" x14ac:dyDescent="0.3">
      <c r="A1183">
        <v>3.32</v>
      </c>
    </row>
    <row r="1184" spans="1:1" x14ac:dyDescent="0.3">
      <c r="A1184">
        <v>3.31</v>
      </c>
    </row>
    <row r="1185" spans="1:1" x14ac:dyDescent="0.3">
      <c r="A1185">
        <v>3.32</v>
      </c>
    </row>
    <row r="1186" spans="1:1" x14ac:dyDescent="0.3">
      <c r="A1186">
        <v>3.33</v>
      </c>
    </row>
    <row r="1187" spans="1:1" x14ac:dyDescent="0.3">
      <c r="A1187">
        <v>3.25</v>
      </c>
    </row>
    <row r="1188" spans="1:1" x14ac:dyDescent="0.3">
      <c r="A1188">
        <v>3.31</v>
      </c>
    </row>
    <row r="1189" spans="1:1" x14ac:dyDescent="0.3">
      <c r="A1189">
        <v>3.22</v>
      </c>
    </row>
    <row r="1190" spans="1:1" x14ac:dyDescent="0.3">
      <c r="A1190">
        <v>3.32</v>
      </c>
    </row>
    <row r="1191" spans="1:1" x14ac:dyDescent="0.3">
      <c r="A1191">
        <v>3.3</v>
      </c>
    </row>
    <row r="1192" spans="1:1" x14ac:dyDescent="0.3">
      <c r="A1192">
        <v>3.33</v>
      </c>
    </row>
    <row r="1193" spans="1:1" x14ac:dyDescent="0.3">
      <c r="A1193">
        <v>3.31</v>
      </c>
    </row>
    <row r="1194" spans="1:1" x14ac:dyDescent="0.3">
      <c r="A1194">
        <v>3.33</v>
      </c>
    </row>
    <row r="1195" spans="1:1" x14ac:dyDescent="0.3">
      <c r="A1195">
        <v>3.25</v>
      </c>
    </row>
    <row r="1196" spans="1:1" x14ac:dyDescent="0.3">
      <c r="A1196">
        <v>3.29</v>
      </c>
    </row>
    <row r="1197" spans="1:1" x14ac:dyDescent="0.3">
      <c r="A1197">
        <v>3.3</v>
      </c>
    </row>
    <row r="1198" spans="1:1" x14ac:dyDescent="0.3">
      <c r="A1198">
        <v>3.32</v>
      </c>
    </row>
    <row r="1199" spans="1:1" x14ac:dyDescent="0.3">
      <c r="A1199">
        <v>3.32</v>
      </c>
    </row>
    <row r="1200" spans="1:1" x14ac:dyDescent="0.3">
      <c r="A1200">
        <v>3.33</v>
      </c>
    </row>
    <row r="1201" spans="1:1" x14ac:dyDescent="0.3">
      <c r="A1201">
        <v>3.32</v>
      </c>
    </row>
    <row r="1202" spans="1:1" x14ac:dyDescent="0.3">
      <c r="A1202">
        <v>3.32</v>
      </c>
    </row>
    <row r="1203" spans="1:1" x14ac:dyDescent="0.3">
      <c r="A1203">
        <v>3.31</v>
      </c>
    </row>
    <row r="1204" spans="1:1" x14ac:dyDescent="0.3">
      <c r="A1204">
        <v>3.28</v>
      </c>
    </row>
    <row r="1205" spans="1:1" x14ac:dyDescent="0.3">
      <c r="A1205">
        <v>3.29</v>
      </c>
    </row>
    <row r="1206" spans="1:1" x14ac:dyDescent="0.3">
      <c r="A1206">
        <v>3.32</v>
      </c>
    </row>
    <row r="1207" spans="1:1" x14ac:dyDescent="0.3">
      <c r="A1207">
        <v>3.32</v>
      </c>
    </row>
    <row r="1208" spans="1:1" x14ac:dyDescent="0.3">
      <c r="A1208">
        <v>3.33</v>
      </c>
    </row>
    <row r="1209" spans="1:1" x14ac:dyDescent="0.3">
      <c r="A1209">
        <v>3.25</v>
      </c>
    </row>
    <row r="1210" spans="1:1" x14ac:dyDescent="0.3">
      <c r="A1210">
        <v>3.31</v>
      </c>
    </row>
    <row r="1211" spans="1:1" x14ac:dyDescent="0.3">
      <c r="A1211">
        <v>3.32</v>
      </c>
    </row>
    <row r="1212" spans="1:1" x14ac:dyDescent="0.3">
      <c r="A1212">
        <v>3.3</v>
      </c>
    </row>
    <row r="1213" spans="1:1" x14ac:dyDescent="0.3">
      <c r="A1213">
        <v>3.28</v>
      </c>
    </row>
    <row r="1214" spans="1:1" x14ac:dyDescent="0.3">
      <c r="A1214">
        <v>3.32</v>
      </c>
    </row>
    <row r="1215" spans="1:1" x14ac:dyDescent="0.3">
      <c r="A1215">
        <v>3.3</v>
      </c>
    </row>
    <row r="1216" spans="1:1" x14ac:dyDescent="0.3">
      <c r="A1216">
        <v>3.26</v>
      </c>
    </row>
    <row r="1217" spans="1:1" x14ac:dyDescent="0.3">
      <c r="A1217">
        <v>3.32</v>
      </c>
    </row>
    <row r="1218" spans="1:1" x14ac:dyDescent="0.3">
      <c r="A1218">
        <v>3.33</v>
      </c>
    </row>
    <row r="1219" spans="1:1" x14ac:dyDescent="0.3">
      <c r="A1219">
        <v>3.32</v>
      </c>
    </row>
    <row r="1220" spans="1:1" x14ac:dyDescent="0.3">
      <c r="A1220">
        <v>3.3</v>
      </c>
    </row>
    <row r="1221" spans="1:1" x14ac:dyDescent="0.3">
      <c r="A1221">
        <v>3.29</v>
      </c>
    </row>
    <row r="1222" spans="1:1" x14ac:dyDescent="0.3">
      <c r="A1222">
        <v>3.3</v>
      </c>
    </row>
    <row r="1223" spans="1:1" x14ac:dyDescent="0.3">
      <c r="A1223">
        <v>3.32</v>
      </c>
    </row>
    <row r="1224" spans="1:1" x14ac:dyDescent="0.3">
      <c r="A1224">
        <v>3.31</v>
      </c>
    </row>
    <row r="1225" spans="1:1" x14ac:dyDescent="0.3">
      <c r="A1225">
        <v>3.32</v>
      </c>
    </row>
    <row r="1226" spans="1:1" x14ac:dyDescent="0.3">
      <c r="A1226">
        <v>3.28</v>
      </c>
    </row>
    <row r="1227" spans="1:1" x14ac:dyDescent="0.3">
      <c r="A1227">
        <v>3.32</v>
      </c>
    </row>
    <row r="1228" spans="1:1" x14ac:dyDescent="0.3">
      <c r="A1228">
        <v>3.27</v>
      </c>
    </row>
    <row r="1229" spans="1:1" x14ac:dyDescent="0.3">
      <c r="A1229">
        <v>3.3</v>
      </c>
    </row>
    <row r="1230" spans="1:1" x14ac:dyDescent="0.3">
      <c r="A1230">
        <v>3.25</v>
      </c>
    </row>
    <row r="1231" spans="1:1" x14ac:dyDescent="0.3">
      <c r="A1231">
        <v>3.32</v>
      </c>
    </row>
    <row r="1232" spans="1:1" x14ac:dyDescent="0.3">
      <c r="A1232">
        <v>3.33</v>
      </c>
    </row>
    <row r="1233" spans="1:1" x14ac:dyDescent="0.3">
      <c r="A1233">
        <v>3.3</v>
      </c>
    </row>
    <row r="1234" spans="1:1" x14ac:dyDescent="0.3">
      <c r="A1234">
        <v>3.26</v>
      </c>
    </row>
    <row r="1235" spans="1:1" x14ac:dyDescent="0.3">
      <c r="A1235">
        <v>3.3</v>
      </c>
    </row>
    <row r="1236" spans="1:1" x14ac:dyDescent="0.3">
      <c r="A1236">
        <v>3.3</v>
      </c>
    </row>
    <row r="1237" spans="1:1" x14ac:dyDescent="0.3">
      <c r="A1237">
        <v>3.22</v>
      </c>
    </row>
    <row r="1238" spans="1:1" x14ac:dyDescent="0.3">
      <c r="A1238">
        <v>3.32</v>
      </c>
    </row>
    <row r="1239" spans="1:1" x14ac:dyDescent="0.3">
      <c r="A1239">
        <v>3.32</v>
      </c>
    </row>
    <row r="1240" spans="1:1" x14ac:dyDescent="0.3">
      <c r="A1240">
        <v>3.33</v>
      </c>
    </row>
    <row r="1241" spans="1:1" x14ac:dyDescent="0.3">
      <c r="A1241">
        <v>3.32</v>
      </c>
    </row>
    <row r="1242" spans="1:1" x14ac:dyDescent="0.3">
      <c r="A1242">
        <v>3.25</v>
      </c>
    </row>
    <row r="1243" spans="1:1" x14ac:dyDescent="0.3">
      <c r="A1243">
        <v>3.32</v>
      </c>
    </row>
    <row r="1244" spans="1:1" x14ac:dyDescent="0.3">
      <c r="A1244">
        <v>3.25</v>
      </c>
    </row>
    <row r="1245" spans="1:1" x14ac:dyDescent="0.3">
      <c r="A1245">
        <v>3.3</v>
      </c>
    </row>
    <row r="1246" spans="1:1" x14ac:dyDescent="0.3">
      <c r="A1246">
        <v>3.31</v>
      </c>
    </row>
    <row r="1247" spans="1:1" x14ac:dyDescent="0.3">
      <c r="A1247">
        <v>3.32</v>
      </c>
    </row>
    <row r="1248" spans="1:1" x14ac:dyDescent="0.3">
      <c r="A1248">
        <v>3.33</v>
      </c>
    </row>
    <row r="1249" spans="1:1" x14ac:dyDescent="0.3">
      <c r="A1249">
        <v>3.32</v>
      </c>
    </row>
    <row r="1250" spans="1:1" x14ac:dyDescent="0.3">
      <c r="A1250">
        <v>3.26</v>
      </c>
    </row>
    <row r="1251" spans="1:1" x14ac:dyDescent="0.3">
      <c r="A1251">
        <v>3.25</v>
      </c>
    </row>
    <row r="1252" spans="1:1" x14ac:dyDescent="0.3">
      <c r="A1252">
        <v>3.3</v>
      </c>
    </row>
    <row r="1253" spans="1:1" x14ac:dyDescent="0.3">
      <c r="A1253">
        <v>3.26</v>
      </c>
    </row>
    <row r="1254" spans="1:1" x14ac:dyDescent="0.3">
      <c r="A1254">
        <v>3.32</v>
      </c>
    </row>
    <row r="1255" spans="1:1" x14ac:dyDescent="0.3">
      <c r="A1255">
        <v>3.3</v>
      </c>
    </row>
    <row r="1256" spans="1:1" x14ac:dyDescent="0.3">
      <c r="A1256">
        <v>3.33</v>
      </c>
    </row>
    <row r="1257" spans="1:1" x14ac:dyDescent="0.3">
      <c r="A1257">
        <v>3.25</v>
      </c>
    </row>
    <row r="1258" spans="1:1" x14ac:dyDescent="0.3">
      <c r="A1258">
        <v>3.33</v>
      </c>
    </row>
    <row r="1259" spans="1:1" x14ac:dyDescent="0.3">
      <c r="A1259">
        <v>3.32</v>
      </c>
    </row>
    <row r="1260" spans="1:1" x14ac:dyDescent="0.3">
      <c r="A1260">
        <v>3.3</v>
      </c>
    </row>
    <row r="1261" spans="1:1" x14ac:dyDescent="0.3">
      <c r="A1261">
        <v>3.3</v>
      </c>
    </row>
    <row r="1262" spans="1:1" x14ac:dyDescent="0.3">
      <c r="A1262">
        <v>3.32</v>
      </c>
    </row>
    <row r="1263" spans="1:1" x14ac:dyDescent="0.3">
      <c r="A1263">
        <v>3.32</v>
      </c>
    </row>
    <row r="1264" spans="1:1" x14ac:dyDescent="0.3">
      <c r="A1264">
        <v>3.31</v>
      </c>
    </row>
    <row r="1265" spans="1:1" x14ac:dyDescent="0.3">
      <c r="A1265">
        <v>3.32</v>
      </c>
    </row>
    <row r="1266" spans="1:1" x14ac:dyDescent="0.3">
      <c r="A1266">
        <v>3.29</v>
      </c>
    </row>
    <row r="1267" spans="1:1" x14ac:dyDescent="0.3">
      <c r="A1267">
        <v>3.32</v>
      </c>
    </row>
    <row r="1268" spans="1:1" x14ac:dyDescent="0.3">
      <c r="A1268">
        <v>3.3</v>
      </c>
    </row>
    <row r="1269" spans="1:1" x14ac:dyDescent="0.3">
      <c r="A1269">
        <v>3.29</v>
      </c>
    </row>
    <row r="1270" spans="1:1" x14ac:dyDescent="0.3">
      <c r="A1270">
        <v>3.32</v>
      </c>
    </row>
    <row r="1271" spans="1:1" x14ac:dyDescent="0.3">
      <c r="A1271">
        <v>3.32</v>
      </c>
    </row>
    <row r="1272" spans="1:1" x14ac:dyDescent="0.3">
      <c r="A1272">
        <v>3.26</v>
      </c>
    </row>
    <row r="1273" spans="1:1" x14ac:dyDescent="0.3">
      <c r="A1273">
        <v>3.3</v>
      </c>
    </row>
    <row r="1274" spans="1:1" x14ac:dyDescent="0.3">
      <c r="A1274">
        <v>3.27</v>
      </c>
    </row>
    <row r="1275" spans="1:1" x14ac:dyDescent="0.3">
      <c r="A1275">
        <v>3.3</v>
      </c>
    </row>
    <row r="1276" spans="1:1" x14ac:dyDescent="0.3">
      <c r="A1276">
        <v>3.3</v>
      </c>
    </row>
    <row r="1277" spans="1:1" x14ac:dyDescent="0.3">
      <c r="A1277">
        <v>3.3</v>
      </c>
    </row>
    <row r="1278" spans="1:1" x14ac:dyDescent="0.3">
      <c r="A1278">
        <v>3.25</v>
      </c>
    </row>
    <row r="1279" spans="1:1" x14ac:dyDescent="0.3">
      <c r="A1279">
        <v>3.32</v>
      </c>
    </row>
    <row r="1280" spans="1:1" x14ac:dyDescent="0.3">
      <c r="A1280">
        <v>3.33</v>
      </c>
    </row>
    <row r="1281" spans="1:1" x14ac:dyDescent="0.3">
      <c r="A1281">
        <v>3.25</v>
      </c>
    </row>
    <row r="1282" spans="1:1" x14ac:dyDescent="0.3">
      <c r="A1282">
        <v>3.33</v>
      </c>
    </row>
    <row r="1283" spans="1:1" x14ac:dyDescent="0.3">
      <c r="A1283">
        <v>3.32</v>
      </c>
    </row>
    <row r="1284" spans="1:1" x14ac:dyDescent="0.3">
      <c r="A1284">
        <v>3.28</v>
      </c>
    </row>
    <row r="1285" spans="1:1" x14ac:dyDescent="0.3">
      <c r="A1285">
        <v>3.22</v>
      </c>
    </row>
    <row r="1286" spans="1:1" x14ac:dyDescent="0.3">
      <c r="A1286">
        <v>3.3</v>
      </c>
    </row>
    <row r="1287" spans="1:1" x14ac:dyDescent="0.3">
      <c r="A1287">
        <v>3.32</v>
      </c>
    </row>
    <row r="1288" spans="1:1" x14ac:dyDescent="0.3">
      <c r="A1288">
        <v>3.33</v>
      </c>
    </row>
    <row r="1289" spans="1:1" x14ac:dyDescent="0.3">
      <c r="A1289">
        <v>3.32</v>
      </c>
    </row>
    <row r="1290" spans="1:1" x14ac:dyDescent="0.3">
      <c r="A1290">
        <v>3.32</v>
      </c>
    </row>
    <row r="1291" spans="1:1" x14ac:dyDescent="0.3">
      <c r="A1291">
        <v>3.32</v>
      </c>
    </row>
    <row r="1292" spans="1:1" x14ac:dyDescent="0.3">
      <c r="A1292">
        <v>3.25</v>
      </c>
    </row>
    <row r="1293" spans="1:1" x14ac:dyDescent="0.3">
      <c r="A1293">
        <v>3.3</v>
      </c>
    </row>
    <row r="1294" spans="1:1" x14ac:dyDescent="0.3">
      <c r="A1294">
        <v>3.32</v>
      </c>
    </row>
    <row r="1295" spans="1:1" x14ac:dyDescent="0.3">
      <c r="A1295">
        <v>3.3</v>
      </c>
    </row>
    <row r="1296" spans="1:1" x14ac:dyDescent="0.3">
      <c r="A1296">
        <v>3.33</v>
      </c>
    </row>
    <row r="1297" spans="1:1" x14ac:dyDescent="0.3">
      <c r="A1297">
        <v>3.3</v>
      </c>
    </row>
    <row r="1298" spans="1:1" x14ac:dyDescent="0.3">
      <c r="A1298">
        <v>3.31</v>
      </c>
    </row>
    <row r="1299" spans="1:1" x14ac:dyDescent="0.3">
      <c r="A1299">
        <v>3.25</v>
      </c>
    </row>
    <row r="1300" spans="1:1" x14ac:dyDescent="0.3">
      <c r="A1300">
        <v>3.3</v>
      </c>
    </row>
    <row r="1301" spans="1:1" x14ac:dyDescent="0.3">
      <c r="A1301">
        <v>3.29</v>
      </c>
    </row>
    <row r="1302" spans="1:1" x14ac:dyDescent="0.3">
      <c r="A1302">
        <v>3.32</v>
      </c>
    </row>
    <row r="1303" spans="1:1" x14ac:dyDescent="0.3">
      <c r="A1303">
        <v>3.31</v>
      </c>
    </row>
    <row r="1304" spans="1:1" x14ac:dyDescent="0.3">
      <c r="A1304">
        <v>3.31</v>
      </c>
    </row>
    <row r="1305" spans="1:1" x14ac:dyDescent="0.3">
      <c r="A1305">
        <v>3.26</v>
      </c>
    </row>
    <row r="1306" spans="1:1" x14ac:dyDescent="0.3">
      <c r="A1306">
        <v>3.3</v>
      </c>
    </row>
    <row r="1307" spans="1:1" x14ac:dyDescent="0.3">
      <c r="A1307">
        <v>3.32</v>
      </c>
    </row>
    <row r="1308" spans="1:1" x14ac:dyDescent="0.3">
      <c r="A1308">
        <v>3.3</v>
      </c>
    </row>
    <row r="1309" spans="1:1" x14ac:dyDescent="0.3">
      <c r="A1309">
        <v>3.3</v>
      </c>
    </row>
    <row r="1310" spans="1:1" x14ac:dyDescent="0.3">
      <c r="A1310">
        <v>3.32</v>
      </c>
    </row>
    <row r="1311" spans="1:1" x14ac:dyDescent="0.3">
      <c r="A1311">
        <v>3.32</v>
      </c>
    </row>
    <row r="1312" spans="1:1" x14ac:dyDescent="0.3">
      <c r="A1312">
        <v>3.25</v>
      </c>
    </row>
    <row r="1313" spans="1:1" x14ac:dyDescent="0.3">
      <c r="A1313">
        <v>3.24</v>
      </c>
    </row>
    <row r="1314" spans="1:1" x14ac:dyDescent="0.3">
      <c r="A1314">
        <v>3.33</v>
      </c>
    </row>
    <row r="1315" spans="1:1" x14ac:dyDescent="0.3">
      <c r="A1315">
        <v>3.29</v>
      </c>
    </row>
    <row r="1316" spans="1:1" x14ac:dyDescent="0.3">
      <c r="A1316">
        <v>3.3</v>
      </c>
    </row>
    <row r="1317" spans="1:1" x14ac:dyDescent="0.3">
      <c r="A1317">
        <v>3.27</v>
      </c>
    </row>
    <row r="1318" spans="1:1" x14ac:dyDescent="0.3">
      <c r="A1318">
        <v>3.32</v>
      </c>
    </row>
    <row r="1319" spans="1:1" x14ac:dyDescent="0.3">
      <c r="A1319">
        <v>3.32</v>
      </c>
    </row>
    <row r="1320" spans="1:1" x14ac:dyDescent="0.3">
      <c r="A1320">
        <v>3.32</v>
      </c>
    </row>
    <row r="1321" spans="1:1" x14ac:dyDescent="0.3">
      <c r="A1321">
        <v>3.31</v>
      </c>
    </row>
    <row r="1322" spans="1:1" x14ac:dyDescent="0.3">
      <c r="A1322">
        <v>3.33</v>
      </c>
    </row>
    <row r="1323" spans="1:1" x14ac:dyDescent="0.3">
      <c r="A1323">
        <v>3.31</v>
      </c>
    </row>
    <row r="1324" spans="1:1" x14ac:dyDescent="0.3">
      <c r="A1324">
        <v>3.28</v>
      </c>
    </row>
    <row r="1325" spans="1:1" x14ac:dyDescent="0.3">
      <c r="A1325">
        <v>3.3</v>
      </c>
    </row>
    <row r="1326" spans="1:1" x14ac:dyDescent="0.3">
      <c r="A1326">
        <v>3.25</v>
      </c>
    </row>
    <row r="1327" spans="1:1" x14ac:dyDescent="0.3">
      <c r="A1327">
        <v>3.32</v>
      </c>
    </row>
    <row r="1328" spans="1:1" x14ac:dyDescent="0.3">
      <c r="A1328">
        <v>3.32</v>
      </c>
    </row>
    <row r="1329" spans="1:1" x14ac:dyDescent="0.3">
      <c r="A1329">
        <v>3.25</v>
      </c>
    </row>
    <row r="1330" spans="1:1" x14ac:dyDescent="0.3">
      <c r="A1330">
        <v>3.33</v>
      </c>
    </row>
    <row r="1331" spans="1:1" x14ac:dyDescent="0.3">
      <c r="A1331">
        <v>3.32</v>
      </c>
    </row>
    <row r="1332" spans="1:1" x14ac:dyDescent="0.3">
      <c r="A1332">
        <v>3.3</v>
      </c>
    </row>
    <row r="1333" spans="1:1" x14ac:dyDescent="0.3">
      <c r="A1333">
        <v>3.22</v>
      </c>
    </row>
    <row r="1334" spans="1:1" x14ac:dyDescent="0.3">
      <c r="A1334">
        <v>3.32</v>
      </c>
    </row>
    <row r="1335" spans="1:1" x14ac:dyDescent="0.3">
      <c r="A1335">
        <v>3.29</v>
      </c>
    </row>
    <row r="1336" spans="1:1" x14ac:dyDescent="0.3">
      <c r="A1336">
        <v>3.32</v>
      </c>
    </row>
    <row r="1337" spans="1:1" x14ac:dyDescent="0.3">
      <c r="A1337">
        <v>3.24</v>
      </c>
    </row>
    <row r="1338" spans="1:1" x14ac:dyDescent="0.3">
      <c r="A1338">
        <v>3.33</v>
      </c>
    </row>
    <row r="1339" spans="1:1" x14ac:dyDescent="0.3">
      <c r="A1339">
        <v>3.31</v>
      </c>
    </row>
    <row r="1340" spans="1:1" x14ac:dyDescent="0.3">
      <c r="A1340">
        <v>3.27</v>
      </c>
    </row>
    <row r="1341" spans="1:1" x14ac:dyDescent="0.3">
      <c r="A1341">
        <v>3.29</v>
      </c>
    </row>
    <row r="1342" spans="1:1" x14ac:dyDescent="0.3">
      <c r="A1342">
        <v>3.32</v>
      </c>
    </row>
    <row r="1343" spans="1:1" x14ac:dyDescent="0.3">
      <c r="A1343">
        <v>3.32</v>
      </c>
    </row>
    <row r="1344" spans="1:1" x14ac:dyDescent="0.3">
      <c r="A1344">
        <v>3.33</v>
      </c>
    </row>
    <row r="1345" spans="1:1" x14ac:dyDescent="0.3">
      <c r="A1345">
        <v>3.24</v>
      </c>
    </row>
    <row r="1346" spans="1:1" x14ac:dyDescent="0.3">
      <c r="A1346">
        <v>3.31</v>
      </c>
    </row>
    <row r="1347" spans="1:1" x14ac:dyDescent="0.3">
      <c r="A1347">
        <v>3.24</v>
      </c>
    </row>
    <row r="1348" spans="1:1" x14ac:dyDescent="0.3">
      <c r="A1348">
        <v>3.28</v>
      </c>
    </row>
    <row r="1349" spans="1:1" x14ac:dyDescent="0.3">
      <c r="A1349">
        <v>3.29</v>
      </c>
    </row>
    <row r="1350" spans="1:1" x14ac:dyDescent="0.3">
      <c r="A1350">
        <v>3.32</v>
      </c>
    </row>
    <row r="1351" spans="1:1" x14ac:dyDescent="0.3">
      <c r="A1351">
        <v>3.32</v>
      </c>
    </row>
    <row r="1352" spans="1:1" x14ac:dyDescent="0.3">
      <c r="A1352">
        <v>3.3</v>
      </c>
    </row>
    <row r="1353" spans="1:1" x14ac:dyDescent="0.3">
      <c r="A1353">
        <v>3.32</v>
      </c>
    </row>
    <row r="1354" spans="1:1" x14ac:dyDescent="0.3">
      <c r="A1354">
        <v>3.32</v>
      </c>
    </row>
    <row r="1355" spans="1:1" x14ac:dyDescent="0.3">
      <c r="A1355">
        <v>3.3</v>
      </c>
    </row>
    <row r="1356" spans="1:1" x14ac:dyDescent="0.3">
      <c r="A1356">
        <v>3.26</v>
      </c>
    </row>
    <row r="1357" spans="1:1" x14ac:dyDescent="0.3">
      <c r="A1357">
        <v>3.28</v>
      </c>
    </row>
    <row r="1358" spans="1:1" x14ac:dyDescent="0.3">
      <c r="A1358">
        <v>3.31</v>
      </c>
    </row>
    <row r="1359" spans="1:1" x14ac:dyDescent="0.3">
      <c r="A1359">
        <v>3.31</v>
      </c>
    </row>
    <row r="1360" spans="1:1" x14ac:dyDescent="0.3">
      <c r="A1360">
        <v>3.25</v>
      </c>
    </row>
    <row r="1361" spans="1:1" x14ac:dyDescent="0.3">
      <c r="A1361">
        <v>3.28</v>
      </c>
    </row>
    <row r="1362" spans="1:1" x14ac:dyDescent="0.3">
      <c r="A1362">
        <v>3.32</v>
      </c>
    </row>
    <row r="1363" spans="1:1" x14ac:dyDescent="0.3">
      <c r="A1363">
        <v>3.31</v>
      </c>
    </row>
    <row r="1364" spans="1:1" x14ac:dyDescent="0.3">
      <c r="A1364">
        <v>3.29</v>
      </c>
    </row>
    <row r="1365" spans="1:1" x14ac:dyDescent="0.3">
      <c r="A1365">
        <v>3.29</v>
      </c>
    </row>
    <row r="1366" spans="1:1" x14ac:dyDescent="0.3">
      <c r="A1366">
        <v>3.29</v>
      </c>
    </row>
    <row r="1367" spans="1:1" x14ac:dyDescent="0.3">
      <c r="A1367">
        <v>3.31</v>
      </c>
    </row>
    <row r="1368" spans="1:1" x14ac:dyDescent="0.3">
      <c r="A1368">
        <v>3.31</v>
      </c>
    </row>
    <row r="1369" spans="1:1" x14ac:dyDescent="0.3">
      <c r="A1369">
        <v>3.26</v>
      </c>
    </row>
    <row r="1370" spans="1:1" x14ac:dyDescent="0.3">
      <c r="A1370">
        <v>3.33</v>
      </c>
    </row>
    <row r="1371" spans="1:1" x14ac:dyDescent="0.3">
      <c r="A1371">
        <v>3.31</v>
      </c>
    </row>
    <row r="1372" spans="1:1" x14ac:dyDescent="0.3">
      <c r="A1372">
        <v>3.3</v>
      </c>
    </row>
    <row r="1373" spans="1:1" x14ac:dyDescent="0.3">
      <c r="A1373">
        <v>3.29</v>
      </c>
    </row>
    <row r="1374" spans="1:1" x14ac:dyDescent="0.3">
      <c r="A1374">
        <v>3.24</v>
      </c>
    </row>
    <row r="1375" spans="1:1" x14ac:dyDescent="0.3">
      <c r="A1375">
        <v>3.31</v>
      </c>
    </row>
    <row r="1376" spans="1:1" x14ac:dyDescent="0.3">
      <c r="A1376">
        <v>3.3</v>
      </c>
    </row>
    <row r="1377" spans="1:1" x14ac:dyDescent="0.3">
      <c r="A1377">
        <v>3.3</v>
      </c>
    </row>
    <row r="1378" spans="1:1" x14ac:dyDescent="0.3">
      <c r="A1378">
        <v>3.32</v>
      </c>
    </row>
    <row r="1379" spans="1:1" x14ac:dyDescent="0.3">
      <c r="A1379">
        <v>3.3</v>
      </c>
    </row>
    <row r="1380" spans="1:1" x14ac:dyDescent="0.3">
      <c r="A1380">
        <v>3.3</v>
      </c>
    </row>
    <row r="1381" spans="1:1" x14ac:dyDescent="0.3">
      <c r="A1381">
        <v>3.23</v>
      </c>
    </row>
    <row r="1382" spans="1:1" x14ac:dyDescent="0.3">
      <c r="A1382">
        <v>3.32</v>
      </c>
    </row>
    <row r="1383" spans="1:1" x14ac:dyDescent="0.3">
      <c r="A1383">
        <v>3.31</v>
      </c>
    </row>
    <row r="1384" spans="1:1" x14ac:dyDescent="0.3">
      <c r="A1384">
        <v>3.32</v>
      </c>
    </row>
    <row r="1385" spans="1:1" x14ac:dyDescent="0.3">
      <c r="A1385">
        <v>3.26</v>
      </c>
    </row>
    <row r="1386" spans="1:1" x14ac:dyDescent="0.3">
      <c r="A1386">
        <v>3.31</v>
      </c>
    </row>
    <row r="1387" spans="1:1" x14ac:dyDescent="0.3">
      <c r="A1387">
        <v>3.31</v>
      </c>
    </row>
    <row r="1388" spans="1:1" x14ac:dyDescent="0.3">
      <c r="A1388">
        <v>3.2</v>
      </c>
    </row>
    <row r="1389" spans="1:1" x14ac:dyDescent="0.3">
      <c r="A1389">
        <v>3.29</v>
      </c>
    </row>
    <row r="1390" spans="1:1" x14ac:dyDescent="0.3">
      <c r="A1390">
        <v>3.31</v>
      </c>
    </row>
    <row r="1391" spans="1:1" x14ac:dyDescent="0.3">
      <c r="A1391">
        <v>3.31</v>
      </c>
    </row>
    <row r="1392" spans="1:1" x14ac:dyDescent="0.3">
      <c r="A1392">
        <v>3.32</v>
      </c>
    </row>
    <row r="1393" spans="1:1" x14ac:dyDescent="0.3">
      <c r="A1393">
        <v>3.25</v>
      </c>
    </row>
    <row r="1394" spans="1:1" x14ac:dyDescent="0.3">
      <c r="A1394">
        <v>3.33</v>
      </c>
    </row>
    <row r="1395" spans="1:1" x14ac:dyDescent="0.3">
      <c r="A1395">
        <v>3.24</v>
      </c>
    </row>
    <row r="1396" spans="1:1" x14ac:dyDescent="0.3">
      <c r="A1396">
        <v>3.3</v>
      </c>
    </row>
    <row r="1397" spans="1:1" x14ac:dyDescent="0.3">
      <c r="A1397">
        <v>3.26</v>
      </c>
    </row>
    <row r="1398" spans="1:1" x14ac:dyDescent="0.3">
      <c r="A1398">
        <v>3.31</v>
      </c>
    </row>
    <row r="1399" spans="1:1" x14ac:dyDescent="0.3">
      <c r="A1399">
        <v>3.3</v>
      </c>
    </row>
    <row r="1400" spans="1:1" x14ac:dyDescent="0.3">
      <c r="A1400">
        <v>3.32</v>
      </c>
    </row>
    <row r="1401" spans="1:1" x14ac:dyDescent="0.3">
      <c r="A1401">
        <v>3.31</v>
      </c>
    </row>
    <row r="1402" spans="1:1" x14ac:dyDescent="0.3">
      <c r="A1402">
        <v>3.32</v>
      </c>
    </row>
    <row r="1403" spans="1:1" x14ac:dyDescent="0.3">
      <c r="A1403">
        <v>3.31</v>
      </c>
    </row>
    <row r="1404" spans="1:1" x14ac:dyDescent="0.3">
      <c r="A1404">
        <v>3.3</v>
      </c>
    </row>
    <row r="1405" spans="1:1" x14ac:dyDescent="0.3">
      <c r="A1405">
        <v>3.29</v>
      </c>
    </row>
    <row r="1406" spans="1:1" x14ac:dyDescent="0.3">
      <c r="A1406">
        <v>3.29</v>
      </c>
    </row>
    <row r="1407" spans="1:1" x14ac:dyDescent="0.3">
      <c r="A1407">
        <v>3.31</v>
      </c>
    </row>
    <row r="1408" spans="1:1" x14ac:dyDescent="0.3">
      <c r="A1408">
        <v>3.24</v>
      </c>
    </row>
    <row r="1409" spans="1:1" x14ac:dyDescent="0.3">
      <c r="A1409">
        <v>3.28</v>
      </c>
    </row>
    <row r="1410" spans="1:1" x14ac:dyDescent="0.3">
      <c r="A1410">
        <v>3.33</v>
      </c>
    </row>
    <row r="1411" spans="1:1" x14ac:dyDescent="0.3">
      <c r="A1411">
        <v>3.31</v>
      </c>
    </row>
    <row r="1412" spans="1:1" x14ac:dyDescent="0.3">
      <c r="A1412">
        <v>3.29</v>
      </c>
    </row>
    <row r="1413" spans="1:1" x14ac:dyDescent="0.3">
      <c r="A1413">
        <v>3.28</v>
      </c>
    </row>
    <row r="1414" spans="1:1" x14ac:dyDescent="0.3">
      <c r="A1414">
        <v>3.31</v>
      </c>
    </row>
    <row r="1415" spans="1:1" x14ac:dyDescent="0.3">
      <c r="A1415">
        <v>3.29</v>
      </c>
    </row>
    <row r="1416" spans="1:1" x14ac:dyDescent="0.3">
      <c r="A1416">
        <v>3.32</v>
      </c>
    </row>
    <row r="1417" spans="1:1" x14ac:dyDescent="0.3">
      <c r="A1417">
        <v>3.29</v>
      </c>
    </row>
    <row r="1418" spans="1:1" x14ac:dyDescent="0.3">
      <c r="A1418">
        <v>3.32</v>
      </c>
    </row>
    <row r="1419" spans="1:1" x14ac:dyDescent="0.3">
      <c r="A1419">
        <v>3.3</v>
      </c>
    </row>
    <row r="1420" spans="1:1" x14ac:dyDescent="0.3">
      <c r="A1420">
        <v>3.26</v>
      </c>
    </row>
    <row r="1421" spans="1:1" x14ac:dyDescent="0.3">
      <c r="A1421">
        <v>3.29</v>
      </c>
    </row>
    <row r="1422" spans="1:1" x14ac:dyDescent="0.3">
      <c r="A1422">
        <v>3.25</v>
      </c>
    </row>
    <row r="1423" spans="1:1" x14ac:dyDescent="0.3">
      <c r="A1423">
        <v>3.31</v>
      </c>
    </row>
    <row r="1424" spans="1:1" x14ac:dyDescent="0.3">
      <c r="A1424">
        <v>3.25</v>
      </c>
    </row>
    <row r="1425" spans="1:1" x14ac:dyDescent="0.3">
      <c r="A1425">
        <v>3.31</v>
      </c>
    </row>
    <row r="1426" spans="1:1" x14ac:dyDescent="0.3">
      <c r="A1426">
        <v>3.32</v>
      </c>
    </row>
    <row r="1427" spans="1:1" x14ac:dyDescent="0.3">
      <c r="A1427">
        <v>3.31</v>
      </c>
    </row>
    <row r="1428" spans="1:1" x14ac:dyDescent="0.3">
      <c r="A1428">
        <v>3.27</v>
      </c>
    </row>
    <row r="1429" spans="1:1" x14ac:dyDescent="0.3">
      <c r="A1429">
        <v>3.22</v>
      </c>
    </row>
    <row r="1430" spans="1:1" x14ac:dyDescent="0.3">
      <c r="A1430">
        <v>3.29</v>
      </c>
    </row>
    <row r="1431" spans="1:1" x14ac:dyDescent="0.3">
      <c r="A1431">
        <v>3.31</v>
      </c>
    </row>
    <row r="1432" spans="1:1" x14ac:dyDescent="0.3">
      <c r="A1432">
        <v>3.25</v>
      </c>
    </row>
    <row r="1433" spans="1:1" x14ac:dyDescent="0.3">
      <c r="A1433">
        <v>3.31</v>
      </c>
    </row>
    <row r="1434" spans="1:1" x14ac:dyDescent="0.3">
      <c r="A1434">
        <v>3.32</v>
      </c>
    </row>
    <row r="1435" spans="1:1" x14ac:dyDescent="0.3">
      <c r="A1435">
        <v>3.31</v>
      </c>
    </row>
    <row r="1436" spans="1:1" x14ac:dyDescent="0.3">
      <c r="A1436">
        <v>3.22</v>
      </c>
    </row>
    <row r="1437" spans="1:1" x14ac:dyDescent="0.3">
      <c r="A1437">
        <v>3.28</v>
      </c>
    </row>
    <row r="1438" spans="1:1" x14ac:dyDescent="0.3">
      <c r="A1438">
        <v>3.31</v>
      </c>
    </row>
    <row r="1439" spans="1:1" x14ac:dyDescent="0.3">
      <c r="A1439">
        <v>3.28</v>
      </c>
    </row>
    <row r="1440" spans="1:1" x14ac:dyDescent="0.3">
      <c r="A1440">
        <v>3.25</v>
      </c>
    </row>
    <row r="1441" spans="1:1" x14ac:dyDescent="0.3">
      <c r="A1441">
        <v>3.31</v>
      </c>
    </row>
    <row r="1442" spans="1:1" x14ac:dyDescent="0.3">
      <c r="A1442">
        <v>3.32</v>
      </c>
    </row>
    <row r="1443" spans="1:1" x14ac:dyDescent="0.3">
      <c r="A1443">
        <v>3.26</v>
      </c>
    </row>
    <row r="1444" spans="1:1" x14ac:dyDescent="0.3">
      <c r="A1444">
        <v>3.29</v>
      </c>
    </row>
    <row r="1445" spans="1:1" x14ac:dyDescent="0.3">
      <c r="A1445">
        <v>3.28</v>
      </c>
    </row>
    <row r="1446" spans="1:1" x14ac:dyDescent="0.3">
      <c r="A1446">
        <v>3.31</v>
      </c>
    </row>
    <row r="1447" spans="1:1" x14ac:dyDescent="0.3">
      <c r="A1447">
        <v>3.31</v>
      </c>
    </row>
    <row r="1448" spans="1:1" x14ac:dyDescent="0.3">
      <c r="A1448">
        <v>3.3</v>
      </c>
    </row>
    <row r="1449" spans="1:1" x14ac:dyDescent="0.3">
      <c r="A1449">
        <v>3.31</v>
      </c>
    </row>
    <row r="1450" spans="1:1" x14ac:dyDescent="0.3">
      <c r="A1450">
        <v>3.3</v>
      </c>
    </row>
    <row r="1451" spans="1:1" x14ac:dyDescent="0.3">
      <c r="A1451">
        <v>3.31</v>
      </c>
    </row>
    <row r="1452" spans="1:1" x14ac:dyDescent="0.3">
      <c r="A1452">
        <v>3.29</v>
      </c>
    </row>
    <row r="1453" spans="1:1" x14ac:dyDescent="0.3">
      <c r="A1453">
        <v>3.29</v>
      </c>
    </row>
    <row r="1454" spans="1:1" x14ac:dyDescent="0.3">
      <c r="A1454">
        <v>3.31</v>
      </c>
    </row>
    <row r="1455" spans="1:1" x14ac:dyDescent="0.3">
      <c r="A1455">
        <v>3.31</v>
      </c>
    </row>
    <row r="1456" spans="1:1" x14ac:dyDescent="0.3">
      <c r="A1456">
        <v>3.25</v>
      </c>
    </row>
    <row r="1457" spans="1:1" x14ac:dyDescent="0.3">
      <c r="A1457">
        <v>3.3</v>
      </c>
    </row>
    <row r="1458" spans="1:1" x14ac:dyDescent="0.3">
      <c r="A1458">
        <v>3.32</v>
      </c>
    </row>
    <row r="1459" spans="1:1" x14ac:dyDescent="0.3">
      <c r="A1459">
        <v>3.29</v>
      </c>
    </row>
    <row r="1460" spans="1:1" x14ac:dyDescent="0.3">
      <c r="A1460">
        <v>3.29</v>
      </c>
    </row>
    <row r="1461" spans="1:1" x14ac:dyDescent="0.3">
      <c r="A1461">
        <v>3.27</v>
      </c>
    </row>
    <row r="1462" spans="1:1" x14ac:dyDescent="0.3">
      <c r="A1462">
        <v>3.31</v>
      </c>
    </row>
    <row r="1463" spans="1:1" x14ac:dyDescent="0.3">
      <c r="A1463">
        <v>3.24</v>
      </c>
    </row>
    <row r="1464" spans="1:1" x14ac:dyDescent="0.3">
      <c r="A1464">
        <v>3.25</v>
      </c>
    </row>
    <row r="1465" spans="1:1" x14ac:dyDescent="0.3">
      <c r="A1465">
        <v>3.31</v>
      </c>
    </row>
    <row r="1466" spans="1:1" x14ac:dyDescent="0.3">
      <c r="A1466">
        <v>3.32</v>
      </c>
    </row>
    <row r="1467" spans="1:1" x14ac:dyDescent="0.3">
      <c r="A1467">
        <v>3.31</v>
      </c>
    </row>
    <row r="1468" spans="1:1" x14ac:dyDescent="0.3">
      <c r="A1468">
        <v>3.28</v>
      </c>
    </row>
    <row r="1469" spans="1:1" x14ac:dyDescent="0.3">
      <c r="A1469">
        <v>3.29</v>
      </c>
    </row>
    <row r="1470" spans="1:1" x14ac:dyDescent="0.3">
      <c r="A1470">
        <v>3.29</v>
      </c>
    </row>
    <row r="1471" spans="1:1" x14ac:dyDescent="0.3">
      <c r="A1471">
        <v>3.31</v>
      </c>
    </row>
    <row r="1472" spans="1:1" x14ac:dyDescent="0.3">
      <c r="A1472">
        <v>3.31</v>
      </c>
    </row>
    <row r="1473" spans="1:1" x14ac:dyDescent="0.3">
      <c r="A1473">
        <v>3.31</v>
      </c>
    </row>
    <row r="1474" spans="1:1" x14ac:dyDescent="0.3">
      <c r="A1474">
        <v>3.32</v>
      </c>
    </row>
    <row r="1475" spans="1:1" x14ac:dyDescent="0.3">
      <c r="A1475">
        <v>3.31</v>
      </c>
    </row>
    <row r="1476" spans="1:1" x14ac:dyDescent="0.3">
      <c r="A1476">
        <v>3.29</v>
      </c>
    </row>
    <row r="1477" spans="1:1" x14ac:dyDescent="0.3">
      <c r="A1477">
        <v>3.27</v>
      </c>
    </row>
    <row r="1478" spans="1:1" x14ac:dyDescent="0.3">
      <c r="A1478">
        <v>3.31</v>
      </c>
    </row>
    <row r="1479" spans="1:1" x14ac:dyDescent="0.3">
      <c r="A1479">
        <v>3.29</v>
      </c>
    </row>
    <row r="1480" spans="1:1" x14ac:dyDescent="0.3">
      <c r="A1480">
        <v>3.25</v>
      </c>
    </row>
    <row r="1481" spans="1:1" x14ac:dyDescent="0.3">
      <c r="A1481">
        <v>3.29</v>
      </c>
    </row>
    <row r="1482" spans="1:1" x14ac:dyDescent="0.3">
      <c r="A1482">
        <v>3.32</v>
      </c>
    </row>
    <row r="1483" spans="1:1" x14ac:dyDescent="0.3">
      <c r="A1483">
        <v>3.31</v>
      </c>
    </row>
    <row r="1484" spans="1:1" x14ac:dyDescent="0.3">
      <c r="A1484">
        <v>3.19</v>
      </c>
    </row>
    <row r="1485" spans="1:1" x14ac:dyDescent="0.3">
      <c r="A1485">
        <v>3.29</v>
      </c>
    </row>
    <row r="1486" spans="1:1" x14ac:dyDescent="0.3">
      <c r="A1486">
        <v>3.31</v>
      </c>
    </row>
    <row r="1487" spans="1:1" x14ac:dyDescent="0.3">
      <c r="A1487">
        <v>3.31</v>
      </c>
    </row>
    <row r="1488" spans="1:1" x14ac:dyDescent="0.3">
      <c r="A1488">
        <v>3.29</v>
      </c>
    </row>
    <row r="1489" spans="1:1" x14ac:dyDescent="0.3">
      <c r="A1489">
        <v>3.31</v>
      </c>
    </row>
    <row r="1490" spans="1:1" x14ac:dyDescent="0.3">
      <c r="A1490">
        <v>3.3</v>
      </c>
    </row>
    <row r="1491" spans="1:1" x14ac:dyDescent="0.3">
      <c r="A1491">
        <v>3.31</v>
      </c>
    </row>
    <row r="1492" spans="1:1" x14ac:dyDescent="0.3">
      <c r="A1492">
        <v>3.29</v>
      </c>
    </row>
    <row r="1493" spans="1:1" x14ac:dyDescent="0.3">
      <c r="A1493">
        <v>3.28</v>
      </c>
    </row>
    <row r="1494" spans="1:1" x14ac:dyDescent="0.3">
      <c r="A1494">
        <v>3.31</v>
      </c>
    </row>
    <row r="1495" spans="1:1" x14ac:dyDescent="0.3">
      <c r="A1495">
        <v>3.24</v>
      </c>
    </row>
    <row r="1496" spans="1:1" x14ac:dyDescent="0.3">
      <c r="A1496">
        <v>3.32</v>
      </c>
    </row>
    <row r="1497" spans="1:1" x14ac:dyDescent="0.3">
      <c r="A1497">
        <v>3.29</v>
      </c>
    </row>
    <row r="1498" spans="1:1" x14ac:dyDescent="0.3">
      <c r="A1498">
        <v>3.32</v>
      </c>
    </row>
    <row r="1499" spans="1:1" x14ac:dyDescent="0.3">
      <c r="A1499">
        <v>3.29</v>
      </c>
    </row>
    <row r="1500" spans="1:1" x14ac:dyDescent="0.3">
      <c r="A1500">
        <v>3.29</v>
      </c>
    </row>
    <row r="1501" spans="1:1" x14ac:dyDescent="0.3">
      <c r="A1501">
        <v>3.28</v>
      </c>
    </row>
    <row r="1502" spans="1:1" x14ac:dyDescent="0.3">
      <c r="A1502">
        <v>3.31</v>
      </c>
    </row>
    <row r="1503" spans="1:1" x14ac:dyDescent="0.3">
      <c r="A1503">
        <v>3.24</v>
      </c>
    </row>
    <row r="1504" spans="1:1" x14ac:dyDescent="0.3">
      <c r="A1504">
        <v>3.32</v>
      </c>
    </row>
    <row r="1505" spans="1:1" x14ac:dyDescent="0.3">
      <c r="A1505">
        <v>3.24</v>
      </c>
    </row>
    <row r="1506" spans="1:1" x14ac:dyDescent="0.3">
      <c r="A1506">
        <v>3.32</v>
      </c>
    </row>
    <row r="1507" spans="1:1" x14ac:dyDescent="0.3">
      <c r="A1507">
        <v>3.31</v>
      </c>
    </row>
    <row r="1508" spans="1:1" x14ac:dyDescent="0.3">
      <c r="A1508">
        <v>3.29</v>
      </c>
    </row>
    <row r="1509" spans="1:1" x14ac:dyDescent="0.3">
      <c r="A1509">
        <v>3.28</v>
      </c>
    </row>
    <row r="1510" spans="1:1" x14ac:dyDescent="0.3">
      <c r="A1510">
        <v>3.29</v>
      </c>
    </row>
    <row r="1511" spans="1:1" x14ac:dyDescent="0.3">
      <c r="A1511">
        <v>3.24</v>
      </c>
    </row>
    <row r="1512" spans="1:1" x14ac:dyDescent="0.3">
      <c r="A1512">
        <v>3.29</v>
      </c>
    </row>
    <row r="1513" spans="1:1" x14ac:dyDescent="0.3">
      <c r="A1513">
        <v>3.31</v>
      </c>
    </row>
    <row r="1514" spans="1:1" x14ac:dyDescent="0.3">
      <c r="A1514">
        <v>3.32</v>
      </c>
    </row>
    <row r="1515" spans="1:1" x14ac:dyDescent="0.3">
      <c r="A1515">
        <v>3.31</v>
      </c>
    </row>
    <row r="1516" spans="1:1" x14ac:dyDescent="0.3">
      <c r="A1516">
        <v>3.29</v>
      </c>
    </row>
    <row r="1517" spans="1:1" x14ac:dyDescent="0.3">
      <c r="A1517">
        <v>3.29</v>
      </c>
    </row>
    <row r="1518" spans="1:1" x14ac:dyDescent="0.3">
      <c r="A1518">
        <v>3.24</v>
      </c>
    </row>
    <row r="1519" spans="1:1" x14ac:dyDescent="0.3">
      <c r="A1519">
        <v>3.25</v>
      </c>
    </row>
    <row r="1520" spans="1:1" x14ac:dyDescent="0.3">
      <c r="A1520">
        <v>3.32</v>
      </c>
    </row>
    <row r="1521" spans="1:1" x14ac:dyDescent="0.3">
      <c r="A1521">
        <v>3.29</v>
      </c>
    </row>
    <row r="1522" spans="1:1" x14ac:dyDescent="0.3">
      <c r="A1522">
        <v>3.31</v>
      </c>
    </row>
    <row r="1523" spans="1:1" x14ac:dyDescent="0.3">
      <c r="A1523">
        <v>3.31</v>
      </c>
    </row>
    <row r="1524" spans="1:1" x14ac:dyDescent="0.3">
      <c r="A1524">
        <v>3.29</v>
      </c>
    </row>
    <row r="1525" spans="1:1" x14ac:dyDescent="0.3">
      <c r="A1525">
        <v>3.25</v>
      </c>
    </row>
    <row r="1526" spans="1:1" x14ac:dyDescent="0.3">
      <c r="A1526">
        <v>3.3</v>
      </c>
    </row>
    <row r="1527" spans="1:1" x14ac:dyDescent="0.3">
      <c r="A1527">
        <v>3.24</v>
      </c>
    </row>
    <row r="1528" spans="1:1" x14ac:dyDescent="0.3">
      <c r="A1528">
        <v>3.32</v>
      </c>
    </row>
    <row r="1529" spans="1:1" x14ac:dyDescent="0.3">
      <c r="A1529">
        <v>3.3</v>
      </c>
    </row>
    <row r="1530" spans="1:1" x14ac:dyDescent="0.3">
      <c r="A1530">
        <v>3.3</v>
      </c>
    </row>
    <row r="1531" spans="1:1" x14ac:dyDescent="0.3">
      <c r="A1531">
        <v>3.3</v>
      </c>
    </row>
    <row r="1532" spans="1:1" x14ac:dyDescent="0.3">
      <c r="A1532">
        <v>3.27</v>
      </c>
    </row>
    <row r="1533" spans="1:1" x14ac:dyDescent="0.3">
      <c r="A1533">
        <v>3.29</v>
      </c>
    </row>
    <row r="1534" spans="1:1" x14ac:dyDescent="0.3">
      <c r="A1534">
        <v>3.3</v>
      </c>
    </row>
    <row r="1535" spans="1:1" x14ac:dyDescent="0.3">
      <c r="A1535">
        <v>3.24</v>
      </c>
    </row>
    <row r="1536" spans="1:1" x14ac:dyDescent="0.3">
      <c r="A1536">
        <v>3.32</v>
      </c>
    </row>
    <row r="1537" spans="1:1" x14ac:dyDescent="0.3">
      <c r="A1537">
        <v>3.31</v>
      </c>
    </row>
    <row r="1538" spans="1:1" x14ac:dyDescent="0.3">
      <c r="A1538">
        <v>3.31</v>
      </c>
    </row>
    <row r="1539" spans="1:1" x14ac:dyDescent="0.3">
      <c r="A1539">
        <v>3.2</v>
      </c>
    </row>
    <row r="1540" spans="1:1" x14ac:dyDescent="0.3">
      <c r="A1540">
        <v>3.29</v>
      </c>
    </row>
    <row r="1541" spans="1:1" x14ac:dyDescent="0.3">
      <c r="A1541">
        <v>3.26</v>
      </c>
    </row>
    <row r="1542" spans="1:1" x14ac:dyDescent="0.3">
      <c r="A1542">
        <v>3.3</v>
      </c>
    </row>
    <row r="1543" spans="1:1" x14ac:dyDescent="0.3">
      <c r="A1543">
        <v>3.24</v>
      </c>
    </row>
    <row r="1544" spans="1:1" x14ac:dyDescent="0.3">
      <c r="A1544">
        <v>3.32</v>
      </c>
    </row>
    <row r="1545" spans="1:1" x14ac:dyDescent="0.3">
      <c r="A1545">
        <v>3.31</v>
      </c>
    </row>
    <row r="1546" spans="1:1" x14ac:dyDescent="0.3">
      <c r="A1546">
        <v>3.24</v>
      </c>
    </row>
    <row r="1547" spans="1:1" x14ac:dyDescent="0.3">
      <c r="A1547">
        <v>3.3</v>
      </c>
    </row>
    <row r="1548" spans="1:1" x14ac:dyDescent="0.3">
      <c r="A1548">
        <v>3.25</v>
      </c>
    </row>
    <row r="1549" spans="1:1" x14ac:dyDescent="0.3">
      <c r="A1549">
        <v>3.28</v>
      </c>
    </row>
    <row r="1550" spans="1:1" x14ac:dyDescent="0.3">
      <c r="A1550">
        <v>3.28</v>
      </c>
    </row>
    <row r="1551" spans="1:1" x14ac:dyDescent="0.3">
      <c r="A1551">
        <v>3.23</v>
      </c>
    </row>
    <row r="1552" spans="1:1" x14ac:dyDescent="0.3">
      <c r="A1552">
        <v>3.3</v>
      </c>
    </row>
    <row r="1553" spans="1:1" x14ac:dyDescent="0.3">
      <c r="A1553">
        <v>3.29</v>
      </c>
    </row>
    <row r="1554" spans="1:1" x14ac:dyDescent="0.3">
      <c r="A1554">
        <v>3.31</v>
      </c>
    </row>
    <row r="1555" spans="1:1" x14ac:dyDescent="0.3">
      <c r="A1555">
        <v>3.31</v>
      </c>
    </row>
    <row r="1556" spans="1:1" x14ac:dyDescent="0.3">
      <c r="A1556">
        <v>3.28</v>
      </c>
    </row>
    <row r="1557" spans="1:1" x14ac:dyDescent="0.3">
      <c r="A1557">
        <v>3.27</v>
      </c>
    </row>
    <row r="1558" spans="1:1" x14ac:dyDescent="0.3">
      <c r="A1558">
        <v>3.3</v>
      </c>
    </row>
    <row r="1559" spans="1:1" x14ac:dyDescent="0.3">
      <c r="A1559">
        <v>3.25</v>
      </c>
    </row>
    <row r="1560" spans="1:1" x14ac:dyDescent="0.3">
      <c r="A1560">
        <v>3.24</v>
      </c>
    </row>
    <row r="1561" spans="1:1" x14ac:dyDescent="0.3">
      <c r="A1561">
        <v>3.28</v>
      </c>
    </row>
    <row r="1562" spans="1:1" x14ac:dyDescent="0.3">
      <c r="A1562">
        <v>3.31</v>
      </c>
    </row>
    <row r="1563" spans="1:1" x14ac:dyDescent="0.3">
      <c r="A1563">
        <v>3.28</v>
      </c>
    </row>
    <row r="1564" spans="1:1" x14ac:dyDescent="0.3">
      <c r="A1564">
        <v>3.28</v>
      </c>
    </row>
    <row r="1565" spans="1:1" x14ac:dyDescent="0.3">
      <c r="A1565">
        <v>3.28</v>
      </c>
    </row>
    <row r="1566" spans="1:1" x14ac:dyDescent="0.3">
      <c r="A1566">
        <v>3.23</v>
      </c>
    </row>
    <row r="1567" spans="1:1" x14ac:dyDescent="0.3">
      <c r="A1567">
        <v>3.3</v>
      </c>
    </row>
    <row r="1568" spans="1:1" x14ac:dyDescent="0.3">
      <c r="A1568">
        <v>3.31</v>
      </c>
    </row>
    <row r="1569" spans="1:1" x14ac:dyDescent="0.3">
      <c r="A1569">
        <v>3.3</v>
      </c>
    </row>
    <row r="1570" spans="1:1" x14ac:dyDescent="0.3">
      <c r="A1570">
        <v>3.3</v>
      </c>
    </row>
    <row r="1571" spans="1:1" x14ac:dyDescent="0.3">
      <c r="A1571">
        <v>3.3</v>
      </c>
    </row>
    <row r="1572" spans="1:1" x14ac:dyDescent="0.3">
      <c r="A1572">
        <v>3.26</v>
      </c>
    </row>
    <row r="1573" spans="1:1" x14ac:dyDescent="0.3">
      <c r="A1573">
        <v>3.27</v>
      </c>
    </row>
    <row r="1574" spans="1:1" x14ac:dyDescent="0.3">
      <c r="A1574">
        <v>3.3</v>
      </c>
    </row>
    <row r="1575" spans="1:1" x14ac:dyDescent="0.3">
      <c r="A1575">
        <v>3.23</v>
      </c>
    </row>
    <row r="1576" spans="1:1" x14ac:dyDescent="0.3">
      <c r="A1576">
        <v>3.31</v>
      </c>
    </row>
    <row r="1577" spans="1:1" x14ac:dyDescent="0.3">
      <c r="A1577">
        <v>3.31</v>
      </c>
    </row>
    <row r="1578" spans="1:1" x14ac:dyDescent="0.3">
      <c r="A1578">
        <v>3.31</v>
      </c>
    </row>
    <row r="1579" spans="1:1" x14ac:dyDescent="0.3">
      <c r="A1579">
        <v>3.3</v>
      </c>
    </row>
    <row r="1580" spans="1:1" x14ac:dyDescent="0.3">
      <c r="A1580">
        <v>3.22</v>
      </c>
    </row>
    <row r="1581" spans="1:1" x14ac:dyDescent="0.3">
      <c r="A1581">
        <v>3.27</v>
      </c>
    </row>
    <row r="1582" spans="1:1" x14ac:dyDescent="0.3">
      <c r="A1582">
        <v>3.3</v>
      </c>
    </row>
    <row r="1583" spans="1:1" x14ac:dyDescent="0.3">
      <c r="A1583">
        <v>3.29</v>
      </c>
    </row>
    <row r="1584" spans="1:1" x14ac:dyDescent="0.3">
      <c r="A1584">
        <v>3.31</v>
      </c>
    </row>
    <row r="1585" spans="1:1" x14ac:dyDescent="0.3">
      <c r="A1585">
        <v>3.3</v>
      </c>
    </row>
    <row r="1586" spans="1:1" x14ac:dyDescent="0.3">
      <c r="A1586">
        <v>3.31</v>
      </c>
    </row>
    <row r="1587" spans="1:1" x14ac:dyDescent="0.3">
      <c r="A1587">
        <v>3.24</v>
      </c>
    </row>
    <row r="1588" spans="1:1" x14ac:dyDescent="0.3">
      <c r="A1588">
        <v>3.28</v>
      </c>
    </row>
    <row r="1589" spans="1:1" x14ac:dyDescent="0.3">
      <c r="A1589">
        <v>3.27</v>
      </c>
    </row>
    <row r="1590" spans="1:1" x14ac:dyDescent="0.3">
      <c r="A1590">
        <v>3.3</v>
      </c>
    </row>
    <row r="1591" spans="1:1" x14ac:dyDescent="0.3">
      <c r="A1591">
        <v>3.3</v>
      </c>
    </row>
    <row r="1592" spans="1:1" x14ac:dyDescent="0.3">
      <c r="A1592">
        <v>3.29</v>
      </c>
    </row>
    <row r="1593" spans="1:1" x14ac:dyDescent="0.3">
      <c r="A1593">
        <v>3.3</v>
      </c>
    </row>
    <row r="1594" spans="1:1" x14ac:dyDescent="0.3">
      <c r="A1594">
        <v>3.22</v>
      </c>
    </row>
    <row r="1595" spans="1:1" x14ac:dyDescent="0.3">
      <c r="A1595">
        <v>3.3</v>
      </c>
    </row>
    <row r="1596" spans="1:1" x14ac:dyDescent="0.3">
      <c r="A1596">
        <v>3.28</v>
      </c>
    </row>
    <row r="1597" spans="1:1" x14ac:dyDescent="0.3">
      <c r="A1597">
        <v>3.28</v>
      </c>
    </row>
    <row r="1598" spans="1:1" x14ac:dyDescent="0.3">
      <c r="A1598">
        <v>3.3</v>
      </c>
    </row>
    <row r="1599" spans="1:1" x14ac:dyDescent="0.3">
      <c r="A1599">
        <v>3.23</v>
      </c>
    </row>
    <row r="1600" spans="1:1" x14ac:dyDescent="0.3">
      <c r="A1600">
        <v>3.31</v>
      </c>
    </row>
    <row r="1601" spans="1:1" x14ac:dyDescent="0.3">
      <c r="A1601">
        <v>3.28</v>
      </c>
    </row>
    <row r="1602" spans="1:1" x14ac:dyDescent="0.3">
      <c r="A1602">
        <v>3.31</v>
      </c>
    </row>
    <row r="1603" spans="1:1" x14ac:dyDescent="0.3">
      <c r="A1603">
        <v>3.28</v>
      </c>
    </row>
    <row r="1604" spans="1:1" x14ac:dyDescent="0.3">
      <c r="A1604">
        <v>3.28</v>
      </c>
    </row>
    <row r="1605" spans="1:1" x14ac:dyDescent="0.3">
      <c r="A1605">
        <v>3.27</v>
      </c>
    </row>
    <row r="1606" spans="1:1" x14ac:dyDescent="0.3">
      <c r="A1606">
        <v>3.3</v>
      </c>
    </row>
    <row r="1607" spans="1:1" x14ac:dyDescent="0.3">
      <c r="A1607">
        <v>3.27</v>
      </c>
    </row>
    <row r="1608" spans="1:1" x14ac:dyDescent="0.3">
      <c r="A1608">
        <v>3.24</v>
      </c>
    </row>
    <row r="1609" spans="1:1" x14ac:dyDescent="0.3">
      <c r="A1609">
        <v>3.3</v>
      </c>
    </row>
    <row r="1610" spans="1:1" x14ac:dyDescent="0.3">
      <c r="A1610">
        <v>3.31</v>
      </c>
    </row>
    <row r="1611" spans="1:1" x14ac:dyDescent="0.3">
      <c r="A1611">
        <v>3.3</v>
      </c>
    </row>
    <row r="1612" spans="1:1" x14ac:dyDescent="0.3">
      <c r="A1612">
        <v>3.23</v>
      </c>
    </row>
    <row r="1613" spans="1:1" x14ac:dyDescent="0.3">
      <c r="A1613">
        <v>3.28</v>
      </c>
    </row>
    <row r="1614" spans="1:1" x14ac:dyDescent="0.3">
      <c r="A1614">
        <v>3.26</v>
      </c>
    </row>
    <row r="1615" spans="1:1" x14ac:dyDescent="0.3">
      <c r="A1615">
        <v>3.25</v>
      </c>
    </row>
    <row r="1616" spans="1:1" x14ac:dyDescent="0.3">
      <c r="A1616">
        <v>3.31</v>
      </c>
    </row>
    <row r="1617" spans="1:1" x14ac:dyDescent="0.3">
      <c r="A1617">
        <v>3.3</v>
      </c>
    </row>
    <row r="1618" spans="1:1" x14ac:dyDescent="0.3">
      <c r="A1618">
        <v>3.31</v>
      </c>
    </row>
    <row r="1619" spans="1:1" x14ac:dyDescent="0.3">
      <c r="A1619">
        <v>3.3</v>
      </c>
    </row>
    <row r="1620" spans="1:1" x14ac:dyDescent="0.3">
      <c r="A1620">
        <v>3.28</v>
      </c>
    </row>
    <row r="1621" spans="1:1" x14ac:dyDescent="0.3">
      <c r="A1621">
        <v>3.25</v>
      </c>
    </row>
    <row r="1622" spans="1:1" x14ac:dyDescent="0.3">
      <c r="A1622">
        <v>3.3</v>
      </c>
    </row>
    <row r="1623" spans="1:1" x14ac:dyDescent="0.3">
      <c r="A1623">
        <v>3.22</v>
      </c>
    </row>
    <row r="1624" spans="1:1" x14ac:dyDescent="0.3">
      <c r="A1624">
        <v>3.25</v>
      </c>
    </row>
    <row r="1625" spans="1:1" x14ac:dyDescent="0.3">
      <c r="A1625">
        <v>3.29</v>
      </c>
    </row>
    <row r="1626" spans="1:1" x14ac:dyDescent="0.3">
      <c r="A1626">
        <v>3.31</v>
      </c>
    </row>
    <row r="1627" spans="1:1" x14ac:dyDescent="0.3">
      <c r="A1627">
        <v>3.3</v>
      </c>
    </row>
    <row r="1628" spans="1:1" x14ac:dyDescent="0.3">
      <c r="A1628">
        <v>3.28</v>
      </c>
    </row>
    <row r="1629" spans="1:1" x14ac:dyDescent="0.3">
      <c r="A1629">
        <v>3.28</v>
      </c>
    </row>
    <row r="1630" spans="1:1" x14ac:dyDescent="0.3">
      <c r="A1630">
        <v>3.23</v>
      </c>
    </row>
    <row r="1631" spans="1:1" x14ac:dyDescent="0.3">
      <c r="A1631">
        <v>3.3</v>
      </c>
    </row>
    <row r="1632" spans="1:1" x14ac:dyDescent="0.3">
      <c r="A1632">
        <v>3.29</v>
      </c>
    </row>
    <row r="1633" spans="1:1" x14ac:dyDescent="0.3">
      <c r="A1633">
        <v>3.3</v>
      </c>
    </row>
    <row r="1634" spans="1:1" x14ac:dyDescent="0.3">
      <c r="A1634">
        <v>3.28</v>
      </c>
    </row>
    <row r="1635" spans="1:1" x14ac:dyDescent="0.3">
      <c r="A1635">
        <v>3.3</v>
      </c>
    </row>
    <row r="1636" spans="1:1" x14ac:dyDescent="0.3">
      <c r="A1636">
        <v>3.28</v>
      </c>
    </row>
    <row r="1637" spans="1:1" x14ac:dyDescent="0.3">
      <c r="A1637">
        <v>3.2</v>
      </c>
    </row>
    <row r="1638" spans="1:1" x14ac:dyDescent="0.3">
      <c r="A1638">
        <v>3.3</v>
      </c>
    </row>
    <row r="1639" spans="1:1" x14ac:dyDescent="0.3">
      <c r="A1639">
        <v>3.29</v>
      </c>
    </row>
    <row r="1640" spans="1:1" x14ac:dyDescent="0.3">
      <c r="A1640">
        <v>3.31</v>
      </c>
    </row>
    <row r="1641" spans="1:1" x14ac:dyDescent="0.3">
      <c r="A1641">
        <v>3.3</v>
      </c>
    </row>
    <row r="1642" spans="1:1" x14ac:dyDescent="0.3">
      <c r="A1642">
        <v>3.31</v>
      </c>
    </row>
    <row r="1643" spans="1:1" x14ac:dyDescent="0.3">
      <c r="A1643">
        <v>3.27</v>
      </c>
    </row>
    <row r="1644" spans="1:1" x14ac:dyDescent="0.3">
      <c r="A1644">
        <v>3.21</v>
      </c>
    </row>
    <row r="1645" spans="1:1" x14ac:dyDescent="0.3">
      <c r="A1645">
        <v>3.26</v>
      </c>
    </row>
    <row r="1646" spans="1:1" x14ac:dyDescent="0.3">
      <c r="A1646">
        <v>3.3</v>
      </c>
    </row>
    <row r="1647" spans="1:1" x14ac:dyDescent="0.3">
      <c r="A1647">
        <v>3.26</v>
      </c>
    </row>
    <row r="1648" spans="1:1" x14ac:dyDescent="0.3">
      <c r="A1648">
        <v>3.31</v>
      </c>
    </row>
    <row r="1649" spans="1:1" x14ac:dyDescent="0.3">
      <c r="A1649">
        <v>3.3</v>
      </c>
    </row>
    <row r="1650" spans="1:1" x14ac:dyDescent="0.3">
      <c r="A1650">
        <v>3.31</v>
      </c>
    </row>
    <row r="1651" spans="1:1" x14ac:dyDescent="0.3">
      <c r="A1651">
        <v>3.3</v>
      </c>
    </row>
    <row r="1652" spans="1:1" x14ac:dyDescent="0.3">
      <c r="A1652">
        <v>3.26</v>
      </c>
    </row>
    <row r="1653" spans="1:1" x14ac:dyDescent="0.3">
      <c r="A1653">
        <v>3.27</v>
      </c>
    </row>
    <row r="1654" spans="1:1" x14ac:dyDescent="0.3">
      <c r="A1654">
        <v>3.27</v>
      </c>
    </row>
    <row r="1655" spans="1:1" x14ac:dyDescent="0.3">
      <c r="A1655">
        <v>3.3</v>
      </c>
    </row>
    <row r="1656" spans="1:1" x14ac:dyDescent="0.3">
      <c r="A1656">
        <v>3.31</v>
      </c>
    </row>
    <row r="1657" spans="1:1" x14ac:dyDescent="0.3">
      <c r="A1657">
        <v>3.23</v>
      </c>
    </row>
    <row r="1658" spans="1:1" x14ac:dyDescent="0.3">
      <c r="A1658">
        <v>3.31</v>
      </c>
    </row>
    <row r="1659" spans="1:1" x14ac:dyDescent="0.3">
      <c r="A1659">
        <v>3.3</v>
      </c>
    </row>
    <row r="1660" spans="1:1" x14ac:dyDescent="0.3">
      <c r="A1660">
        <v>3.28</v>
      </c>
    </row>
    <row r="1661" spans="1:1" x14ac:dyDescent="0.3">
      <c r="A1661">
        <v>3.28</v>
      </c>
    </row>
    <row r="1662" spans="1:1" x14ac:dyDescent="0.3">
      <c r="A1662">
        <v>3.3</v>
      </c>
    </row>
    <row r="1663" spans="1:1" x14ac:dyDescent="0.3">
      <c r="A1663">
        <v>3.28</v>
      </c>
    </row>
    <row r="1664" spans="1:1" x14ac:dyDescent="0.3">
      <c r="A1664">
        <v>3.31</v>
      </c>
    </row>
    <row r="1665" spans="1:1" x14ac:dyDescent="0.3">
      <c r="A1665">
        <v>3.27</v>
      </c>
    </row>
    <row r="1666" spans="1:1" x14ac:dyDescent="0.3">
      <c r="A1666">
        <v>3.31</v>
      </c>
    </row>
    <row r="1667" spans="1:1" x14ac:dyDescent="0.3">
      <c r="A1667">
        <v>3.3</v>
      </c>
    </row>
    <row r="1668" spans="1:1" x14ac:dyDescent="0.3">
      <c r="A1668">
        <v>3.28</v>
      </c>
    </row>
    <row r="1669" spans="1:1" x14ac:dyDescent="0.3">
      <c r="A1669">
        <v>3.27</v>
      </c>
    </row>
    <row r="1670" spans="1:1" x14ac:dyDescent="0.3">
      <c r="A1670">
        <v>3.29</v>
      </c>
    </row>
    <row r="1671" spans="1:1" x14ac:dyDescent="0.3">
      <c r="A1671">
        <v>3.25</v>
      </c>
    </row>
    <row r="1672" spans="1:1" x14ac:dyDescent="0.3">
      <c r="A1672">
        <v>3.3</v>
      </c>
    </row>
    <row r="1673" spans="1:1" x14ac:dyDescent="0.3">
      <c r="A1673">
        <v>3.3</v>
      </c>
    </row>
    <row r="1674" spans="1:1" x14ac:dyDescent="0.3">
      <c r="A1674">
        <v>3.29</v>
      </c>
    </row>
    <row r="1675" spans="1:1" x14ac:dyDescent="0.3">
      <c r="A1675">
        <v>3.3</v>
      </c>
    </row>
    <row r="1676" spans="1:1" x14ac:dyDescent="0.3">
      <c r="A1676">
        <v>3.23</v>
      </c>
    </row>
    <row r="1677" spans="1:1" x14ac:dyDescent="0.3">
      <c r="A1677">
        <v>3.27</v>
      </c>
    </row>
    <row r="1678" spans="1:1" x14ac:dyDescent="0.3">
      <c r="A1678">
        <v>3.3</v>
      </c>
    </row>
    <row r="1679" spans="1:1" x14ac:dyDescent="0.3">
      <c r="A1679">
        <v>3.3</v>
      </c>
    </row>
    <row r="1680" spans="1:1" x14ac:dyDescent="0.3">
      <c r="A1680">
        <v>3.31</v>
      </c>
    </row>
    <row r="1681" spans="1:1" x14ac:dyDescent="0.3">
      <c r="A1681">
        <v>3.3</v>
      </c>
    </row>
    <row r="1682" spans="1:1" x14ac:dyDescent="0.3">
      <c r="A1682">
        <v>3.3</v>
      </c>
    </row>
    <row r="1683" spans="1:1" x14ac:dyDescent="0.3">
      <c r="A1683">
        <v>3.27</v>
      </c>
    </row>
    <row r="1684" spans="1:1" x14ac:dyDescent="0.3">
      <c r="A1684">
        <v>3.27</v>
      </c>
    </row>
    <row r="1685" spans="1:1" x14ac:dyDescent="0.3">
      <c r="A1685">
        <v>3.21</v>
      </c>
    </row>
    <row r="1686" spans="1:1" x14ac:dyDescent="0.3">
      <c r="A1686">
        <v>3.29</v>
      </c>
    </row>
    <row r="1687" spans="1:1" x14ac:dyDescent="0.3">
      <c r="A1687">
        <v>3.24</v>
      </c>
    </row>
    <row r="1688" spans="1:1" x14ac:dyDescent="0.3">
      <c r="A1688">
        <v>3.31</v>
      </c>
    </row>
    <row r="1689" spans="1:1" x14ac:dyDescent="0.3">
      <c r="A1689">
        <v>3.29</v>
      </c>
    </row>
    <row r="1690" spans="1:1" x14ac:dyDescent="0.3">
      <c r="A1690">
        <v>3.3</v>
      </c>
    </row>
    <row r="1691" spans="1:1" x14ac:dyDescent="0.3">
      <c r="A1691">
        <v>3.29</v>
      </c>
    </row>
    <row r="1692" spans="1:1" x14ac:dyDescent="0.3">
      <c r="A1692">
        <v>3.2</v>
      </c>
    </row>
    <row r="1693" spans="1:1" x14ac:dyDescent="0.3">
      <c r="A1693">
        <v>3.28</v>
      </c>
    </row>
    <row r="1694" spans="1:1" x14ac:dyDescent="0.3">
      <c r="A1694">
        <v>3.28</v>
      </c>
    </row>
    <row r="1695" spans="1:1" x14ac:dyDescent="0.3">
      <c r="A1695">
        <v>3.3</v>
      </c>
    </row>
    <row r="1696" spans="1:1" x14ac:dyDescent="0.3">
      <c r="A1696">
        <v>3.28</v>
      </c>
    </row>
    <row r="1697" spans="1:1" x14ac:dyDescent="0.3">
      <c r="A1697">
        <v>3.3</v>
      </c>
    </row>
    <row r="1698" spans="1:1" x14ac:dyDescent="0.3">
      <c r="A1698">
        <v>3.3</v>
      </c>
    </row>
    <row r="1699" spans="1:1" x14ac:dyDescent="0.3">
      <c r="A1699">
        <v>3.29</v>
      </c>
    </row>
    <row r="1700" spans="1:1" x14ac:dyDescent="0.3">
      <c r="A1700">
        <v>3.28</v>
      </c>
    </row>
    <row r="1701" spans="1:1" x14ac:dyDescent="0.3">
      <c r="A1701">
        <v>3.26</v>
      </c>
    </row>
    <row r="1702" spans="1:1" x14ac:dyDescent="0.3">
      <c r="A1702">
        <v>3.24</v>
      </c>
    </row>
    <row r="1703" spans="1:1" x14ac:dyDescent="0.3">
      <c r="A1703">
        <v>3.28</v>
      </c>
    </row>
    <row r="1704" spans="1:1" x14ac:dyDescent="0.3">
      <c r="A1704">
        <v>3.3</v>
      </c>
    </row>
    <row r="1705" spans="1:1" x14ac:dyDescent="0.3">
      <c r="A1705">
        <v>3.27</v>
      </c>
    </row>
    <row r="1706" spans="1:1" x14ac:dyDescent="0.3">
      <c r="A1706">
        <v>3.31</v>
      </c>
    </row>
    <row r="1707" spans="1:1" x14ac:dyDescent="0.3">
      <c r="A1707">
        <v>3.29</v>
      </c>
    </row>
    <row r="1708" spans="1:1" x14ac:dyDescent="0.3">
      <c r="A1708">
        <v>3.27</v>
      </c>
    </row>
    <row r="1709" spans="1:1" x14ac:dyDescent="0.3">
      <c r="A1709">
        <v>3.27</v>
      </c>
    </row>
    <row r="1710" spans="1:1" x14ac:dyDescent="0.3">
      <c r="A1710">
        <v>3.29</v>
      </c>
    </row>
    <row r="1711" spans="1:1" x14ac:dyDescent="0.3">
      <c r="A1711">
        <v>3.27</v>
      </c>
    </row>
    <row r="1712" spans="1:1" x14ac:dyDescent="0.3">
      <c r="A1712">
        <v>3.3</v>
      </c>
    </row>
    <row r="1713" spans="1:1" x14ac:dyDescent="0.3">
      <c r="A1713">
        <v>3.22</v>
      </c>
    </row>
    <row r="1714" spans="1:1" x14ac:dyDescent="0.3">
      <c r="A1714">
        <v>3.29</v>
      </c>
    </row>
    <row r="1715" spans="1:1" x14ac:dyDescent="0.3">
      <c r="A1715">
        <v>3.29</v>
      </c>
    </row>
    <row r="1716" spans="1:1" x14ac:dyDescent="0.3">
      <c r="A1716">
        <v>3.25</v>
      </c>
    </row>
    <row r="1717" spans="1:1" x14ac:dyDescent="0.3">
      <c r="A1717">
        <v>3.26</v>
      </c>
    </row>
    <row r="1718" spans="1:1" x14ac:dyDescent="0.3">
      <c r="A1718">
        <v>3.29</v>
      </c>
    </row>
    <row r="1719" spans="1:1" x14ac:dyDescent="0.3">
      <c r="A1719">
        <v>3.29</v>
      </c>
    </row>
    <row r="1720" spans="1:1" x14ac:dyDescent="0.3">
      <c r="A1720">
        <v>3.3</v>
      </c>
    </row>
    <row r="1721" spans="1:1" x14ac:dyDescent="0.3">
      <c r="A1721">
        <v>3.29</v>
      </c>
    </row>
    <row r="1722" spans="1:1" x14ac:dyDescent="0.3">
      <c r="A1722">
        <v>3.3</v>
      </c>
    </row>
    <row r="1723" spans="1:1" x14ac:dyDescent="0.3">
      <c r="A1723">
        <v>3.29</v>
      </c>
    </row>
    <row r="1724" spans="1:1" x14ac:dyDescent="0.3">
      <c r="A1724">
        <v>3.27</v>
      </c>
    </row>
    <row r="1725" spans="1:1" x14ac:dyDescent="0.3">
      <c r="A1725">
        <v>3.26</v>
      </c>
    </row>
    <row r="1726" spans="1:1" x14ac:dyDescent="0.3">
      <c r="A1726">
        <v>3.23</v>
      </c>
    </row>
    <row r="1727" spans="1:1" x14ac:dyDescent="0.3">
      <c r="A1727">
        <v>3.27</v>
      </c>
    </row>
    <row r="1728" spans="1:1" x14ac:dyDescent="0.3">
      <c r="A1728">
        <v>3.3</v>
      </c>
    </row>
    <row r="1729" spans="1:1" x14ac:dyDescent="0.3">
      <c r="A1729">
        <v>3.29</v>
      </c>
    </row>
    <row r="1730" spans="1:1" x14ac:dyDescent="0.3">
      <c r="A1730">
        <v>3.3</v>
      </c>
    </row>
    <row r="1731" spans="1:1" x14ac:dyDescent="0.3">
      <c r="A1731">
        <v>3.29</v>
      </c>
    </row>
    <row r="1732" spans="1:1" x14ac:dyDescent="0.3">
      <c r="A1732">
        <v>3.27</v>
      </c>
    </row>
    <row r="1733" spans="1:1" x14ac:dyDescent="0.3">
      <c r="A1733">
        <v>3.19</v>
      </c>
    </row>
    <row r="1734" spans="1:1" x14ac:dyDescent="0.3">
      <c r="A1734">
        <v>3.27</v>
      </c>
    </row>
    <row r="1735" spans="1:1" x14ac:dyDescent="0.3">
      <c r="A1735">
        <v>3.29</v>
      </c>
    </row>
    <row r="1736" spans="1:1" x14ac:dyDescent="0.3">
      <c r="A1736">
        <v>3.28</v>
      </c>
    </row>
    <row r="1737" spans="1:1" x14ac:dyDescent="0.3">
      <c r="A1737">
        <v>3.29</v>
      </c>
    </row>
    <row r="1738" spans="1:1" x14ac:dyDescent="0.3">
      <c r="A1738">
        <v>3.3</v>
      </c>
    </row>
    <row r="1739" spans="1:1" x14ac:dyDescent="0.3">
      <c r="A1739">
        <v>3.29</v>
      </c>
    </row>
    <row r="1740" spans="1:1" x14ac:dyDescent="0.3">
      <c r="A1740">
        <v>3.17</v>
      </c>
    </row>
    <row r="1741" spans="1:1" x14ac:dyDescent="0.3">
      <c r="A1741">
        <v>3.27</v>
      </c>
    </row>
    <row r="1742" spans="1:1" x14ac:dyDescent="0.3">
      <c r="A1742">
        <v>3.24</v>
      </c>
    </row>
    <row r="1743" spans="1:1" x14ac:dyDescent="0.3">
      <c r="A1743">
        <v>3.29</v>
      </c>
    </row>
    <row r="1744" spans="1:1" x14ac:dyDescent="0.3">
      <c r="A1744">
        <v>3.3</v>
      </c>
    </row>
    <row r="1745" spans="1:1" x14ac:dyDescent="0.3">
      <c r="A1745">
        <v>3.27</v>
      </c>
    </row>
    <row r="1746" spans="1:1" x14ac:dyDescent="0.3">
      <c r="A1746">
        <v>3.3</v>
      </c>
    </row>
    <row r="1747" spans="1:1" x14ac:dyDescent="0.3">
      <c r="A1747">
        <v>3.27</v>
      </c>
    </row>
    <row r="1748" spans="1:1" x14ac:dyDescent="0.3">
      <c r="A1748">
        <v>3.27</v>
      </c>
    </row>
    <row r="1749" spans="1:1" x14ac:dyDescent="0.3">
      <c r="A1749">
        <v>3.26</v>
      </c>
    </row>
    <row r="1750" spans="1:1" x14ac:dyDescent="0.3">
      <c r="A1750">
        <v>3.23</v>
      </c>
    </row>
    <row r="1751" spans="1:1" x14ac:dyDescent="0.3">
      <c r="A1751">
        <v>3.29</v>
      </c>
    </row>
    <row r="1752" spans="1:1" x14ac:dyDescent="0.3">
      <c r="A1752">
        <v>3.3</v>
      </c>
    </row>
    <row r="1753" spans="1:1" x14ac:dyDescent="0.3">
      <c r="A1753">
        <v>3.29</v>
      </c>
    </row>
    <row r="1754" spans="1:1" x14ac:dyDescent="0.3">
      <c r="A1754">
        <v>3.29</v>
      </c>
    </row>
    <row r="1755" spans="1:1" x14ac:dyDescent="0.3">
      <c r="A1755">
        <v>3.29</v>
      </c>
    </row>
    <row r="1756" spans="1:1" x14ac:dyDescent="0.3">
      <c r="A1756">
        <v>3.26</v>
      </c>
    </row>
    <row r="1757" spans="1:1" x14ac:dyDescent="0.3">
      <c r="A1757">
        <v>3.27</v>
      </c>
    </row>
    <row r="1758" spans="1:1" x14ac:dyDescent="0.3">
      <c r="A1758">
        <v>3.22</v>
      </c>
    </row>
    <row r="1759" spans="1:1" x14ac:dyDescent="0.3">
      <c r="A1759">
        <v>3.29</v>
      </c>
    </row>
    <row r="1760" spans="1:1" x14ac:dyDescent="0.3">
      <c r="A1760">
        <v>3.3</v>
      </c>
    </row>
    <row r="1761" spans="1:1" x14ac:dyDescent="0.3">
      <c r="A1761">
        <v>3.22</v>
      </c>
    </row>
    <row r="1762" spans="1:1" x14ac:dyDescent="0.3">
      <c r="A1762">
        <v>3.3</v>
      </c>
    </row>
    <row r="1763" spans="1:1" x14ac:dyDescent="0.3">
      <c r="A1763">
        <v>3.29</v>
      </c>
    </row>
    <row r="1764" spans="1:1" x14ac:dyDescent="0.3">
      <c r="A1764">
        <v>3.27</v>
      </c>
    </row>
    <row r="1765" spans="1:1" x14ac:dyDescent="0.3">
      <c r="A1765">
        <v>3.24</v>
      </c>
    </row>
    <row r="1766" spans="1:1" x14ac:dyDescent="0.3">
      <c r="A1766">
        <v>3.26</v>
      </c>
    </row>
    <row r="1767" spans="1:1" x14ac:dyDescent="0.3">
      <c r="A1767">
        <v>3.2</v>
      </c>
    </row>
    <row r="1768" spans="1:1" x14ac:dyDescent="0.3">
      <c r="A1768">
        <v>3.3</v>
      </c>
    </row>
    <row r="1769" spans="1:1" x14ac:dyDescent="0.3">
      <c r="A1769">
        <v>3.29</v>
      </c>
    </row>
    <row r="1770" spans="1:1" x14ac:dyDescent="0.3">
      <c r="A1770">
        <v>3.3</v>
      </c>
    </row>
    <row r="1771" spans="1:1" x14ac:dyDescent="0.3">
      <c r="A1771">
        <v>3.29</v>
      </c>
    </row>
    <row r="1772" spans="1:1" x14ac:dyDescent="0.3">
      <c r="A1772">
        <v>3.27</v>
      </c>
    </row>
    <row r="1773" spans="1:1" x14ac:dyDescent="0.3">
      <c r="A1773">
        <v>3.27</v>
      </c>
    </row>
    <row r="1774" spans="1:1" x14ac:dyDescent="0.3">
      <c r="A1774">
        <v>3.17</v>
      </c>
    </row>
    <row r="1775" spans="1:1" x14ac:dyDescent="0.3">
      <c r="A1775">
        <v>3.29</v>
      </c>
    </row>
    <row r="1776" spans="1:1" x14ac:dyDescent="0.3">
      <c r="A1776">
        <v>3.28</v>
      </c>
    </row>
    <row r="1777" spans="1:1" x14ac:dyDescent="0.3">
      <c r="A1777">
        <v>3.29</v>
      </c>
    </row>
    <row r="1778" spans="1:1" x14ac:dyDescent="0.3">
      <c r="A1778">
        <v>3.28</v>
      </c>
    </row>
    <row r="1779" spans="1:1" x14ac:dyDescent="0.3">
      <c r="A1779">
        <v>3.29</v>
      </c>
    </row>
    <row r="1780" spans="1:1" x14ac:dyDescent="0.3">
      <c r="A1780">
        <v>3.27</v>
      </c>
    </row>
    <row r="1781" spans="1:1" x14ac:dyDescent="0.3">
      <c r="A1781">
        <v>3.23</v>
      </c>
    </row>
    <row r="1782" spans="1:1" x14ac:dyDescent="0.3">
      <c r="A1782">
        <v>3.22</v>
      </c>
    </row>
    <row r="1783" spans="1:1" x14ac:dyDescent="0.3">
      <c r="A1783">
        <v>3.29</v>
      </c>
    </row>
    <row r="1784" spans="1:1" x14ac:dyDescent="0.3">
      <c r="A1784">
        <v>3.3</v>
      </c>
    </row>
    <row r="1785" spans="1:1" x14ac:dyDescent="0.3">
      <c r="A1785">
        <v>3.27</v>
      </c>
    </row>
    <row r="1786" spans="1:1" x14ac:dyDescent="0.3">
      <c r="A1786">
        <v>3.3</v>
      </c>
    </row>
    <row r="1787" spans="1:1" x14ac:dyDescent="0.3">
      <c r="A1787">
        <v>3.27</v>
      </c>
    </row>
    <row r="1788" spans="1:1" x14ac:dyDescent="0.3">
      <c r="A1788">
        <v>3.2</v>
      </c>
    </row>
    <row r="1789" spans="1:1" x14ac:dyDescent="0.3">
      <c r="A1789">
        <v>3.27</v>
      </c>
    </row>
    <row r="1790" spans="1:1" x14ac:dyDescent="0.3">
      <c r="A1790">
        <v>3.22</v>
      </c>
    </row>
    <row r="1791" spans="1:1" x14ac:dyDescent="0.3">
      <c r="A1791">
        <v>3.29</v>
      </c>
    </row>
    <row r="1792" spans="1:1" x14ac:dyDescent="0.3">
      <c r="A1792">
        <v>3.3</v>
      </c>
    </row>
    <row r="1793" spans="1:1" x14ac:dyDescent="0.3">
      <c r="A1793">
        <v>3.29</v>
      </c>
    </row>
    <row r="1794" spans="1:1" x14ac:dyDescent="0.3">
      <c r="A1794">
        <v>3.3</v>
      </c>
    </row>
    <row r="1795" spans="1:1" x14ac:dyDescent="0.3">
      <c r="A1795">
        <v>3.22</v>
      </c>
    </row>
    <row r="1796" spans="1:1" x14ac:dyDescent="0.3">
      <c r="A1796">
        <v>3.25</v>
      </c>
    </row>
    <row r="1797" spans="1:1" x14ac:dyDescent="0.3">
      <c r="A1797">
        <v>3.26</v>
      </c>
    </row>
    <row r="1798" spans="1:1" x14ac:dyDescent="0.3">
      <c r="A1798">
        <v>3.19</v>
      </c>
    </row>
    <row r="1799" spans="1:1" x14ac:dyDescent="0.3">
      <c r="A1799">
        <v>3.29</v>
      </c>
    </row>
    <row r="1800" spans="1:1" x14ac:dyDescent="0.3">
      <c r="A1800">
        <v>3.3</v>
      </c>
    </row>
    <row r="1801" spans="1:1" x14ac:dyDescent="0.3">
      <c r="A1801">
        <v>3.29</v>
      </c>
    </row>
    <row r="1802" spans="1:1" x14ac:dyDescent="0.3">
      <c r="A1802">
        <v>3.23</v>
      </c>
    </row>
    <row r="1803" spans="1:1" x14ac:dyDescent="0.3">
      <c r="A1803">
        <v>3.29</v>
      </c>
    </row>
    <row r="1804" spans="1:1" x14ac:dyDescent="0.3">
      <c r="A1804">
        <v>3.24</v>
      </c>
    </row>
    <row r="1805" spans="1:1" x14ac:dyDescent="0.3">
      <c r="A1805">
        <v>3.27</v>
      </c>
    </row>
    <row r="1806" spans="1:1" x14ac:dyDescent="0.3">
      <c r="A1806">
        <v>3.21</v>
      </c>
    </row>
    <row r="1807" spans="1:1" x14ac:dyDescent="0.3">
      <c r="A1807">
        <v>3.27</v>
      </c>
    </row>
    <row r="1808" spans="1:1" x14ac:dyDescent="0.3">
      <c r="A1808">
        <v>3.3</v>
      </c>
    </row>
    <row r="1809" spans="1:1" x14ac:dyDescent="0.3">
      <c r="A1809">
        <v>3.2</v>
      </c>
    </row>
    <row r="1810" spans="1:1" x14ac:dyDescent="0.3">
      <c r="A1810">
        <v>3.3</v>
      </c>
    </row>
    <row r="1811" spans="1:1" x14ac:dyDescent="0.3">
      <c r="A1811">
        <v>3.29</v>
      </c>
    </row>
    <row r="1812" spans="1:1" x14ac:dyDescent="0.3">
      <c r="A1812">
        <v>3.27</v>
      </c>
    </row>
    <row r="1813" spans="1:1" x14ac:dyDescent="0.3">
      <c r="A1813">
        <v>3.26</v>
      </c>
    </row>
    <row r="1814" spans="1:1" x14ac:dyDescent="0.3">
      <c r="A1814">
        <v>3.25</v>
      </c>
    </row>
    <row r="1815" spans="1:1" x14ac:dyDescent="0.3">
      <c r="A1815">
        <v>3.29</v>
      </c>
    </row>
    <row r="1816" spans="1:1" x14ac:dyDescent="0.3">
      <c r="A1816">
        <v>3.27</v>
      </c>
    </row>
    <row r="1817" spans="1:1" x14ac:dyDescent="0.3">
      <c r="A1817">
        <v>3.29</v>
      </c>
    </row>
    <row r="1818" spans="1:1" x14ac:dyDescent="0.3">
      <c r="A1818">
        <v>3.27</v>
      </c>
    </row>
    <row r="1819" spans="1:1" x14ac:dyDescent="0.3">
      <c r="A1819">
        <v>3.29</v>
      </c>
    </row>
    <row r="1820" spans="1:1" x14ac:dyDescent="0.3">
      <c r="A1820">
        <v>3.27</v>
      </c>
    </row>
    <row r="1821" spans="1:1" x14ac:dyDescent="0.3">
      <c r="A1821">
        <v>3.27</v>
      </c>
    </row>
    <row r="1822" spans="1:1" x14ac:dyDescent="0.3">
      <c r="A1822">
        <v>3.22</v>
      </c>
    </row>
    <row r="1823" spans="1:1" x14ac:dyDescent="0.3">
      <c r="A1823">
        <v>3.21</v>
      </c>
    </row>
    <row r="1824" spans="1:1" x14ac:dyDescent="0.3">
      <c r="A1824">
        <v>3.29</v>
      </c>
    </row>
    <row r="1825" spans="1:1" x14ac:dyDescent="0.3">
      <c r="A1825">
        <v>3.29</v>
      </c>
    </row>
    <row r="1826" spans="1:1" x14ac:dyDescent="0.3">
      <c r="A1826">
        <v>3.3</v>
      </c>
    </row>
    <row r="1827" spans="1:1" x14ac:dyDescent="0.3">
      <c r="A1827">
        <v>3.27</v>
      </c>
    </row>
    <row r="1828" spans="1:1" x14ac:dyDescent="0.3">
      <c r="A1828">
        <v>3.26</v>
      </c>
    </row>
    <row r="1829" spans="1:1" x14ac:dyDescent="0.3">
      <c r="A1829">
        <v>3.24</v>
      </c>
    </row>
    <row r="1830" spans="1:1" x14ac:dyDescent="0.3">
      <c r="A1830">
        <v>3.19</v>
      </c>
    </row>
    <row r="1831" spans="1:1" x14ac:dyDescent="0.3">
      <c r="A1831">
        <v>3.28</v>
      </c>
    </row>
    <row r="1832" spans="1:1" x14ac:dyDescent="0.3">
      <c r="A1832">
        <v>3.3</v>
      </c>
    </row>
    <row r="1833" spans="1:1" x14ac:dyDescent="0.3">
      <c r="A1833">
        <v>3.28</v>
      </c>
    </row>
    <row r="1834" spans="1:1" x14ac:dyDescent="0.3">
      <c r="A1834">
        <v>3.3</v>
      </c>
    </row>
    <row r="1835" spans="1:1" x14ac:dyDescent="0.3">
      <c r="A1835">
        <v>3.28</v>
      </c>
    </row>
    <row r="1836" spans="1:1" x14ac:dyDescent="0.3">
      <c r="A1836">
        <v>3.17</v>
      </c>
    </row>
    <row r="1837" spans="1:1" x14ac:dyDescent="0.3">
      <c r="A1837">
        <v>3.26</v>
      </c>
    </row>
    <row r="1838" spans="1:1" x14ac:dyDescent="0.3">
      <c r="A1838">
        <v>3.26</v>
      </c>
    </row>
    <row r="1839" spans="1:1" x14ac:dyDescent="0.3">
      <c r="A1839">
        <v>3.28</v>
      </c>
    </row>
    <row r="1840" spans="1:1" x14ac:dyDescent="0.3">
      <c r="A1840">
        <v>3.29</v>
      </c>
    </row>
    <row r="1841" spans="1:1" x14ac:dyDescent="0.3">
      <c r="A1841">
        <v>3.29</v>
      </c>
    </row>
    <row r="1842" spans="1:1" x14ac:dyDescent="0.3">
      <c r="A1842">
        <v>3.29</v>
      </c>
    </row>
    <row r="1843" spans="1:1" x14ac:dyDescent="0.3">
      <c r="A1843">
        <v>3.28</v>
      </c>
    </row>
    <row r="1844" spans="1:1" x14ac:dyDescent="0.3">
      <c r="A1844">
        <v>3.26</v>
      </c>
    </row>
    <row r="1845" spans="1:1" x14ac:dyDescent="0.3">
      <c r="A1845">
        <v>3.25</v>
      </c>
    </row>
    <row r="1846" spans="1:1" x14ac:dyDescent="0.3">
      <c r="A1846">
        <v>3.21</v>
      </c>
    </row>
    <row r="1847" spans="1:1" x14ac:dyDescent="0.3">
      <c r="A1847">
        <v>3.27</v>
      </c>
    </row>
    <row r="1848" spans="1:1" x14ac:dyDescent="0.3">
      <c r="A1848">
        <v>3.29</v>
      </c>
    </row>
    <row r="1849" spans="1:1" x14ac:dyDescent="0.3">
      <c r="A1849">
        <v>3.27</v>
      </c>
    </row>
    <row r="1850" spans="1:1" x14ac:dyDescent="0.3">
      <c r="A1850">
        <v>3.29</v>
      </c>
    </row>
    <row r="1851" spans="1:1" x14ac:dyDescent="0.3">
      <c r="A1851">
        <v>3.21</v>
      </c>
    </row>
    <row r="1852" spans="1:1" x14ac:dyDescent="0.3">
      <c r="A1852">
        <v>3.26</v>
      </c>
    </row>
    <row r="1853" spans="1:1" x14ac:dyDescent="0.3">
      <c r="A1853">
        <v>3.26</v>
      </c>
    </row>
    <row r="1854" spans="1:1" x14ac:dyDescent="0.3">
      <c r="A1854">
        <v>3.28</v>
      </c>
    </row>
    <row r="1855" spans="1:1" x14ac:dyDescent="0.3">
      <c r="A1855">
        <v>3.28</v>
      </c>
    </row>
    <row r="1856" spans="1:1" x14ac:dyDescent="0.3">
      <c r="A1856">
        <v>3.29</v>
      </c>
    </row>
    <row r="1857" spans="1:1" x14ac:dyDescent="0.3">
      <c r="A1857">
        <v>3.22</v>
      </c>
    </row>
    <row r="1858" spans="1:1" x14ac:dyDescent="0.3">
      <c r="A1858">
        <v>3.28</v>
      </c>
    </row>
    <row r="1859" spans="1:1" x14ac:dyDescent="0.3">
      <c r="A1859">
        <v>3.28</v>
      </c>
    </row>
    <row r="1860" spans="1:1" x14ac:dyDescent="0.3">
      <c r="A1860">
        <v>3.24</v>
      </c>
    </row>
    <row r="1861" spans="1:1" x14ac:dyDescent="0.3">
      <c r="A1861">
        <v>3.23</v>
      </c>
    </row>
    <row r="1862" spans="1:1" x14ac:dyDescent="0.3">
      <c r="A1862">
        <v>3.28</v>
      </c>
    </row>
    <row r="1863" spans="1:1" x14ac:dyDescent="0.3">
      <c r="A1863">
        <v>3.28</v>
      </c>
    </row>
    <row r="1864" spans="1:1" x14ac:dyDescent="0.3">
      <c r="A1864">
        <v>3.27</v>
      </c>
    </row>
    <row r="1865" spans="1:1" x14ac:dyDescent="0.3">
      <c r="A1865">
        <v>3.28</v>
      </c>
    </row>
    <row r="1866" spans="1:1" x14ac:dyDescent="0.3">
      <c r="A1866">
        <v>3.29</v>
      </c>
    </row>
    <row r="1867" spans="1:1" x14ac:dyDescent="0.3">
      <c r="A1867">
        <v>3.26</v>
      </c>
    </row>
    <row r="1868" spans="1:1" x14ac:dyDescent="0.3">
      <c r="A1868">
        <v>3.23</v>
      </c>
    </row>
    <row r="1869" spans="1:1" x14ac:dyDescent="0.3">
      <c r="A1869">
        <v>3.25</v>
      </c>
    </row>
    <row r="1870" spans="1:1" x14ac:dyDescent="0.3">
      <c r="A1870">
        <v>3.26</v>
      </c>
    </row>
    <row r="1871" spans="1:1" x14ac:dyDescent="0.3">
      <c r="A1871">
        <v>3.28</v>
      </c>
    </row>
    <row r="1872" spans="1:1" x14ac:dyDescent="0.3">
      <c r="A1872">
        <v>3.29</v>
      </c>
    </row>
    <row r="1873" spans="1:1" x14ac:dyDescent="0.3">
      <c r="A1873">
        <v>3.28</v>
      </c>
    </row>
    <row r="1874" spans="1:1" x14ac:dyDescent="0.3">
      <c r="A1874">
        <v>3.29</v>
      </c>
    </row>
    <row r="1875" spans="1:1" x14ac:dyDescent="0.3">
      <c r="A1875">
        <v>3.28</v>
      </c>
    </row>
    <row r="1876" spans="1:1" x14ac:dyDescent="0.3">
      <c r="A1876">
        <v>3.26</v>
      </c>
    </row>
    <row r="1877" spans="1:1" x14ac:dyDescent="0.3">
      <c r="A1877">
        <v>3.24</v>
      </c>
    </row>
    <row r="1878" spans="1:1" x14ac:dyDescent="0.3">
      <c r="A1878">
        <v>3.19</v>
      </c>
    </row>
    <row r="1879" spans="1:1" x14ac:dyDescent="0.3">
      <c r="A1879">
        <v>3.28</v>
      </c>
    </row>
    <row r="1880" spans="1:1" x14ac:dyDescent="0.3">
      <c r="A1880">
        <v>3.27</v>
      </c>
    </row>
    <row r="1881" spans="1:1" x14ac:dyDescent="0.3">
      <c r="A1881">
        <v>3.28</v>
      </c>
    </row>
    <row r="1882" spans="1:1" x14ac:dyDescent="0.3">
      <c r="A1882">
        <v>3.29</v>
      </c>
    </row>
    <row r="1883" spans="1:1" x14ac:dyDescent="0.3">
      <c r="A1883">
        <v>3.28</v>
      </c>
    </row>
    <row r="1884" spans="1:1" x14ac:dyDescent="0.3">
      <c r="A1884">
        <v>3.26</v>
      </c>
    </row>
    <row r="1885" spans="1:1" x14ac:dyDescent="0.3">
      <c r="A1885">
        <v>3.19</v>
      </c>
    </row>
    <row r="1886" spans="1:1" x14ac:dyDescent="0.3">
      <c r="A1886">
        <v>3.28</v>
      </c>
    </row>
    <row r="1887" spans="1:1" x14ac:dyDescent="0.3">
      <c r="A1887">
        <v>3.27</v>
      </c>
    </row>
    <row r="1888" spans="1:1" x14ac:dyDescent="0.3">
      <c r="A1888">
        <v>3.29</v>
      </c>
    </row>
    <row r="1889" spans="1:1" x14ac:dyDescent="0.3">
      <c r="A1889">
        <v>3.26</v>
      </c>
    </row>
    <row r="1890" spans="1:1" x14ac:dyDescent="0.3">
      <c r="A1890">
        <v>3.29</v>
      </c>
    </row>
    <row r="1891" spans="1:1" x14ac:dyDescent="0.3">
      <c r="A1891">
        <v>3.27</v>
      </c>
    </row>
    <row r="1892" spans="1:1" x14ac:dyDescent="0.3">
      <c r="A1892">
        <v>3.19</v>
      </c>
    </row>
    <row r="1893" spans="1:1" x14ac:dyDescent="0.3">
      <c r="A1893">
        <v>3.25</v>
      </c>
    </row>
    <row r="1894" spans="1:1" x14ac:dyDescent="0.3">
      <c r="A1894">
        <v>3.27</v>
      </c>
    </row>
    <row r="1895" spans="1:1" x14ac:dyDescent="0.3">
      <c r="A1895">
        <v>3.28</v>
      </c>
    </row>
    <row r="1896" spans="1:1" x14ac:dyDescent="0.3">
      <c r="A1896">
        <v>3.29</v>
      </c>
    </row>
    <row r="1897" spans="1:1" x14ac:dyDescent="0.3">
      <c r="A1897">
        <v>3.28</v>
      </c>
    </row>
    <row r="1898" spans="1:1" x14ac:dyDescent="0.3">
      <c r="A1898">
        <v>3.27</v>
      </c>
    </row>
    <row r="1899" spans="1:1" x14ac:dyDescent="0.3">
      <c r="A1899">
        <v>3.26</v>
      </c>
    </row>
    <row r="1900" spans="1:1" x14ac:dyDescent="0.3">
      <c r="A1900">
        <v>3.25</v>
      </c>
    </row>
    <row r="1901" spans="1:1" x14ac:dyDescent="0.3">
      <c r="A1901">
        <v>3.19</v>
      </c>
    </row>
    <row r="1902" spans="1:1" x14ac:dyDescent="0.3">
      <c r="A1902">
        <v>3.28</v>
      </c>
    </row>
    <row r="1903" spans="1:1" x14ac:dyDescent="0.3">
      <c r="A1903">
        <v>3.28</v>
      </c>
    </row>
    <row r="1904" spans="1:1" x14ac:dyDescent="0.3">
      <c r="A1904">
        <v>3.29</v>
      </c>
    </row>
    <row r="1905" spans="1:1" x14ac:dyDescent="0.3">
      <c r="A1905">
        <v>3.26</v>
      </c>
    </row>
    <row r="1906" spans="1:1" x14ac:dyDescent="0.3">
      <c r="A1906">
        <v>3.29</v>
      </c>
    </row>
    <row r="1907" spans="1:1" x14ac:dyDescent="0.3">
      <c r="A1907">
        <v>3.28</v>
      </c>
    </row>
    <row r="1908" spans="1:1" x14ac:dyDescent="0.3">
      <c r="A1908">
        <v>3.26</v>
      </c>
    </row>
    <row r="1909" spans="1:1" x14ac:dyDescent="0.3">
      <c r="A1909">
        <v>3.17</v>
      </c>
    </row>
    <row r="1910" spans="1:1" x14ac:dyDescent="0.3">
      <c r="A1910">
        <v>3.28</v>
      </c>
    </row>
    <row r="1911" spans="1:1" x14ac:dyDescent="0.3">
      <c r="A1911">
        <v>3.26</v>
      </c>
    </row>
    <row r="1912" spans="1:1" x14ac:dyDescent="0.3">
      <c r="A1912">
        <v>3.29</v>
      </c>
    </row>
    <row r="1913" spans="1:1" x14ac:dyDescent="0.3">
      <c r="A1913">
        <v>3.28</v>
      </c>
    </row>
    <row r="1914" spans="1:1" x14ac:dyDescent="0.3">
      <c r="A1914">
        <v>3.29</v>
      </c>
    </row>
    <row r="1915" spans="1:1" x14ac:dyDescent="0.3">
      <c r="A1915">
        <v>3.28</v>
      </c>
    </row>
    <row r="1916" spans="1:1" x14ac:dyDescent="0.3">
      <c r="A1916">
        <v>3.26</v>
      </c>
    </row>
    <row r="1917" spans="1:1" x14ac:dyDescent="0.3">
      <c r="A1917">
        <v>3.19</v>
      </c>
    </row>
    <row r="1918" spans="1:1" x14ac:dyDescent="0.3">
      <c r="A1918">
        <v>3.26</v>
      </c>
    </row>
    <row r="1919" spans="1:1" x14ac:dyDescent="0.3">
      <c r="A1919">
        <v>3.28</v>
      </c>
    </row>
    <row r="1920" spans="1:1" x14ac:dyDescent="0.3">
      <c r="A1920">
        <v>3.27</v>
      </c>
    </row>
    <row r="1921" spans="1:1" x14ac:dyDescent="0.3">
      <c r="A1921">
        <v>3.28</v>
      </c>
    </row>
    <row r="1922" spans="1:1" x14ac:dyDescent="0.3">
      <c r="A1922">
        <v>3.29</v>
      </c>
    </row>
    <row r="1923" spans="1:1" x14ac:dyDescent="0.3">
      <c r="A1923">
        <v>3.28</v>
      </c>
    </row>
    <row r="1924" spans="1:1" x14ac:dyDescent="0.3">
      <c r="A1924">
        <v>3.26</v>
      </c>
    </row>
    <row r="1925" spans="1:1" x14ac:dyDescent="0.3">
      <c r="A1925">
        <v>3.18</v>
      </c>
    </row>
    <row r="1926" spans="1:1" x14ac:dyDescent="0.3">
      <c r="A1926">
        <v>3.22</v>
      </c>
    </row>
    <row r="1927" spans="1:1" x14ac:dyDescent="0.3">
      <c r="A1927">
        <v>3.28</v>
      </c>
    </row>
    <row r="1928" spans="1:1" x14ac:dyDescent="0.3">
      <c r="A1928">
        <v>3.29</v>
      </c>
    </row>
    <row r="1929" spans="1:1" x14ac:dyDescent="0.3">
      <c r="A1929">
        <v>3.26</v>
      </c>
    </row>
    <row r="1930" spans="1:1" x14ac:dyDescent="0.3">
      <c r="A1930">
        <v>3.29</v>
      </c>
    </row>
    <row r="1931" spans="1:1" x14ac:dyDescent="0.3">
      <c r="A1931">
        <v>3.25</v>
      </c>
    </row>
    <row r="1932" spans="1:1" x14ac:dyDescent="0.3">
      <c r="A1932">
        <v>3.23</v>
      </c>
    </row>
    <row r="1933" spans="1:1" x14ac:dyDescent="0.3">
      <c r="A1933">
        <v>3.19</v>
      </c>
    </row>
    <row r="1934" spans="1:1" x14ac:dyDescent="0.3">
      <c r="A1934">
        <v>3.28</v>
      </c>
    </row>
    <row r="1935" spans="1:1" x14ac:dyDescent="0.3">
      <c r="A1935">
        <v>3.28</v>
      </c>
    </row>
    <row r="1936" spans="1:1" x14ac:dyDescent="0.3">
      <c r="A1936">
        <v>3.29</v>
      </c>
    </row>
    <row r="1937" spans="1:1" x14ac:dyDescent="0.3">
      <c r="A1937">
        <v>3.28</v>
      </c>
    </row>
    <row r="1938" spans="1:1" x14ac:dyDescent="0.3">
      <c r="A1938">
        <v>3.28</v>
      </c>
    </row>
    <row r="1939" spans="1:1" x14ac:dyDescent="0.3">
      <c r="A1939">
        <v>3.28</v>
      </c>
    </row>
    <row r="1940" spans="1:1" x14ac:dyDescent="0.3">
      <c r="A1940">
        <v>3.16</v>
      </c>
    </row>
    <row r="1941" spans="1:1" x14ac:dyDescent="0.3">
      <c r="A1941">
        <v>3.17</v>
      </c>
    </row>
    <row r="1942" spans="1:1" x14ac:dyDescent="0.3">
      <c r="A1942">
        <v>3.26</v>
      </c>
    </row>
    <row r="1943" spans="1:1" x14ac:dyDescent="0.3">
      <c r="A1943">
        <v>3.28</v>
      </c>
    </row>
    <row r="1944" spans="1:1" x14ac:dyDescent="0.3">
      <c r="A1944">
        <v>3.29</v>
      </c>
    </row>
    <row r="1945" spans="1:1" x14ac:dyDescent="0.3">
      <c r="A1945">
        <v>3.28</v>
      </c>
    </row>
    <row r="1946" spans="1:1" x14ac:dyDescent="0.3">
      <c r="A1946">
        <v>3.29</v>
      </c>
    </row>
    <row r="1947" spans="1:1" x14ac:dyDescent="0.3">
      <c r="A1947">
        <v>3.28</v>
      </c>
    </row>
    <row r="1948" spans="1:1" x14ac:dyDescent="0.3">
      <c r="A1948">
        <v>3.26</v>
      </c>
    </row>
    <row r="1949" spans="1:1" x14ac:dyDescent="0.3">
      <c r="A1949">
        <v>3.21</v>
      </c>
    </row>
    <row r="1950" spans="1:1" x14ac:dyDescent="0.3">
      <c r="A1950">
        <v>3.28</v>
      </c>
    </row>
    <row r="1951" spans="1:1" x14ac:dyDescent="0.3">
      <c r="A1951">
        <v>3.26</v>
      </c>
    </row>
    <row r="1952" spans="1:1" x14ac:dyDescent="0.3">
      <c r="A1952">
        <v>3.29</v>
      </c>
    </row>
    <row r="1953" spans="1:1" x14ac:dyDescent="0.3">
      <c r="A1953">
        <v>3.28</v>
      </c>
    </row>
    <row r="1954" spans="1:1" x14ac:dyDescent="0.3">
      <c r="A1954">
        <v>3.22</v>
      </c>
    </row>
    <row r="1955" spans="1:1" x14ac:dyDescent="0.3">
      <c r="A1955">
        <v>3.28</v>
      </c>
    </row>
    <row r="1956" spans="1:1" x14ac:dyDescent="0.3">
      <c r="A1956">
        <v>3.26</v>
      </c>
    </row>
    <row r="1957" spans="1:1" x14ac:dyDescent="0.3">
      <c r="A1957">
        <v>3.18</v>
      </c>
    </row>
    <row r="1958" spans="1:1" x14ac:dyDescent="0.3">
      <c r="A1958">
        <v>3.28</v>
      </c>
    </row>
    <row r="1959" spans="1:1" x14ac:dyDescent="0.3">
      <c r="A1959">
        <v>3.28</v>
      </c>
    </row>
    <row r="1960" spans="1:1" x14ac:dyDescent="0.3">
      <c r="A1960">
        <v>3.27</v>
      </c>
    </row>
    <row r="1961" spans="1:1" x14ac:dyDescent="0.3">
      <c r="A1961">
        <v>3.21</v>
      </c>
    </row>
    <row r="1962" spans="1:1" x14ac:dyDescent="0.3">
      <c r="A1962">
        <v>3.27</v>
      </c>
    </row>
    <row r="1963" spans="1:1" x14ac:dyDescent="0.3">
      <c r="A1963">
        <v>3.28</v>
      </c>
    </row>
    <row r="1964" spans="1:1" x14ac:dyDescent="0.3">
      <c r="A1964">
        <v>3.25</v>
      </c>
    </row>
    <row r="1965" spans="1:1" x14ac:dyDescent="0.3">
      <c r="A1965">
        <v>3.24</v>
      </c>
    </row>
    <row r="1966" spans="1:1" x14ac:dyDescent="0.3">
      <c r="A1966">
        <v>3.27</v>
      </c>
    </row>
    <row r="1967" spans="1:1" x14ac:dyDescent="0.3">
      <c r="A1967">
        <v>3.27</v>
      </c>
    </row>
    <row r="1968" spans="1:1" x14ac:dyDescent="0.3">
      <c r="A1968">
        <v>3.23</v>
      </c>
    </row>
    <row r="1969" spans="1:1" x14ac:dyDescent="0.3">
      <c r="A1969">
        <v>3.26</v>
      </c>
    </row>
    <row r="1970" spans="1:1" x14ac:dyDescent="0.3">
      <c r="A1970">
        <v>3.28</v>
      </c>
    </row>
    <row r="1971" spans="1:1" x14ac:dyDescent="0.3">
      <c r="A1971">
        <v>3.25</v>
      </c>
    </row>
    <row r="1972" spans="1:1" x14ac:dyDescent="0.3">
      <c r="A1972">
        <v>3.18</v>
      </c>
    </row>
    <row r="1973" spans="1:1" x14ac:dyDescent="0.3">
      <c r="A1973">
        <v>3.24</v>
      </c>
    </row>
    <row r="1974" spans="1:1" x14ac:dyDescent="0.3">
      <c r="A1974">
        <v>3.27</v>
      </c>
    </row>
    <row r="1975" spans="1:1" x14ac:dyDescent="0.3">
      <c r="A1975">
        <v>3.2</v>
      </c>
    </row>
    <row r="1976" spans="1:1" x14ac:dyDescent="0.3">
      <c r="A1976">
        <v>3.29</v>
      </c>
    </row>
    <row r="1977" spans="1:1" x14ac:dyDescent="0.3">
      <c r="A1977">
        <v>3.27</v>
      </c>
    </row>
    <row r="1978" spans="1:1" x14ac:dyDescent="0.3">
      <c r="A1978">
        <v>3.28</v>
      </c>
    </row>
    <row r="1979" spans="1:1" x14ac:dyDescent="0.3">
      <c r="A1979">
        <v>3.27</v>
      </c>
    </row>
    <row r="1980" spans="1:1" x14ac:dyDescent="0.3">
      <c r="A1980">
        <v>3.23</v>
      </c>
    </row>
    <row r="1981" spans="1:1" x14ac:dyDescent="0.3">
      <c r="A1981">
        <v>3.25</v>
      </c>
    </row>
    <row r="1982" spans="1:1" x14ac:dyDescent="0.3">
      <c r="A1982">
        <v>3.19</v>
      </c>
    </row>
    <row r="1983" spans="1:1" x14ac:dyDescent="0.3">
      <c r="A1983">
        <v>3.27</v>
      </c>
    </row>
    <row r="1984" spans="1:1" x14ac:dyDescent="0.3">
      <c r="A1984">
        <v>3.28</v>
      </c>
    </row>
    <row r="1985" spans="1:1" x14ac:dyDescent="0.3">
      <c r="A1985">
        <v>3.27</v>
      </c>
    </row>
    <row r="1986" spans="1:1" x14ac:dyDescent="0.3">
      <c r="A1986">
        <v>3.28</v>
      </c>
    </row>
    <row r="1987" spans="1:1" x14ac:dyDescent="0.3">
      <c r="A1987">
        <v>3.27</v>
      </c>
    </row>
    <row r="1988" spans="1:1" x14ac:dyDescent="0.3">
      <c r="A1988">
        <v>3.18</v>
      </c>
    </row>
    <row r="1989" spans="1:1" x14ac:dyDescent="0.3">
      <c r="A1989">
        <v>3.25</v>
      </c>
    </row>
    <row r="1990" spans="1:1" x14ac:dyDescent="0.3">
      <c r="A1990">
        <v>3.27</v>
      </c>
    </row>
    <row r="1991" spans="1:1" x14ac:dyDescent="0.3">
      <c r="A1991">
        <v>3.25</v>
      </c>
    </row>
    <row r="1992" spans="1:1" x14ac:dyDescent="0.3">
      <c r="A1992">
        <v>3.28</v>
      </c>
    </row>
    <row r="1993" spans="1:1" x14ac:dyDescent="0.3">
      <c r="A1993">
        <v>3.25</v>
      </c>
    </row>
    <row r="1994" spans="1:1" x14ac:dyDescent="0.3">
      <c r="A1994">
        <v>3.28</v>
      </c>
    </row>
    <row r="1995" spans="1:1" x14ac:dyDescent="0.3">
      <c r="A1995">
        <v>3.2</v>
      </c>
    </row>
    <row r="1996" spans="1:1" x14ac:dyDescent="0.3">
      <c r="A1996">
        <v>3.15</v>
      </c>
    </row>
    <row r="1997" spans="1:1" x14ac:dyDescent="0.3">
      <c r="A1997">
        <v>3.26</v>
      </c>
    </row>
    <row r="1998" spans="1:1" x14ac:dyDescent="0.3">
      <c r="A1998">
        <v>3.27</v>
      </c>
    </row>
    <row r="1999" spans="1:1" x14ac:dyDescent="0.3">
      <c r="A1999">
        <v>3.27</v>
      </c>
    </row>
    <row r="2000" spans="1:1" x14ac:dyDescent="0.3">
      <c r="A2000">
        <v>3.27</v>
      </c>
    </row>
    <row r="2001" spans="1:1" x14ac:dyDescent="0.3">
      <c r="A2001">
        <v>3.27</v>
      </c>
    </row>
    <row r="2002" spans="1:1" x14ac:dyDescent="0.3">
      <c r="A2002">
        <v>3.26</v>
      </c>
    </row>
    <row r="2003" spans="1:1" x14ac:dyDescent="0.3">
      <c r="A2003">
        <v>3.27</v>
      </c>
    </row>
    <row r="2004" spans="1:1" x14ac:dyDescent="0.3">
      <c r="A2004">
        <v>3.19</v>
      </c>
    </row>
    <row r="2005" spans="1:1" x14ac:dyDescent="0.3">
      <c r="A2005">
        <v>3.24</v>
      </c>
    </row>
    <row r="2006" spans="1:1" x14ac:dyDescent="0.3">
      <c r="A2006">
        <v>3.27</v>
      </c>
    </row>
    <row r="2007" spans="1:1" x14ac:dyDescent="0.3">
      <c r="A2007">
        <v>3.27</v>
      </c>
    </row>
    <row r="2008" spans="1:1" x14ac:dyDescent="0.3">
      <c r="A2008">
        <v>3.28</v>
      </c>
    </row>
    <row r="2009" spans="1:1" x14ac:dyDescent="0.3">
      <c r="A2009">
        <v>3.27</v>
      </c>
    </row>
    <row r="2010" spans="1:1" x14ac:dyDescent="0.3">
      <c r="A2010">
        <v>3.28</v>
      </c>
    </row>
    <row r="2011" spans="1:1" x14ac:dyDescent="0.3">
      <c r="A2011">
        <v>3.25</v>
      </c>
    </row>
    <row r="2012" spans="1:1" x14ac:dyDescent="0.3">
      <c r="A2012">
        <v>3.21</v>
      </c>
    </row>
    <row r="2013" spans="1:1" x14ac:dyDescent="0.3">
      <c r="A2013">
        <v>3.23</v>
      </c>
    </row>
    <row r="2014" spans="1:1" x14ac:dyDescent="0.3">
      <c r="A2014">
        <v>3.27</v>
      </c>
    </row>
    <row r="2015" spans="1:1" x14ac:dyDescent="0.3">
      <c r="A2015">
        <v>3.27</v>
      </c>
    </row>
    <row r="2016" spans="1:1" x14ac:dyDescent="0.3">
      <c r="A2016">
        <v>3.28</v>
      </c>
    </row>
    <row r="2017" spans="1:1" x14ac:dyDescent="0.3">
      <c r="A2017">
        <v>3.27</v>
      </c>
    </row>
    <row r="2018" spans="1:1" x14ac:dyDescent="0.3">
      <c r="A2018">
        <v>3.28</v>
      </c>
    </row>
    <row r="2019" spans="1:1" x14ac:dyDescent="0.3">
      <c r="A2019">
        <v>3.27</v>
      </c>
    </row>
    <row r="2020" spans="1:1" x14ac:dyDescent="0.3">
      <c r="A2020">
        <v>3.18</v>
      </c>
    </row>
    <row r="2021" spans="1:1" x14ac:dyDescent="0.3">
      <c r="A2021">
        <v>3.24</v>
      </c>
    </row>
    <row r="2022" spans="1:1" x14ac:dyDescent="0.3">
      <c r="A2022">
        <v>3.25</v>
      </c>
    </row>
    <row r="2023" spans="1:1" x14ac:dyDescent="0.3">
      <c r="A2023">
        <v>3.2</v>
      </c>
    </row>
    <row r="2024" spans="1:1" x14ac:dyDescent="0.3">
      <c r="A2024">
        <v>3.26</v>
      </c>
    </row>
    <row r="2025" spans="1:1" x14ac:dyDescent="0.3">
      <c r="A2025">
        <v>3.27</v>
      </c>
    </row>
    <row r="2026" spans="1:1" x14ac:dyDescent="0.3">
      <c r="A2026">
        <v>3.28</v>
      </c>
    </row>
    <row r="2027" spans="1:1" x14ac:dyDescent="0.3">
      <c r="A2027">
        <v>3.27</v>
      </c>
    </row>
    <row r="2028" spans="1:1" x14ac:dyDescent="0.3">
      <c r="A2028">
        <v>3.18</v>
      </c>
    </row>
    <row r="2029" spans="1:1" x14ac:dyDescent="0.3">
      <c r="A2029">
        <v>3.25</v>
      </c>
    </row>
    <row r="2030" spans="1:1" x14ac:dyDescent="0.3">
      <c r="A2030">
        <v>3.27</v>
      </c>
    </row>
    <row r="2031" spans="1:1" x14ac:dyDescent="0.3">
      <c r="A2031">
        <v>3.25</v>
      </c>
    </row>
    <row r="2032" spans="1:1" x14ac:dyDescent="0.3">
      <c r="A2032">
        <v>3.28</v>
      </c>
    </row>
    <row r="2033" spans="1:1" x14ac:dyDescent="0.3">
      <c r="A2033">
        <v>3.25</v>
      </c>
    </row>
    <row r="2034" spans="1:1" x14ac:dyDescent="0.3">
      <c r="A2034">
        <v>3.28</v>
      </c>
    </row>
    <row r="2035" spans="1:1" x14ac:dyDescent="0.3">
      <c r="A2035">
        <v>3.27</v>
      </c>
    </row>
    <row r="2036" spans="1:1" x14ac:dyDescent="0.3">
      <c r="A2036">
        <v>3.14</v>
      </c>
    </row>
    <row r="2037" spans="1:1" x14ac:dyDescent="0.3">
      <c r="A2037">
        <v>3.24</v>
      </c>
    </row>
    <row r="2038" spans="1:1" x14ac:dyDescent="0.3">
      <c r="A2038">
        <v>3.27</v>
      </c>
    </row>
    <row r="2039" spans="1:1" x14ac:dyDescent="0.3">
      <c r="A2039">
        <v>3.27</v>
      </c>
    </row>
    <row r="2040" spans="1:1" x14ac:dyDescent="0.3">
      <c r="A2040">
        <v>3.28</v>
      </c>
    </row>
    <row r="2041" spans="1:1" x14ac:dyDescent="0.3">
      <c r="A2041">
        <v>3.27</v>
      </c>
    </row>
    <row r="2042" spans="1:1" x14ac:dyDescent="0.3">
      <c r="A2042">
        <v>3.26</v>
      </c>
    </row>
    <row r="2043" spans="1:1" x14ac:dyDescent="0.3">
      <c r="A2043">
        <v>3.2</v>
      </c>
    </row>
    <row r="2044" spans="1:1" x14ac:dyDescent="0.3">
      <c r="A2044">
        <v>3.17</v>
      </c>
    </row>
    <row r="2045" spans="1:1" x14ac:dyDescent="0.3">
      <c r="A2045">
        <v>3.25</v>
      </c>
    </row>
    <row r="2046" spans="1:1" x14ac:dyDescent="0.3">
      <c r="A2046">
        <v>3.27</v>
      </c>
    </row>
    <row r="2047" spans="1:1" x14ac:dyDescent="0.3">
      <c r="A2047">
        <v>3.27</v>
      </c>
    </row>
    <row r="2048" spans="1:1" x14ac:dyDescent="0.3">
      <c r="A2048">
        <v>3.28</v>
      </c>
    </row>
    <row r="2049" spans="1:1" x14ac:dyDescent="0.3">
      <c r="A2049">
        <v>3.27</v>
      </c>
    </row>
    <row r="2050" spans="1:1" x14ac:dyDescent="0.3">
      <c r="A2050">
        <v>3.21</v>
      </c>
    </row>
    <row r="2051" spans="1:1" x14ac:dyDescent="0.3">
      <c r="A2051">
        <v>3.25</v>
      </c>
    </row>
    <row r="2052" spans="1:1" x14ac:dyDescent="0.3">
      <c r="A2052">
        <v>3.18</v>
      </c>
    </row>
    <row r="2053" spans="1:1" x14ac:dyDescent="0.3">
      <c r="A2053">
        <v>3.22</v>
      </c>
    </row>
    <row r="2054" spans="1:1" x14ac:dyDescent="0.3">
      <c r="A2054">
        <v>3.27</v>
      </c>
    </row>
    <row r="2055" spans="1:1" x14ac:dyDescent="0.3">
      <c r="A2055">
        <v>3.26</v>
      </c>
    </row>
    <row r="2056" spans="1:1" x14ac:dyDescent="0.3">
      <c r="A2056">
        <v>3.23</v>
      </c>
    </row>
    <row r="2057" spans="1:1" x14ac:dyDescent="0.3">
      <c r="A2057">
        <v>3.27</v>
      </c>
    </row>
    <row r="2058" spans="1:1" x14ac:dyDescent="0.3">
      <c r="A2058">
        <v>3.28</v>
      </c>
    </row>
    <row r="2059" spans="1:1" x14ac:dyDescent="0.3">
      <c r="A2059">
        <v>3.27</v>
      </c>
    </row>
    <row r="2060" spans="1:1" x14ac:dyDescent="0.3">
      <c r="A2060">
        <v>3.2</v>
      </c>
    </row>
    <row r="2061" spans="1:1" x14ac:dyDescent="0.3">
      <c r="A2061">
        <v>3.25</v>
      </c>
    </row>
    <row r="2062" spans="1:1" x14ac:dyDescent="0.3">
      <c r="A2062">
        <v>3.25</v>
      </c>
    </row>
    <row r="2063" spans="1:1" x14ac:dyDescent="0.3">
      <c r="A2063">
        <v>3.27</v>
      </c>
    </row>
    <row r="2064" spans="1:1" x14ac:dyDescent="0.3">
      <c r="A2064">
        <v>3.26</v>
      </c>
    </row>
    <row r="2065" spans="1:1" x14ac:dyDescent="0.3">
      <c r="A2065">
        <v>3.27</v>
      </c>
    </row>
    <row r="2066" spans="1:1" x14ac:dyDescent="0.3">
      <c r="A2066">
        <v>3.28</v>
      </c>
    </row>
    <row r="2067" spans="1:1" x14ac:dyDescent="0.3">
      <c r="A2067">
        <v>3.27</v>
      </c>
    </row>
    <row r="2068" spans="1:1" x14ac:dyDescent="0.3">
      <c r="A2068">
        <v>3.17</v>
      </c>
    </row>
    <row r="2069" spans="1:1" x14ac:dyDescent="0.3">
      <c r="A2069">
        <v>3.24</v>
      </c>
    </row>
    <row r="2070" spans="1:1" x14ac:dyDescent="0.3">
      <c r="A2070">
        <v>3.27</v>
      </c>
    </row>
    <row r="2071" spans="1:1" x14ac:dyDescent="0.3">
      <c r="A2071">
        <v>3.27</v>
      </c>
    </row>
    <row r="2072" spans="1:1" x14ac:dyDescent="0.3">
      <c r="A2072">
        <v>3.28</v>
      </c>
    </row>
    <row r="2073" spans="1:1" x14ac:dyDescent="0.3">
      <c r="A2073">
        <v>3.25</v>
      </c>
    </row>
    <row r="2074" spans="1:1" x14ac:dyDescent="0.3">
      <c r="A2074">
        <v>3.28</v>
      </c>
    </row>
    <row r="2075" spans="1:1" x14ac:dyDescent="0.3">
      <c r="A2075">
        <v>3.24</v>
      </c>
    </row>
    <row r="2076" spans="1:1" x14ac:dyDescent="0.3">
      <c r="A2076">
        <v>3.25</v>
      </c>
    </row>
    <row r="2077" spans="1:1" x14ac:dyDescent="0.3">
      <c r="A2077">
        <v>3.18</v>
      </c>
    </row>
    <row r="2078" spans="1:1" x14ac:dyDescent="0.3">
      <c r="A2078">
        <v>3.27</v>
      </c>
    </row>
    <row r="2079" spans="1:1" x14ac:dyDescent="0.3">
      <c r="A2079">
        <v>3.27</v>
      </c>
    </row>
    <row r="2080" spans="1:1" x14ac:dyDescent="0.3">
      <c r="A2080">
        <v>3.28</v>
      </c>
    </row>
    <row r="2081" spans="1:1" x14ac:dyDescent="0.3">
      <c r="A2081">
        <v>3.27</v>
      </c>
    </row>
    <row r="2082" spans="1:1" x14ac:dyDescent="0.3">
      <c r="A2082">
        <v>3.26</v>
      </c>
    </row>
    <row r="2083" spans="1:1" x14ac:dyDescent="0.3">
      <c r="A2083">
        <v>3.19</v>
      </c>
    </row>
    <row r="2084" spans="1:1" x14ac:dyDescent="0.3">
      <c r="A2084">
        <v>3.16</v>
      </c>
    </row>
    <row r="2085" spans="1:1" x14ac:dyDescent="0.3">
      <c r="A2085">
        <v>3.24</v>
      </c>
    </row>
    <row r="2086" spans="1:1" x14ac:dyDescent="0.3">
      <c r="A2086">
        <v>3.27</v>
      </c>
    </row>
    <row r="2087" spans="1:1" x14ac:dyDescent="0.3">
      <c r="A2087">
        <v>3.27</v>
      </c>
    </row>
    <row r="2088" spans="1:1" x14ac:dyDescent="0.3">
      <c r="A2088">
        <v>3.28</v>
      </c>
    </row>
    <row r="2089" spans="1:1" x14ac:dyDescent="0.3">
      <c r="A2089">
        <v>3.27</v>
      </c>
    </row>
    <row r="2090" spans="1:1" x14ac:dyDescent="0.3">
      <c r="A2090">
        <v>3.27</v>
      </c>
    </row>
    <row r="2091" spans="1:1" x14ac:dyDescent="0.3">
      <c r="A2091">
        <v>3.2</v>
      </c>
    </row>
    <row r="2092" spans="1:1" x14ac:dyDescent="0.3">
      <c r="A2092">
        <v>3.25</v>
      </c>
    </row>
    <row r="2093" spans="1:1" x14ac:dyDescent="0.3">
      <c r="A2093">
        <v>3.23</v>
      </c>
    </row>
    <row r="2094" spans="1:1" x14ac:dyDescent="0.3">
      <c r="A2094">
        <v>3.27</v>
      </c>
    </row>
    <row r="2095" spans="1:1" x14ac:dyDescent="0.3">
      <c r="A2095">
        <v>3.24</v>
      </c>
    </row>
    <row r="2096" spans="1:1" x14ac:dyDescent="0.3">
      <c r="A2096">
        <v>3.28</v>
      </c>
    </row>
    <row r="2097" spans="1:1" x14ac:dyDescent="0.3">
      <c r="A2097">
        <v>3.27</v>
      </c>
    </row>
    <row r="2098" spans="1:1" x14ac:dyDescent="0.3">
      <c r="A2098">
        <v>3.28</v>
      </c>
    </row>
    <row r="2099" spans="1:1" x14ac:dyDescent="0.3">
      <c r="A2099">
        <v>3.25</v>
      </c>
    </row>
    <row r="2100" spans="1:1" x14ac:dyDescent="0.3">
      <c r="A2100">
        <v>3.24</v>
      </c>
    </row>
    <row r="2101" spans="1:1" x14ac:dyDescent="0.3">
      <c r="A2101">
        <v>3.24</v>
      </c>
    </row>
    <row r="2102" spans="1:1" x14ac:dyDescent="0.3">
      <c r="A2102">
        <v>3.25</v>
      </c>
    </row>
    <row r="2103" spans="1:1" x14ac:dyDescent="0.3">
      <c r="A2103">
        <v>3.27</v>
      </c>
    </row>
    <row r="2104" spans="1:1" x14ac:dyDescent="0.3">
      <c r="A2104">
        <v>3.26</v>
      </c>
    </row>
    <row r="2105" spans="1:1" x14ac:dyDescent="0.3">
      <c r="A2105">
        <v>3.27</v>
      </c>
    </row>
    <row r="2106" spans="1:1" x14ac:dyDescent="0.3">
      <c r="A2106">
        <v>3.26</v>
      </c>
    </row>
    <row r="2107" spans="1:1" x14ac:dyDescent="0.3">
      <c r="A2107">
        <v>3.26</v>
      </c>
    </row>
    <row r="2108" spans="1:1" x14ac:dyDescent="0.3">
      <c r="A2108">
        <v>3.23</v>
      </c>
    </row>
    <row r="2109" spans="1:1" x14ac:dyDescent="0.3">
      <c r="A2109">
        <v>3.25</v>
      </c>
    </row>
    <row r="2110" spans="1:1" x14ac:dyDescent="0.3">
      <c r="A2110">
        <v>3.27</v>
      </c>
    </row>
    <row r="2111" spans="1:1" x14ac:dyDescent="0.3">
      <c r="A2111">
        <v>3.27</v>
      </c>
    </row>
    <row r="2112" spans="1:1" x14ac:dyDescent="0.3">
      <c r="A2112">
        <v>3.24</v>
      </c>
    </row>
    <row r="2113" spans="1:1" x14ac:dyDescent="0.3">
      <c r="A2113">
        <v>3.24</v>
      </c>
    </row>
    <row r="2114" spans="1:1" x14ac:dyDescent="0.3">
      <c r="A2114">
        <v>3.27</v>
      </c>
    </row>
    <row r="2115" spans="1:1" x14ac:dyDescent="0.3">
      <c r="A2115">
        <v>3.25</v>
      </c>
    </row>
    <row r="2116" spans="1:1" x14ac:dyDescent="0.3">
      <c r="A2116">
        <v>3.25</v>
      </c>
    </row>
    <row r="2117" spans="1:1" x14ac:dyDescent="0.3">
      <c r="A2117">
        <v>3.24</v>
      </c>
    </row>
    <row r="2118" spans="1:1" x14ac:dyDescent="0.3">
      <c r="A2118">
        <v>3.2</v>
      </c>
    </row>
    <row r="2119" spans="1:1" x14ac:dyDescent="0.3">
      <c r="A2119">
        <v>3.27</v>
      </c>
    </row>
    <row r="2120" spans="1:1" x14ac:dyDescent="0.3">
      <c r="A2120">
        <v>3.27</v>
      </c>
    </row>
    <row r="2121" spans="1:1" x14ac:dyDescent="0.3">
      <c r="A2121">
        <v>3.27</v>
      </c>
    </row>
    <row r="2122" spans="1:1" x14ac:dyDescent="0.3">
      <c r="A2122">
        <v>3.28</v>
      </c>
    </row>
    <row r="2123" spans="1:1" x14ac:dyDescent="0.3">
      <c r="A2123">
        <v>3.22</v>
      </c>
    </row>
    <row r="2124" spans="1:1" x14ac:dyDescent="0.3">
      <c r="A2124">
        <v>3.2</v>
      </c>
    </row>
    <row r="2125" spans="1:1" x14ac:dyDescent="0.3">
      <c r="A2125">
        <v>3.18</v>
      </c>
    </row>
    <row r="2126" spans="1:1" x14ac:dyDescent="0.3">
      <c r="A2126">
        <v>3.25</v>
      </c>
    </row>
    <row r="2127" spans="1:1" x14ac:dyDescent="0.3">
      <c r="A2127">
        <v>3.26</v>
      </c>
    </row>
    <row r="2128" spans="1:1" x14ac:dyDescent="0.3">
      <c r="A2128">
        <v>3.28</v>
      </c>
    </row>
    <row r="2129" spans="1:1" x14ac:dyDescent="0.3">
      <c r="A2129">
        <v>3.26</v>
      </c>
    </row>
    <row r="2130" spans="1:1" x14ac:dyDescent="0.3">
      <c r="A2130">
        <v>3.28</v>
      </c>
    </row>
    <row r="2131" spans="1:1" x14ac:dyDescent="0.3">
      <c r="A2131">
        <v>3.27</v>
      </c>
    </row>
    <row r="2132" spans="1:1" x14ac:dyDescent="0.3">
      <c r="A2132">
        <v>3.24</v>
      </c>
    </row>
    <row r="2133" spans="1:1" x14ac:dyDescent="0.3">
      <c r="A2133">
        <v>3.21</v>
      </c>
    </row>
    <row r="2134" spans="1:1" x14ac:dyDescent="0.3">
      <c r="A2134">
        <v>3.26</v>
      </c>
    </row>
    <row r="2135" spans="1:1" x14ac:dyDescent="0.3">
      <c r="A2135">
        <v>3.25</v>
      </c>
    </row>
    <row r="2136" spans="1:1" x14ac:dyDescent="0.3">
      <c r="A2136">
        <v>3.28</v>
      </c>
    </row>
    <row r="2137" spans="1:1" x14ac:dyDescent="0.3">
      <c r="A2137">
        <v>3.26</v>
      </c>
    </row>
    <row r="2138" spans="1:1" x14ac:dyDescent="0.3">
      <c r="A2138">
        <v>3.28</v>
      </c>
    </row>
    <row r="2139" spans="1:1" x14ac:dyDescent="0.3">
      <c r="A2139">
        <v>3.26</v>
      </c>
    </row>
    <row r="2140" spans="1:1" x14ac:dyDescent="0.3">
      <c r="A2140">
        <v>3.24</v>
      </c>
    </row>
    <row r="2141" spans="1:1" x14ac:dyDescent="0.3">
      <c r="A2141">
        <v>3.24</v>
      </c>
    </row>
    <row r="2142" spans="1:1" x14ac:dyDescent="0.3">
      <c r="A2142">
        <v>3.26</v>
      </c>
    </row>
    <row r="2143" spans="1:1" x14ac:dyDescent="0.3">
      <c r="A2143">
        <v>3.26</v>
      </c>
    </row>
    <row r="2144" spans="1:1" x14ac:dyDescent="0.3">
      <c r="A2144">
        <v>3.26</v>
      </c>
    </row>
    <row r="2145" spans="1:1" x14ac:dyDescent="0.3">
      <c r="A2145">
        <v>3.26</v>
      </c>
    </row>
    <row r="2146" spans="1:1" x14ac:dyDescent="0.3">
      <c r="A2146">
        <v>3.24</v>
      </c>
    </row>
    <row r="2147" spans="1:1" x14ac:dyDescent="0.3">
      <c r="A2147">
        <v>3.26</v>
      </c>
    </row>
    <row r="2148" spans="1:1" x14ac:dyDescent="0.3">
      <c r="A2148">
        <v>3.24</v>
      </c>
    </row>
    <row r="2149" spans="1:1" x14ac:dyDescent="0.3">
      <c r="A2149">
        <v>3.23</v>
      </c>
    </row>
    <row r="2150" spans="1:1" x14ac:dyDescent="0.3">
      <c r="A2150">
        <v>3.26</v>
      </c>
    </row>
    <row r="2151" spans="1:1" x14ac:dyDescent="0.3">
      <c r="A2151">
        <v>3.26</v>
      </c>
    </row>
    <row r="2152" spans="1:1" x14ac:dyDescent="0.3">
      <c r="A2152">
        <v>3.27</v>
      </c>
    </row>
    <row r="2153" spans="1:1" x14ac:dyDescent="0.3">
      <c r="A2153">
        <v>3.19</v>
      </c>
    </row>
    <row r="2154" spans="1:1" x14ac:dyDescent="0.3">
      <c r="A2154">
        <v>3.27</v>
      </c>
    </row>
    <row r="2155" spans="1:1" x14ac:dyDescent="0.3">
      <c r="A2155">
        <v>3.25</v>
      </c>
    </row>
    <row r="2156" spans="1:1" x14ac:dyDescent="0.3">
      <c r="A2156">
        <v>3.24</v>
      </c>
    </row>
    <row r="2157" spans="1:1" x14ac:dyDescent="0.3">
      <c r="A2157">
        <v>3.22</v>
      </c>
    </row>
    <row r="2158" spans="1:1" x14ac:dyDescent="0.3">
      <c r="A2158">
        <v>3.26</v>
      </c>
    </row>
    <row r="2159" spans="1:1" x14ac:dyDescent="0.3">
      <c r="A2159">
        <v>3.26</v>
      </c>
    </row>
    <row r="2160" spans="1:1" x14ac:dyDescent="0.3">
      <c r="A2160">
        <v>3.27</v>
      </c>
    </row>
    <row r="2161" spans="1:1" x14ac:dyDescent="0.3">
      <c r="A2161">
        <v>3.26</v>
      </c>
    </row>
    <row r="2162" spans="1:1" x14ac:dyDescent="0.3">
      <c r="A2162">
        <v>3.27</v>
      </c>
    </row>
    <row r="2163" spans="1:1" x14ac:dyDescent="0.3">
      <c r="A2163">
        <v>3.19</v>
      </c>
    </row>
    <row r="2164" spans="1:1" x14ac:dyDescent="0.3">
      <c r="A2164">
        <v>3.22</v>
      </c>
    </row>
    <row r="2165" spans="1:1" x14ac:dyDescent="0.3">
      <c r="A2165">
        <v>3.23</v>
      </c>
    </row>
    <row r="2166" spans="1:1" x14ac:dyDescent="0.3">
      <c r="A2166">
        <v>3.21</v>
      </c>
    </row>
    <row r="2167" spans="1:1" x14ac:dyDescent="0.3">
      <c r="A2167">
        <v>3.26</v>
      </c>
    </row>
    <row r="2168" spans="1:1" x14ac:dyDescent="0.3">
      <c r="A2168">
        <v>3.27</v>
      </c>
    </row>
    <row r="2169" spans="1:1" x14ac:dyDescent="0.3">
      <c r="A2169">
        <v>3.26</v>
      </c>
    </row>
    <row r="2170" spans="1:1" x14ac:dyDescent="0.3">
      <c r="A2170">
        <v>3.28</v>
      </c>
    </row>
    <row r="2171" spans="1:1" x14ac:dyDescent="0.3">
      <c r="A2171">
        <v>3.22</v>
      </c>
    </row>
    <row r="2172" spans="1:1" x14ac:dyDescent="0.3">
      <c r="A2172">
        <v>3.24</v>
      </c>
    </row>
    <row r="2173" spans="1:1" x14ac:dyDescent="0.3">
      <c r="A2173">
        <v>3.24</v>
      </c>
    </row>
    <row r="2174" spans="1:1" x14ac:dyDescent="0.3">
      <c r="A2174">
        <v>3.21</v>
      </c>
    </row>
    <row r="2175" spans="1:1" x14ac:dyDescent="0.3">
      <c r="A2175">
        <v>3.24</v>
      </c>
    </row>
    <row r="2176" spans="1:1" x14ac:dyDescent="0.3">
      <c r="A2176">
        <v>3.27</v>
      </c>
    </row>
    <row r="2177" spans="1:1" x14ac:dyDescent="0.3">
      <c r="A2177">
        <v>3.24</v>
      </c>
    </row>
    <row r="2178" spans="1:1" x14ac:dyDescent="0.3">
      <c r="A2178">
        <v>3.27</v>
      </c>
    </row>
    <row r="2179" spans="1:1" x14ac:dyDescent="0.3">
      <c r="A2179">
        <v>3.2</v>
      </c>
    </row>
    <row r="2180" spans="1:1" x14ac:dyDescent="0.3">
      <c r="A2180">
        <v>3.24</v>
      </c>
    </row>
    <row r="2181" spans="1:1" x14ac:dyDescent="0.3">
      <c r="A2181">
        <v>3.23</v>
      </c>
    </row>
    <row r="2182" spans="1:1" x14ac:dyDescent="0.3">
      <c r="A2182">
        <v>3.26</v>
      </c>
    </row>
    <row r="2183" spans="1:1" x14ac:dyDescent="0.3">
      <c r="A2183">
        <v>3.26</v>
      </c>
    </row>
    <row r="2184" spans="1:1" x14ac:dyDescent="0.3">
      <c r="A2184">
        <v>3.26</v>
      </c>
    </row>
    <row r="2185" spans="1:1" x14ac:dyDescent="0.3">
      <c r="A2185">
        <v>3.26</v>
      </c>
    </row>
    <row r="2186" spans="1:1" x14ac:dyDescent="0.3">
      <c r="A2186">
        <v>3.25</v>
      </c>
    </row>
    <row r="2187" spans="1:1" x14ac:dyDescent="0.3">
      <c r="A2187">
        <v>3.19</v>
      </c>
    </row>
    <row r="2188" spans="1:1" x14ac:dyDescent="0.3">
      <c r="A2188">
        <v>3.2</v>
      </c>
    </row>
    <row r="2189" spans="1:1" x14ac:dyDescent="0.3">
      <c r="A2189">
        <v>3.24</v>
      </c>
    </row>
    <row r="2190" spans="1:1" x14ac:dyDescent="0.3">
      <c r="A2190">
        <v>3.26</v>
      </c>
    </row>
    <row r="2191" spans="1:1" x14ac:dyDescent="0.3">
      <c r="A2191">
        <v>3.26</v>
      </c>
    </row>
    <row r="2192" spans="1:1" x14ac:dyDescent="0.3">
      <c r="A2192">
        <v>3.27</v>
      </c>
    </row>
    <row r="2193" spans="1:1" x14ac:dyDescent="0.3">
      <c r="A2193">
        <v>3.26</v>
      </c>
    </row>
    <row r="2194" spans="1:1" x14ac:dyDescent="0.3">
      <c r="A2194">
        <v>3.2</v>
      </c>
    </row>
    <row r="2195" spans="1:1" x14ac:dyDescent="0.3">
      <c r="A2195">
        <v>3.24</v>
      </c>
    </row>
    <row r="2196" spans="1:1" x14ac:dyDescent="0.3">
      <c r="A2196">
        <v>3.24</v>
      </c>
    </row>
    <row r="2197" spans="1:1" x14ac:dyDescent="0.3">
      <c r="A2197">
        <v>3.21</v>
      </c>
    </row>
    <row r="2198" spans="1:1" x14ac:dyDescent="0.3">
      <c r="A2198">
        <v>3.26</v>
      </c>
    </row>
    <row r="2199" spans="1:1" x14ac:dyDescent="0.3">
      <c r="A2199">
        <v>3.26</v>
      </c>
    </row>
    <row r="2200" spans="1:1" x14ac:dyDescent="0.3">
      <c r="A2200">
        <v>3.27</v>
      </c>
    </row>
    <row r="2201" spans="1:1" x14ac:dyDescent="0.3">
      <c r="A2201">
        <v>3.19</v>
      </c>
    </row>
    <row r="2202" spans="1:1" x14ac:dyDescent="0.3">
      <c r="A2202">
        <v>3.27</v>
      </c>
    </row>
    <row r="2203" spans="1:1" x14ac:dyDescent="0.3">
      <c r="A2203">
        <v>3.19</v>
      </c>
    </row>
    <row r="2204" spans="1:1" x14ac:dyDescent="0.3">
      <c r="A2204">
        <v>3.24</v>
      </c>
    </row>
    <row r="2205" spans="1:1" x14ac:dyDescent="0.3">
      <c r="A2205">
        <v>3.24</v>
      </c>
    </row>
    <row r="2206" spans="1:1" x14ac:dyDescent="0.3">
      <c r="A2206">
        <v>3.24</v>
      </c>
    </row>
    <row r="2207" spans="1:1" x14ac:dyDescent="0.3">
      <c r="A2207">
        <v>3.26</v>
      </c>
    </row>
    <row r="2208" spans="1:1" x14ac:dyDescent="0.3">
      <c r="A2208">
        <v>3.25</v>
      </c>
    </row>
    <row r="2209" spans="1:1" x14ac:dyDescent="0.3">
      <c r="A2209">
        <v>3.26</v>
      </c>
    </row>
    <row r="2210" spans="1:1" x14ac:dyDescent="0.3">
      <c r="A2210">
        <v>3.27</v>
      </c>
    </row>
    <row r="2211" spans="1:1" x14ac:dyDescent="0.3">
      <c r="A2211">
        <v>3.19</v>
      </c>
    </row>
    <row r="2212" spans="1:1" x14ac:dyDescent="0.3">
      <c r="A2212">
        <v>3.24</v>
      </c>
    </row>
    <row r="2213" spans="1:1" x14ac:dyDescent="0.3">
      <c r="A2213">
        <v>3.23</v>
      </c>
    </row>
    <row r="2214" spans="1:1" x14ac:dyDescent="0.3">
      <c r="A2214">
        <v>3.26</v>
      </c>
    </row>
    <row r="2215" spans="1:1" x14ac:dyDescent="0.3">
      <c r="A2215">
        <v>3.2</v>
      </c>
    </row>
    <row r="2216" spans="1:1" x14ac:dyDescent="0.3">
      <c r="A2216">
        <v>3.27</v>
      </c>
    </row>
    <row r="2217" spans="1:1" x14ac:dyDescent="0.3">
      <c r="A2217">
        <v>3.24</v>
      </c>
    </row>
    <row r="2218" spans="1:1" x14ac:dyDescent="0.3">
      <c r="A2218">
        <v>3.27</v>
      </c>
    </row>
    <row r="2219" spans="1:1" x14ac:dyDescent="0.3">
      <c r="A2219">
        <v>3.26</v>
      </c>
    </row>
    <row r="2220" spans="1:1" x14ac:dyDescent="0.3">
      <c r="A2220">
        <v>3.24</v>
      </c>
    </row>
    <row r="2221" spans="1:1" x14ac:dyDescent="0.3">
      <c r="A2221">
        <v>3.24</v>
      </c>
    </row>
    <row r="2222" spans="1:1" x14ac:dyDescent="0.3">
      <c r="A2222">
        <v>3.26</v>
      </c>
    </row>
    <row r="2223" spans="1:1" x14ac:dyDescent="0.3">
      <c r="A2223">
        <v>3.26</v>
      </c>
    </row>
    <row r="2224" spans="1:1" x14ac:dyDescent="0.3">
      <c r="A2224">
        <v>3.27</v>
      </c>
    </row>
    <row r="2225" spans="1:1" x14ac:dyDescent="0.3">
      <c r="A2225">
        <v>3.26</v>
      </c>
    </row>
    <row r="2226" spans="1:1" x14ac:dyDescent="0.3">
      <c r="A2226">
        <v>3.25</v>
      </c>
    </row>
    <row r="2227" spans="1:1" x14ac:dyDescent="0.3">
      <c r="A2227">
        <v>3.19</v>
      </c>
    </row>
    <row r="2228" spans="1:1" x14ac:dyDescent="0.3">
      <c r="A2228">
        <v>3.15</v>
      </c>
    </row>
    <row r="2229" spans="1:1" x14ac:dyDescent="0.3">
      <c r="A2229">
        <v>3.23</v>
      </c>
    </row>
    <row r="2230" spans="1:1" x14ac:dyDescent="0.3">
      <c r="A2230">
        <v>3.26</v>
      </c>
    </row>
    <row r="2231" spans="1:1" x14ac:dyDescent="0.3">
      <c r="A2231">
        <v>3.26</v>
      </c>
    </row>
    <row r="2232" spans="1:1" x14ac:dyDescent="0.3">
      <c r="A2232">
        <v>3.27</v>
      </c>
    </row>
    <row r="2233" spans="1:1" x14ac:dyDescent="0.3">
      <c r="A2233">
        <v>3.26</v>
      </c>
    </row>
    <row r="2234" spans="1:1" x14ac:dyDescent="0.3">
      <c r="A2234">
        <v>3.27</v>
      </c>
    </row>
    <row r="2235" spans="1:1" x14ac:dyDescent="0.3">
      <c r="A2235">
        <v>3.23</v>
      </c>
    </row>
    <row r="2236" spans="1:1" x14ac:dyDescent="0.3">
      <c r="A2236">
        <v>3.21</v>
      </c>
    </row>
    <row r="2237" spans="1:1" x14ac:dyDescent="0.3">
      <c r="A2237">
        <v>3.22</v>
      </c>
    </row>
    <row r="2238" spans="1:1" x14ac:dyDescent="0.3">
      <c r="A2238">
        <v>3.26</v>
      </c>
    </row>
    <row r="2239" spans="1:1" x14ac:dyDescent="0.3">
      <c r="A2239">
        <v>3.24</v>
      </c>
    </row>
    <row r="2240" spans="1:1" x14ac:dyDescent="0.3">
      <c r="A2240">
        <v>3.27</v>
      </c>
    </row>
    <row r="2241" spans="1:1" x14ac:dyDescent="0.3">
      <c r="A2241">
        <v>3.26</v>
      </c>
    </row>
    <row r="2242" spans="1:1" x14ac:dyDescent="0.3">
      <c r="A2242">
        <v>3.2</v>
      </c>
    </row>
    <row r="2243" spans="1:1" x14ac:dyDescent="0.3">
      <c r="A2243">
        <v>3.22</v>
      </c>
    </row>
    <row r="2244" spans="1:1" x14ac:dyDescent="0.3">
      <c r="A2244">
        <v>3.24</v>
      </c>
    </row>
    <row r="2245" spans="1:1" x14ac:dyDescent="0.3">
      <c r="A2245">
        <v>3.23</v>
      </c>
    </row>
    <row r="2246" spans="1:1" x14ac:dyDescent="0.3">
      <c r="A2246">
        <v>3.24</v>
      </c>
    </row>
    <row r="2247" spans="1:1" x14ac:dyDescent="0.3">
      <c r="A2247">
        <v>3.26</v>
      </c>
    </row>
    <row r="2248" spans="1:1" x14ac:dyDescent="0.3">
      <c r="A2248">
        <v>3.25</v>
      </c>
    </row>
    <row r="2249" spans="1:1" x14ac:dyDescent="0.3">
      <c r="A2249">
        <v>3.19</v>
      </c>
    </row>
    <row r="2250" spans="1:1" x14ac:dyDescent="0.3">
      <c r="A2250">
        <v>3.27</v>
      </c>
    </row>
    <row r="2251" spans="1:1" x14ac:dyDescent="0.3">
      <c r="A2251">
        <v>3.19</v>
      </c>
    </row>
    <row r="2252" spans="1:1" x14ac:dyDescent="0.3">
      <c r="A2252">
        <v>3.21</v>
      </c>
    </row>
    <row r="2253" spans="1:1" x14ac:dyDescent="0.3">
      <c r="A2253">
        <v>3.24</v>
      </c>
    </row>
    <row r="2254" spans="1:1" x14ac:dyDescent="0.3">
      <c r="A2254">
        <v>3.26</v>
      </c>
    </row>
    <row r="2255" spans="1:1" x14ac:dyDescent="0.3">
      <c r="A2255">
        <v>3.26</v>
      </c>
    </row>
    <row r="2256" spans="1:1" x14ac:dyDescent="0.3">
      <c r="A2256">
        <v>3.2</v>
      </c>
    </row>
    <row r="2257" spans="1:1" x14ac:dyDescent="0.3">
      <c r="A2257">
        <v>3.24</v>
      </c>
    </row>
    <row r="2258" spans="1:1" x14ac:dyDescent="0.3">
      <c r="A2258">
        <v>3.27</v>
      </c>
    </row>
    <row r="2259" spans="1:1" x14ac:dyDescent="0.3">
      <c r="A2259">
        <v>3.2</v>
      </c>
    </row>
    <row r="2260" spans="1:1" x14ac:dyDescent="0.3">
      <c r="A2260">
        <v>3.24</v>
      </c>
    </row>
    <row r="2261" spans="1:1" x14ac:dyDescent="0.3">
      <c r="A2261">
        <v>3.23</v>
      </c>
    </row>
    <row r="2262" spans="1:1" x14ac:dyDescent="0.3">
      <c r="A2262">
        <v>3.26</v>
      </c>
    </row>
    <row r="2263" spans="1:1" x14ac:dyDescent="0.3">
      <c r="A2263">
        <v>3.26</v>
      </c>
    </row>
    <row r="2264" spans="1:1" x14ac:dyDescent="0.3">
      <c r="A2264">
        <v>3.27</v>
      </c>
    </row>
    <row r="2265" spans="1:1" x14ac:dyDescent="0.3">
      <c r="A2265">
        <v>3.26</v>
      </c>
    </row>
    <row r="2266" spans="1:1" x14ac:dyDescent="0.3">
      <c r="A2266">
        <v>3.24</v>
      </c>
    </row>
    <row r="2267" spans="1:1" x14ac:dyDescent="0.3">
      <c r="A2267">
        <v>3.19</v>
      </c>
    </row>
    <row r="2268" spans="1:1" x14ac:dyDescent="0.3">
      <c r="A2268">
        <v>3.22</v>
      </c>
    </row>
    <row r="2269" spans="1:1" x14ac:dyDescent="0.3">
      <c r="A2269">
        <v>3.17</v>
      </c>
    </row>
    <row r="2270" spans="1:1" x14ac:dyDescent="0.3">
      <c r="A2270">
        <v>3.25</v>
      </c>
    </row>
    <row r="2271" spans="1:1" x14ac:dyDescent="0.3">
      <c r="A2271">
        <v>3.26</v>
      </c>
    </row>
    <row r="2272" spans="1:1" x14ac:dyDescent="0.3">
      <c r="A2272">
        <v>3.27</v>
      </c>
    </row>
    <row r="2273" spans="1:1" x14ac:dyDescent="0.3">
      <c r="A2273">
        <v>3.26</v>
      </c>
    </row>
    <row r="2274" spans="1:1" x14ac:dyDescent="0.3">
      <c r="A2274">
        <v>3.27</v>
      </c>
    </row>
    <row r="2275" spans="1:1" x14ac:dyDescent="0.3">
      <c r="A2275">
        <v>3.19</v>
      </c>
    </row>
    <row r="2276" spans="1:1" x14ac:dyDescent="0.3">
      <c r="A2276">
        <v>3.24</v>
      </c>
    </row>
    <row r="2277" spans="1:1" x14ac:dyDescent="0.3">
      <c r="A2277">
        <v>3.21</v>
      </c>
    </row>
    <row r="2278" spans="1:1" x14ac:dyDescent="0.3">
      <c r="A2278">
        <v>3.26</v>
      </c>
    </row>
    <row r="2279" spans="1:1" x14ac:dyDescent="0.3">
      <c r="A2279">
        <v>3.24</v>
      </c>
    </row>
    <row r="2280" spans="1:1" x14ac:dyDescent="0.3">
      <c r="A2280">
        <v>3.27</v>
      </c>
    </row>
    <row r="2281" spans="1:1" x14ac:dyDescent="0.3">
      <c r="A2281">
        <v>3.26</v>
      </c>
    </row>
    <row r="2282" spans="1:1" x14ac:dyDescent="0.3">
      <c r="A2282">
        <v>3.27</v>
      </c>
    </row>
    <row r="2283" spans="1:1" x14ac:dyDescent="0.3">
      <c r="A2283">
        <v>3.19</v>
      </c>
    </row>
    <row r="2284" spans="1:1" x14ac:dyDescent="0.3">
      <c r="A2284">
        <v>3.24</v>
      </c>
    </row>
    <row r="2285" spans="1:1" x14ac:dyDescent="0.3">
      <c r="A2285">
        <v>3.24</v>
      </c>
    </row>
    <row r="2286" spans="1:1" x14ac:dyDescent="0.3">
      <c r="A2286">
        <v>3.26</v>
      </c>
    </row>
    <row r="2287" spans="1:1" x14ac:dyDescent="0.3">
      <c r="A2287">
        <v>3.26</v>
      </c>
    </row>
    <row r="2288" spans="1:1" x14ac:dyDescent="0.3">
      <c r="A2288">
        <v>3.25</v>
      </c>
    </row>
    <row r="2289" spans="1:1" x14ac:dyDescent="0.3">
      <c r="A2289">
        <v>3.26</v>
      </c>
    </row>
    <row r="2290" spans="1:1" x14ac:dyDescent="0.3">
      <c r="A2290">
        <v>3.24</v>
      </c>
    </row>
    <row r="2291" spans="1:1" x14ac:dyDescent="0.3">
      <c r="A2291">
        <v>3.19</v>
      </c>
    </row>
    <row r="2292" spans="1:1" x14ac:dyDescent="0.3">
      <c r="A2292">
        <v>3.24</v>
      </c>
    </row>
    <row r="2293" spans="1:1" x14ac:dyDescent="0.3">
      <c r="A2293">
        <v>3.23</v>
      </c>
    </row>
    <row r="2294" spans="1:1" x14ac:dyDescent="0.3">
      <c r="A2294">
        <v>3.26</v>
      </c>
    </row>
    <row r="2295" spans="1:1" x14ac:dyDescent="0.3">
      <c r="A2295">
        <v>3.26</v>
      </c>
    </row>
    <row r="2296" spans="1:1" x14ac:dyDescent="0.3">
      <c r="A2296">
        <v>3.27</v>
      </c>
    </row>
    <row r="2297" spans="1:1" x14ac:dyDescent="0.3">
      <c r="A2297">
        <v>3.2</v>
      </c>
    </row>
    <row r="2298" spans="1:1" x14ac:dyDescent="0.3">
      <c r="A2298">
        <v>3.27</v>
      </c>
    </row>
    <row r="2299" spans="1:1" x14ac:dyDescent="0.3">
      <c r="A2299">
        <v>3.17</v>
      </c>
    </row>
    <row r="2300" spans="1:1" x14ac:dyDescent="0.3">
      <c r="A2300">
        <v>3.24</v>
      </c>
    </row>
    <row r="2301" spans="1:1" x14ac:dyDescent="0.3">
      <c r="A2301">
        <v>3.24</v>
      </c>
    </row>
    <row r="2302" spans="1:1" x14ac:dyDescent="0.3">
      <c r="A2302">
        <v>3.26</v>
      </c>
    </row>
    <row r="2303" spans="1:1" x14ac:dyDescent="0.3">
      <c r="A2303">
        <v>3.26</v>
      </c>
    </row>
    <row r="2304" spans="1:1" x14ac:dyDescent="0.3">
      <c r="A2304">
        <v>3.2</v>
      </c>
    </row>
    <row r="2305" spans="1:1" x14ac:dyDescent="0.3">
      <c r="A2305">
        <v>3.26</v>
      </c>
    </row>
    <row r="2306" spans="1:1" x14ac:dyDescent="0.3">
      <c r="A2306">
        <v>3.27</v>
      </c>
    </row>
    <row r="2307" spans="1:1" x14ac:dyDescent="0.3">
      <c r="A2307">
        <v>3.19</v>
      </c>
    </row>
    <row r="2308" spans="1:1" x14ac:dyDescent="0.3">
      <c r="A2308">
        <v>3.22</v>
      </c>
    </row>
    <row r="2309" spans="1:1" x14ac:dyDescent="0.3">
      <c r="A2309">
        <v>3.23</v>
      </c>
    </row>
    <row r="2310" spans="1:1" x14ac:dyDescent="0.3">
      <c r="A2310">
        <v>3.21</v>
      </c>
    </row>
    <row r="2311" spans="1:1" x14ac:dyDescent="0.3">
      <c r="A2311">
        <v>3.26</v>
      </c>
    </row>
    <row r="2312" spans="1:1" x14ac:dyDescent="0.3">
      <c r="A2312">
        <v>3.27</v>
      </c>
    </row>
    <row r="2313" spans="1:1" x14ac:dyDescent="0.3">
      <c r="A2313">
        <v>3.26</v>
      </c>
    </row>
    <row r="2314" spans="1:1" x14ac:dyDescent="0.3">
      <c r="A2314">
        <v>3.27</v>
      </c>
    </row>
    <row r="2315" spans="1:1" x14ac:dyDescent="0.3">
      <c r="A2315">
        <v>3.19</v>
      </c>
    </row>
    <row r="2316" spans="1:1" x14ac:dyDescent="0.3">
      <c r="A2316">
        <v>3.21</v>
      </c>
    </row>
    <row r="2317" spans="1:1" x14ac:dyDescent="0.3">
      <c r="A2317">
        <v>3.22</v>
      </c>
    </row>
    <row r="2318" spans="1:1" x14ac:dyDescent="0.3">
      <c r="A2318">
        <v>3.26</v>
      </c>
    </row>
    <row r="2319" spans="1:1" x14ac:dyDescent="0.3">
      <c r="A2319">
        <v>3.24</v>
      </c>
    </row>
    <row r="2320" spans="1:1" x14ac:dyDescent="0.3">
      <c r="A2320">
        <v>3.27</v>
      </c>
    </row>
    <row r="2321" spans="1:1" x14ac:dyDescent="0.3">
      <c r="A2321">
        <v>3.24</v>
      </c>
    </row>
    <row r="2322" spans="1:1" x14ac:dyDescent="0.3">
      <c r="A2322">
        <v>3.27</v>
      </c>
    </row>
    <row r="2323" spans="1:1" x14ac:dyDescent="0.3">
      <c r="A2323">
        <v>3.19</v>
      </c>
    </row>
    <row r="2324" spans="1:1" x14ac:dyDescent="0.3">
      <c r="A2324">
        <v>3.24</v>
      </c>
    </row>
    <row r="2325" spans="1:1" x14ac:dyDescent="0.3">
      <c r="A2325">
        <v>3.2</v>
      </c>
    </row>
    <row r="2326" spans="1:1" x14ac:dyDescent="0.3">
      <c r="A2326">
        <v>3.26</v>
      </c>
    </row>
    <row r="2327" spans="1:1" x14ac:dyDescent="0.3">
      <c r="A2327">
        <v>3.26</v>
      </c>
    </row>
    <row r="2328" spans="1:1" x14ac:dyDescent="0.3">
      <c r="A2328">
        <v>3.24</v>
      </c>
    </row>
    <row r="2329" spans="1:1" x14ac:dyDescent="0.3">
      <c r="A2329">
        <v>3.26</v>
      </c>
    </row>
    <row r="2330" spans="1:1" x14ac:dyDescent="0.3">
      <c r="A2330">
        <v>3.25</v>
      </c>
    </row>
    <row r="2331" spans="1:1" x14ac:dyDescent="0.3">
      <c r="A2331">
        <v>3.18</v>
      </c>
    </row>
    <row r="2332" spans="1:1" x14ac:dyDescent="0.3">
      <c r="A2332">
        <v>3.24</v>
      </c>
    </row>
    <row r="2333" spans="1:1" x14ac:dyDescent="0.3">
      <c r="A2333">
        <v>3.24</v>
      </c>
    </row>
    <row r="2334" spans="1:1" x14ac:dyDescent="0.3">
      <c r="A2334">
        <v>3.26</v>
      </c>
    </row>
    <row r="2335" spans="1:1" x14ac:dyDescent="0.3">
      <c r="A2335">
        <v>3.26</v>
      </c>
    </row>
    <row r="2336" spans="1:1" x14ac:dyDescent="0.3">
      <c r="A2336">
        <v>3.27</v>
      </c>
    </row>
    <row r="2337" spans="1:1" x14ac:dyDescent="0.3">
      <c r="A2337">
        <v>3.25</v>
      </c>
    </row>
    <row r="2338" spans="1:1" x14ac:dyDescent="0.3">
      <c r="A2338">
        <v>3.2</v>
      </c>
    </row>
    <row r="2339" spans="1:1" x14ac:dyDescent="0.3">
      <c r="A2339">
        <v>3.17</v>
      </c>
    </row>
    <row r="2340" spans="1:1" x14ac:dyDescent="0.3">
      <c r="A2340">
        <v>3.24</v>
      </c>
    </row>
    <row r="2341" spans="1:1" x14ac:dyDescent="0.3">
      <c r="A2341">
        <v>3.21</v>
      </c>
    </row>
    <row r="2342" spans="1:1" x14ac:dyDescent="0.3">
      <c r="A2342">
        <v>3.26</v>
      </c>
    </row>
    <row r="2343" spans="1:1" x14ac:dyDescent="0.3">
      <c r="A2343">
        <v>3.26</v>
      </c>
    </row>
    <row r="2344" spans="1:1" x14ac:dyDescent="0.3">
      <c r="A2344">
        <v>3.26</v>
      </c>
    </row>
    <row r="2345" spans="1:1" x14ac:dyDescent="0.3">
      <c r="A2345">
        <v>3.19</v>
      </c>
    </row>
    <row r="2346" spans="1:1" x14ac:dyDescent="0.3">
      <c r="A2346">
        <v>3.26</v>
      </c>
    </row>
    <row r="2347" spans="1:1" x14ac:dyDescent="0.3">
      <c r="A2347">
        <v>3.19</v>
      </c>
    </row>
    <row r="2348" spans="1:1" x14ac:dyDescent="0.3">
      <c r="A2348">
        <v>3.22</v>
      </c>
    </row>
    <row r="2349" spans="1:1" x14ac:dyDescent="0.3">
      <c r="A2349">
        <v>3.24</v>
      </c>
    </row>
    <row r="2350" spans="1:1" x14ac:dyDescent="0.3">
      <c r="A2350">
        <v>3.24</v>
      </c>
    </row>
    <row r="2351" spans="1:1" x14ac:dyDescent="0.3">
      <c r="A2351">
        <v>3.19</v>
      </c>
    </row>
    <row r="2352" spans="1:1" x14ac:dyDescent="0.3">
      <c r="A2352">
        <v>3.27</v>
      </c>
    </row>
    <row r="2353" spans="1:1" x14ac:dyDescent="0.3">
      <c r="A2353">
        <v>3.26</v>
      </c>
    </row>
    <row r="2354" spans="1:1" x14ac:dyDescent="0.3">
      <c r="A2354">
        <v>3.27</v>
      </c>
    </row>
    <row r="2355" spans="1:1" x14ac:dyDescent="0.3">
      <c r="A2355">
        <v>3.18</v>
      </c>
    </row>
    <row r="2356" spans="1:1" x14ac:dyDescent="0.3">
      <c r="A2356">
        <v>3.24</v>
      </c>
    </row>
    <row r="2357" spans="1:1" x14ac:dyDescent="0.3">
      <c r="A2357">
        <v>3.22</v>
      </c>
    </row>
    <row r="2358" spans="1:1" x14ac:dyDescent="0.3">
      <c r="A2358">
        <v>3.19</v>
      </c>
    </row>
    <row r="2359" spans="1:1" x14ac:dyDescent="0.3">
      <c r="A2359">
        <v>3.24</v>
      </c>
    </row>
    <row r="2360" spans="1:1" x14ac:dyDescent="0.3">
      <c r="A2360">
        <v>3.27</v>
      </c>
    </row>
    <row r="2361" spans="1:1" x14ac:dyDescent="0.3">
      <c r="A2361">
        <v>3.24</v>
      </c>
    </row>
    <row r="2362" spans="1:1" x14ac:dyDescent="0.3">
      <c r="A2362">
        <v>3.27</v>
      </c>
    </row>
    <row r="2363" spans="1:1" x14ac:dyDescent="0.3">
      <c r="A2363">
        <v>3.19</v>
      </c>
    </row>
    <row r="2364" spans="1:1" x14ac:dyDescent="0.3">
      <c r="A2364">
        <v>3.24</v>
      </c>
    </row>
    <row r="2365" spans="1:1" x14ac:dyDescent="0.3">
      <c r="A2365">
        <v>3.16</v>
      </c>
    </row>
    <row r="2366" spans="1:1" x14ac:dyDescent="0.3">
      <c r="A2366">
        <v>3.26</v>
      </c>
    </row>
    <row r="2367" spans="1:1" x14ac:dyDescent="0.3">
      <c r="A2367">
        <v>3.25</v>
      </c>
    </row>
    <row r="2368" spans="1:1" x14ac:dyDescent="0.3">
      <c r="A2368">
        <v>3.27</v>
      </c>
    </row>
    <row r="2369" spans="1:1" x14ac:dyDescent="0.3">
      <c r="A2369">
        <v>3.25</v>
      </c>
    </row>
    <row r="2370" spans="1:1" x14ac:dyDescent="0.3">
      <c r="A2370">
        <v>3.25</v>
      </c>
    </row>
    <row r="2371" spans="1:1" x14ac:dyDescent="0.3">
      <c r="A2371">
        <v>3.26</v>
      </c>
    </row>
    <row r="2372" spans="1:1" x14ac:dyDescent="0.3">
      <c r="A2372">
        <v>3.22</v>
      </c>
    </row>
    <row r="2373" spans="1:1" x14ac:dyDescent="0.3">
      <c r="A2373">
        <v>3.23</v>
      </c>
    </row>
    <row r="2374" spans="1:1" x14ac:dyDescent="0.3">
      <c r="A2374">
        <v>3.26</v>
      </c>
    </row>
    <row r="2375" spans="1:1" x14ac:dyDescent="0.3">
      <c r="A2375">
        <v>3.26</v>
      </c>
    </row>
    <row r="2376" spans="1:1" x14ac:dyDescent="0.3">
      <c r="A2376">
        <v>3.26</v>
      </c>
    </row>
    <row r="2377" spans="1:1" x14ac:dyDescent="0.3">
      <c r="A2377">
        <v>3.26</v>
      </c>
    </row>
    <row r="2378" spans="1:1" x14ac:dyDescent="0.3">
      <c r="A2378">
        <v>3.21</v>
      </c>
    </row>
    <row r="2379" spans="1:1" x14ac:dyDescent="0.3">
      <c r="A2379">
        <v>3.16</v>
      </c>
    </row>
    <row r="2380" spans="1:1" x14ac:dyDescent="0.3">
      <c r="A2380">
        <v>3.2</v>
      </c>
    </row>
    <row r="2381" spans="1:1" x14ac:dyDescent="0.3">
      <c r="A2381">
        <v>3.22</v>
      </c>
    </row>
    <row r="2382" spans="1:1" x14ac:dyDescent="0.3">
      <c r="A2382">
        <v>3.25</v>
      </c>
    </row>
    <row r="2383" spans="1:1" x14ac:dyDescent="0.3">
      <c r="A2383">
        <v>3.26</v>
      </c>
    </row>
    <row r="2384" spans="1:1" x14ac:dyDescent="0.3">
      <c r="A2384">
        <v>3.26</v>
      </c>
    </row>
    <row r="2385" spans="1:1" x14ac:dyDescent="0.3">
      <c r="A2385">
        <v>3.24</v>
      </c>
    </row>
    <row r="2386" spans="1:1" x14ac:dyDescent="0.3">
      <c r="A2386">
        <v>3.27</v>
      </c>
    </row>
    <row r="2387" spans="1:1" x14ac:dyDescent="0.3">
      <c r="A2387">
        <v>3.18</v>
      </c>
    </row>
    <row r="2388" spans="1:1" x14ac:dyDescent="0.3">
      <c r="A2388">
        <v>3.24</v>
      </c>
    </row>
    <row r="2389" spans="1:1" x14ac:dyDescent="0.3">
      <c r="A2389">
        <v>3.23</v>
      </c>
    </row>
    <row r="2390" spans="1:1" x14ac:dyDescent="0.3">
      <c r="A2390">
        <v>3.23</v>
      </c>
    </row>
    <row r="2391" spans="1:1" x14ac:dyDescent="0.3">
      <c r="A2391">
        <v>3.26</v>
      </c>
    </row>
    <row r="2392" spans="1:1" x14ac:dyDescent="0.3">
      <c r="A2392">
        <v>3.2</v>
      </c>
    </row>
    <row r="2393" spans="1:1" x14ac:dyDescent="0.3">
      <c r="A2393">
        <v>3.26</v>
      </c>
    </row>
    <row r="2394" spans="1:1" x14ac:dyDescent="0.3">
      <c r="A2394">
        <v>3.26</v>
      </c>
    </row>
    <row r="2395" spans="1:1" x14ac:dyDescent="0.3">
      <c r="A2395">
        <v>3.2</v>
      </c>
    </row>
    <row r="2396" spans="1:1" x14ac:dyDescent="0.3">
      <c r="A2396">
        <v>3.23</v>
      </c>
    </row>
    <row r="2397" spans="1:1" x14ac:dyDescent="0.3">
      <c r="A2397">
        <v>3.23</v>
      </c>
    </row>
    <row r="2398" spans="1:1" x14ac:dyDescent="0.3">
      <c r="A2398">
        <v>3.26</v>
      </c>
    </row>
    <row r="2399" spans="1:1" x14ac:dyDescent="0.3">
      <c r="A2399">
        <v>3.17</v>
      </c>
    </row>
    <row r="2400" spans="1:1" x14ac:dyDescent="0.3">
      <c r="A2400">
        <v>3.26</v>
      </c>
    </row>
    <row r="2401" spans="1:1" x14ac:dyDescent="0.3">
      <c r="A2401">
        <v>3.24</v>
      </c>
    </row>
    <row r="2402" spans="1:1" x14ac:dyDescent="0.3">
      <c r="A2402">
        <v>3.26</v>
      </c>
    </row>
    <row r="2403" spans="1:1" x14ac:dyDescent="0.3">
      <c r="A2403">
        <v>3.18</v>
      </c>
    </row>
    <row r="2404" spans="1:1" x14ac:dyDescent="0.3">
      <c r="A2404">
        <v>3.23</v>
      </c>
    </row>
    <row r="2405" spans="1:1" x14ac:dyDescent="0.3">
      <c r="A2405">
        <v>3.22</v>
      </c>
    </row>
    <row r="2406" spans="1:1" x14ac:dyDescent="0.3">
      <c r="A2406">
        <v>3.19</v>
      </c>
    </row>
    <row r="2407" spans="1:1" x14ac:dyDescent="0.3">
      <c r="A2407">
        <v>3.26</v>
      </c>
    </row>
    <row r="2408" spans="1:1" x14ac:dyDescent="0.3">
      <c r="A2408">
        <v>3.26</v>
      </c>
    </row>
    <row r="2409" spans="1:1" x14ac:dyDescent="0.3">
      <c r="A2409">
        <v>3.26</v>
      </c>
    </row>
    <row r="2410" spans="1:1" x14ac:dyDescent="0.3">
      <c r="A2410">
        <v>3.25</v>
      </c>
    </row>
    <row r="2411" spans="1:1" x14ac:dyDescent="0.3">
      <c r="A2411">
        <v>3.23</v>
      </c>
    </row>
    <row r="2412" spans="1:1" x14ac:dyDescent="0.3">
      <c r="A2412">
        <v>3.21</v>
      </c>
    </row>
    <row r="2413" spans="1:1" x14ac:dyDescent="0.3">
      <c r="A2413">
        <v>3.18</v>
      </c>
    </row>
    <row r="2414" spans="1:1" x14ac:dyDescent="0.3">
      <c r="A2414">
        <v>3.25</v>
      </c>
    </row>
    <row r="2415" spans="1:1" x14ac:dyDescent="0.3">
      <c r="A2415">
        <v>3.26</v>
      </c>
    </row>
    <row r="2416" spans="1:1" x14ac:dyDescent="0.3">
      <c r="A2416">
        <v>3.27</v>
      </c>
    </row>
    <row r="2417" spans="1:1" x14ac:dyDescent="0.3">
      <c r="A2417">
        <v>3.25</v>
      </c>
    </row>
    <row r="2418" spans="1:1" x14ac:dyDescent="0.3">
      <c r="A2418">
        <v>3.26</v>
      </c>
    </row>
    <row r="2419" spans="1:1" x14ac:dyDescent="0.3">
      <c r="A2419">
        <v>3.19</v>
      </c>
    </row>
    <row r="2420" spans="1:1" x14ac:dyDescent="0.3">
      <c r="A2420">
        <v>3.16</v>
      </c>
    </row>
    <row r="2421" spans="1:1" x14ac:dyDescent="0.3">
      <c r="A2421">
        <v>3.21</v>
      </c>
    </row>
    <row r="2422" spans="1:1" x14ac:dyDescent="0.3">
      <c r="A2422">
        <v>3.25</v>
      </c>
    </row>
    <row r="2423" spans="1:1" x14ac:dyDescent="0.3">
      <c r="A2423">
        <v>3.23</v>
      </c>
    </row>
    <row r="2424" spans="1:1" x14ac:dyDescent="0.3">
      <c r="A2424">
        <v>3.26</v>
      </c>
    </row>
    <row r="2425" spans="1:1" x14ac:dyDescent="0.3">
      <c r="A2425">
        <v>3.25</v>
      </c>
    </row>
    <row r="2426" spans="1:1" x14ac:dyDescent="0.3">
      <c r="A2426">
        <v>3.26</v>
      </c>
    </row>
    <row r="2427" spans="1:1" x14ac:dyDescent="0.3">
      <c r="A2427">
        <v>3.18</v>
      </c>
    </row>
    <row r="2428" spans="1:1" x14ac:dyDescent="0.3">
      <c r="A2428">
        <v>3.23</v>
      </c>
    </row>
    <row r="2429" spans="1:1" x14ac:dyDescent="0.3">
      <c r="A2429">
        <v>3.24</v>
      </c>
    </row>
    <row r="2430" spans="1:1" x14ac:dyDescent="0.3">
      <c r="A2430">
        <v>3.23</v>
      </c>
    </row>
    <row r="2431" spans="1:1" x14ac:dyDescent="0.3">
      <c r="A2431">
        <v>3.26</v>
      </c>
    </row>
    <row r="2432" spans="1:1" x14ac:dyDescent="0.3">
      <c r="A2432">
        <v>3.25</v>
      </c>
    </row>
    <row r="2433" spans="1:1" x14ac:dyDescent="0.3">
      <c r="A2433">
        <v>3.19</v>
      </c>
    </row>
    <row r="2434" spans="1:1" x14ac:dyDescent="0.3">
      <c r="A2434">
        <v>3.26</v>
      </c>
    </row>
    <row r="2435" spans="1:1" x14ac:dyDescent="0.3">
      <c r="A2435">
        <v>3.18</v>
      </c>
    </row>
    <row r="2436" spans="1:1" x14ac:dyDescent="0.3">
      <c r="A2436">
        <v>3.23</v>
      </c>
    </row>
    <row r="2437" spans="1:1" x14ac:dyDescent="0.3">
      <c r="A2437">
        <v>3.22</v>
      </c>
    </row>
    <row r="2438" spans="1:1" x14ac:dyDescent="0.3">
      <c r="A2438">
        <v>3.25</v>
      </c>
    </row>
    <row r="2439" spans="1:1" x14ac:dyDescent="0.3">
      <c r="A2439">
        <v>3.25</v>
      </c>
    </row>
    <row r="2440" spans="1:1" x14ac:dyDescent="0.3">
      <c r="A2440">
        <v>3.19</v>
      </c>
    </row>
    <row r="2441" spans="1:1" x14ac:dyDescent="0.3">
      <c r="A2441">
        <v>3.23</v>
      </c>
    </row>
    <row r="2442" spans="1:1" x14ac:dyDescent="0.3">
      <c r="A2442">
        <v>3.26</v>
      </c>
    </row>
    <row r="2443" spans="1:1" x14ac:dyDescent="0.3">
      <c r="A2443">
        <v>3.16</v>
      </c>
    </row>
    <row r="2444" spans="1:1" x14ac:dyDescent="0.3">
      <c r="A2444">
        <v>3.2</v>
      </c>
    </row>
    <row r="2445" spans="1:1" x14ac:dyDescent="0.3">
      <c r="A2445">
        <v>3.24</v>
      </c>
    </row>
    <row r="2446" spans="1:1" x14ac:dyDescent="0.3">
      <c r="A2446">
        <v>3.25</v>
      </c>
    </row>
    <row r="2447" spans="1:1" x14ac:dyDescent="0.3">
      <c r="A2447">
        <v>3.25</v>
      </c>
    </row>
    <row r="2448" spans="1:1" x14ac:dyDescent="0.3">
      <c r="A2448">
        <v>3.26</v>
      </c>
    </row>
    <row r="2449" spans="1:1" x14ac:dyDescent="0.3">
      <c r="A2449">
        <v>3.25</v>
      </c>
    </row>
    <row r="2450" spans="1:1" x14ac:dyDescent="0.3">
      <c r="A2450">
        <v>3.26</v>
      </c>
    </row>
    <row r="2451" spans="1:1" x14ac:dyDescent="0.3">
      <c r="A2451">
        <v>3.18</v>
      </c>
    </row>
    <row r="2452" spans="1:1" x14ac:dyDescent="0.3">
      <c r="A2452">
        <v>3.21</v>
      </c>
    </row>
    <row r="2453" spans="1:1" x14ac:dyDescent="0.3">
      <c r="A2453">
        <v>3.22</v>
      </c>
    </row>
    <row r="2454" spans="1:1" x14ac:dyDescent="0.3">
      <c r="A2454">
        <v>3.23</v>
      </c>
    </row>
    <row r="2455" spans="1:1" x14ac:dyDescent="0.3">
      <c r="A2455">
        <v>3.25</v>
      </c>
    </row>
    <row r="2456" spans="1:1" x14ac:dyDescent="0.3">
      <c r="A2456">
        <v>3.26</v>
      </c>
    </row>
    <row r="2457" spans="1:1" x14ac:dyDescent="0.3">
      <c r="A2457">
        <v>3.25</v>
      </c>
    </row>
    <row r="2458" spans="1:1" x14ac:dyDescent="0.3">
      <c r="A2458">
        <v>3.26</v>
      </c>
    </row>
    <row r="2459" spans="1:1" x14ac:dyDescent="0.3">
      <c r="A2459">
        <v>3.18</v>
      </c>
    </row>
    <row r="2460" spans="1:1" x14ac:dyDescent="0.3">
      <c r="A2460">
        <v>3.23</v>
      </c>
    </row>
    <row r="2461" spans="1:1" x14ac:dyDescent="0.3">
      <c r="A2461">
        <v>3.14</v>
      </c>
    </row>
    <row r="2462" spans="1:1" x14ac:dyDescent="0.3">
      <c r="A2462">
        <v>3.25</v>
      </c>
    </row>
    <row r="2463" spans="1:1" x14ac:dyDescent="0.3">
      <c r="A2463">
        <v>3.23</v>
      </c>
    </row>
    <row r="2464" spans="1:1" x14ac:dyDescent="0.3">
      <c r="A2464">
        <v>3.26</v>
      </c>
    </row>
    <row r="2465" spans="1:1" x14ac:dyDescent="0.3">
      <c r="A2465">
        <v>3.25</v>
      </c>
    </row>
    <row r="2466" spans="1:1" x14ac:dyDescent="0.3">
      <c r="A2466">
        <v>3.26</v>
      </c>
    </row>
    <row r="2467" spans="1:1" x14ac:dyDescent="0.3">
      <c r="A2467">
        <v>3.18</v>
      </c>
    </row>
    <row r="2468" spans="1:1" x14ac:dyDescent="0.3">
      <c r="A2468">
        <v>3.16</v>
      </c>
    </row>
    <row r="2469" spans="1:1" x14ac:dyDescent="0.3">
      <c r="A2469">
        <v>3.22</v>
      </c>
    </row>
    <row r="2470" spans="1:1" x14ac:dyDescent="0.3">
      <c r="A2470">
        <v>3.25</v>
      </c>
    </row>
    <row r="2471" spans="1:1" x14ac:dyDescent="0.3">
      <c r="A2471">
        <v>3.25</v>
      </c>
    </row>
    <row r="2472" spans="1:1" x14ac:dyDescent="0.3">
      <c r="A2472">
        <v>3.24</v>
      </c>
    </row>
    <row r="2473" spans="1:1" x14ac:dyDescent="0.3">
      <c r="A2473">
        <v>3.25</v>
      </c>
    </row>
    <row r="2474" spans="1:1" x14ac:dyDescent="0.3">
      <c r="A2474">
        <v>3.17</v>
      </c>
    </row>
    <row r="2475" spans="1:1" x14ac:dyDescent="0.3">
      <c r="A2475">
        <v>3.18</v>
      </c>
    </row>
    <row r="2476" spans="1:1" x14ac:dyDescent="0.3">
      <c r="A2476">
        <v>3.23</v>
      </c>
    </row>
    <row r="2477" spans="1:1" x14ac:dyDescent="0.3">
      <c r="A2477">
        <v>3.23</v>
      </c>
    </row>
    <row r="2478" spans="1:1" x14ac:dyDescent="0.3">
      <c r="A2478">
        <v>3.25</v>
      </c>
    </row>
    <row r="2479" spans="1:1" x14ac:dyDescent="0.3">
      <c r="A2479">
        <v>3.25</v>
      </c>
    </row>
    <row r="2480" spans="1:1" x14ac:dyDescent="0.3">
      <c r="A2480">
        <v>3.26</v>
      </c>
    </row>
    <row r="2481" spans="1:1" x14ac:dyDescent="0.3">
      <c r="A2481">
        <v>3.24</v>
      </c>
    </row>
    <row r="2482" spans="1:1" x14ac:dyDescent="0.3">
      <c r="A2482">
        <v>3.26</v>
      </c>
    </row>
    <row r="2483" spans="1:1" x14ac:dyDescent="0.3">
      <c r="A2483">
        <v>3.17</v>
      </c>
    </row>
    <row r="2484" spans="1:1" x14ac:dyDescent="0.3">
      <c r="A2484">
        <v>3.23</v>
      </c>
    </row>
    <row r="2485" spans="1:1" x14ac:dyDescent="0.3">
      <c r="A2485">
        <v>3.22</v>
      </c>
    </row>
    <row r="2486" spans="1:1" x14ac:dyDescent="0.3">
      <c r="A2486">
        <v>3.25</v>
      </c>
    </row>
    <row r="2487" spans="1:1" x14ac:dyDescent="0.3">
      <c r="A2487">
        <v>3.25</v>
      </c>
    </row>
    <row r="2488" spans="1:1" x14ac:dyDescent="0.3">
      <c r="A2488">
        <v>3.26</v>
      </c>
    </row>
    <row r="2489" spans="1:1" x14ac:dyDescent="0.3">
      <c r="A2489">
        <v>3.25</v>
      </c>
    </row>
    <row r="2490" spans="1:1" x14ac:dyDescent="0.3">
      <c r="A2490">
        <v>3.26</v>
      </c>
    </row>
    <row r="2491" spans="1:1" x14ac:dyDescent="0.3">
      <c r="A2491">
        <v>3.18</v>
      </c>
    </row>
    <row r="2492" spans="1:1" x14ac:dyDescent="0.3">
      <c r="A2492">
        <v>3.21</v>
      </c>
    </row>
    <row r="2493" spans="1:1" x14ac:dyDescent="0.3">
      <c r="A2493">
        <v>3.23</v>
      </c>
    </row>
    <row r="2494" spans="1:1" x14ac:dyDescent="0.3">
      <c r="A2494">
        <v>3.24</v>
      </c>
    </row>
    <row r="2495" spans="1:1" x14ac:dyDescent="0.3">
      <c r="A2495">
        <v>3.19</v>
      </c>
    </row>
    <row r="2496" spans="1:1" x14ac:dyDescent="0.3">
      <c r="A2496">
        <v>3.26</v>
      </c>
    </row>
    <row r="2497" spans="1:1" x14ac:dyDescent="0.3">
      <c r="A2497">
        <v>3.25</v>
      </c>
    </row>
    <row r="2498" spans="1:1" x14ac:dyDescent="0.3">
      <c r="A2498">
        <v>3.26</v>
      </c>
    </row>
    <row r="2499" spans="1:1" x14ac:dyDescent="0.3">
      <c r="A2499">
        <v>3.18</v>
      </c>
    </row>
    <row r="2500" spans="1:1" x14ac:dyDescent="0.3">
      <c r="A2500">
        <v>3.23</v>
      </c>
    </row>
    <row r="2501" spans="1:1" x14ac:dyDescent="0.3">
      <c r="A2501">
        <v>3.22</v>
      </c>
    </row>
    <row r="2502" spans="1:1" x14ac:dyDescent="0.3">
      <c r="A2502">
        <v>3.23</v>
      </c>
    </row>
    <row r="2503" spans="1:1" x14ac:dyDescent="0.3">
      <c r="A2503">
        <v>3.23</v>
      </c>
    </row>
    <row r="2504" spans="1:1" x14ac:dyDescent="0.3">
      <c r="A2504">
        <v>3.26</v>
      </c>
    </row>
    <row r="2505" spans="1:1" x14ac:dyDescent="0.3">
      <c r="A2505">
        <v>3.23</v>
      </c>
    </row>
    <row r="2506" spans="1:1" x14ac:dyDescent="0.3">
      <c r="A2506">
        <v>3.26</v>
      </c>
    </row>
    <row r="2507" spans="1:1" x14ac:dyDescent="0.3">
      <c r="A2507">
        <v>3.22</v>
      </c>
    </row>
    <row r="2508" spans="1:1" x14ac:dyDescent="0.3">
      <c r="A2508">
        <v>3.2</v>
      </c>
    </row>
    <row r="2509" spans="1:1" x14ac:dyDescent="0.3">
      <c r="A2509">
        <v>3.16</v>
      </c>
    </row>
    <row r="2510" spans="1:1" x14ac:dyDescent="0.3">
      <c r="A2510">
        <v>3.25</v>
      </c>
    </row>
    <row r="2511" spans="1:1" x14ac:dyDescent="0.3">
      <c r="A2511">
        <v>3.25</v>
      </c>
    </row>
    <row r="2512" spans="1:1" x14ac:dyDescent="0.3">
      <c r="A2512">
        <v>3.25</v>
      </c>
    </row>
    <row r="2513" spans="1:1" x14ac:dyDescent="0.3">
      <c r="A2513">
        <v>3.25</v>
      </c>
    </row>
    <row r="2514" spans="1:1" x14ac:dyDescent="0.3">
      <c r="A2514">
        <v>3.24</v>
      </c>
    </row>
    <row r="2515" spans="1:1" x14ac:dyDescent="0.3">
      <c r="A2515">
        <v>3.18</v>
      </c>
    </row>
    <row r="2516" spans="1:1" x14ac:dyDescent="0.3">
      <c r="A2516">
        <v>3.2</v>
      </c>
    </row>
    <row r="2517" spans="1:1" x14ac:dyDescent="0.3">
      <c r="A2517">
        <v>3.22</v>
      </c>
    </row>
    <row r="2518" spans="1:1" x14ac:dyDescent="0.3">
      <c r="A2518">
        <v>3.25</v>
      </c>
    </row>
    <row r="2519" spans="1:1" x14ac:dyDescent="0.3">
      <c r="A2519">
        <v>3.25</v>
      </c>
    </row>
    <row r="2520" spans="1:1" x14ac:dyDescent="0.3">
      <c r="A2520">
        <v>3.26</v>
      </c>
    </row>
    <row r="2521" spans="1:1" x14ac:dyDescent="0.3">
      <c r="A2521">
        <v>3.25</v>
      </c>
    </row>
    <row r="2522" spans="1:1" x14ac:dyDescent="0.3">
      <c r="A2522">
        <v>3.26</v>
      </c>
    </row>
    <row r="2523" spans="1:1" x14ac:dyDescent="0.3">
      <c r="A2523">
        <v>3.21</v>
      </c>
    </row>
    <row r="2524" spans="1:1" x14ac:dyDescent="0.3">
      <c r="A2524">
        <v>3.23</v>
      </c>
    </row>
    <row r="2525" spans="1:1" x14ac:dyDescent="0.3">
      <c r="A2525">
        <v>3.21</v>
      </c>
    </row>
    <row r="2526" spans="1:1" x14ac:dyDescent="0.3">
      <c r="A2526">
        <v>3.25</v>
      </c>
    </row>
    <row r="2527" spans="1:1" x14ac:dyDescent="0.3">
      <c r="A2527">
        <v>3.25</v>
      </c>
    </row>
    <row r="2528" spans="1:1" x14ac:dyDescent="0.3">
      <c r="A2528">
        <v>3.26</v>
      </c>
    </row>
    <row r="2529" spans="1:1" x14ac:dyDescent="0.3">
      <c r="A2529">
        <v>3.25</v>
      </c>
    </row>
    <row r="2530" spans="1:1" x14ac:dyDescent="0.3">
      <c r="A2530">
        <v>3.26</v>
      </c>
    </row>
    <row r="2531" spans="1:1" x14ac:dyDescent="0.3">
      <c r="A2531">
        <v>3.18</v>
      </c>
    </row>
    <row r="2532" spans="1:1" x14ac:dyDescent="0.3">
      <c r="A2532">
        <v>3.22</v>
      </c>
    </row>
    <row r="2533" spans="1:1" x14ac:dyDescent="0.3">
      <c r="A2533">
        <v>3.22</v>
      </c>
    </row>
    <row r="2534" spans="1:1" x14ac:dyDescent="0.3">
      <c r="A2534">
        <v>3.23</v>
      </c>
    </row>
    <row r="2535" spans="1:1" x14ac:dyDescent="0.3">
      <c r="A2535">
        <v>3.25</v>
      </c>
    </row>
    <row r="2536" spans="1:1" x14ac:dyDescent="0.3">
      <c r="A2536">
        <v>3.21</v>
      </c>
    </row>
    <row r="2537" spans="1:1" x14ac:dyDescent="0.3">
      <c r="A2537">
        <v>3.25</v>
      </c>
    </row>
    <row r="2538" spans="1:1" x14ac:dyDescent="0.3">
      <c r="A2538">
        <v>3.26</v>
      </c>
    </row>
    <row r="2539" spans="1:1" x14ac:dyDescent="0.3">
      <c r="A2539">
        <v>3.18</v>
      </c>
    </row>
    <row r="2540" spans="1:1" x14ac:dyDescent="0.3">
      <c r="A2540">
        <v>3.23</v>
      </c>
    </row>
    <row r="2541" spans="1:1" x14ac:dyDescent="0.3">
      <c r="A2541">
        <v>3.23</v>
      </c>
    </row>
    <row r="2542" spans="1:1" x14ac:dyDescent="0.3">
      <c r="A2542">
        <v>3.25</v>
      </c>
    </row>
    <row r="2543" spans="1:1" x14ac:dyDescent="0.3">
      <c r="A2543">
        <v>3.18</v>
      </c>
    </row>
    <row r="2544" spans="1:1" x14ac:dyDescent="0.3">
      <c r="A2544">
        <v>3.26</v>
      </c>
    </row>
    <row r="2545" spans="1:1" x14ac:dyDescent="0.3">
      <c r="A2545">
        <v>3.24</v>
      </c>
    </row>
    <row r="2546" spans="1:1" x14ac:dyDescent="0.3">
      <c r="A2546">
        <v>3.26</v>
      </c>
    </row>
    <row r="2547" spans="1:1" x14ac:dyDescent="0.3">
      <c r="A2547">
        <v>3.25</v>
      </c>
    </row>
    <row r="2548" spans="1:1" x14ac:dyDescent="0.3">
      <c r="A2548">
        <v>3.23</v>
      </c>
    </row>
    <row r="2549" spans="1:1" x14ac:dyDescent="0.3">
      <c r="A2549">
        <v>3.22</v>
      </c>
    </row>
    <row r="2550" spans="1:1" x14ac:dyDescent="0.3">
      <c r="A2550">
        <v>3.18</v>
      </c>
    </row>
    <row r="2551" spans="1:1" x14ac:dyDescent="0.3">
      <c r="A2551">
        <v>3.25</v>
      </c>
    </row>
    <row r="2552" spans="1:1" x14ac:dyDescent="0.3">
      <c r="A2552">
        <v>3.26</v>
      </c>
    </row>
    <row r="2553" spans="1:1" x14ac:dyDescent="0.3">
      <c r="A2553">
        <v>3.25</v>
      </c>
    </row>
    <row r="2554" spans="1:1" x14ac:dyDescent="0.3">
      <c r="A2554">
        <v>3.24</v>
      </c>
    </row>
    <row r="2555" spans="1:1" x14ac:dyDescent="0.3">
      <c r="A2555">
        <v>3.18</v>
      </c>
    </row>
    <row r="2556" spans="1:1" x14ac:dyDescent="0.3">
      <c r="A2556">
        <v>3.22</v>
      </c>
    </row>
    <row r="2557" spans="1:1" x14ac:dyDescent="0.3">
      <c r="A2557">
        <v>3.23</v>
      </c>
    </row>
    <row r="2558" spans="1:1" x14ac:dyDescent="0.3">
      <c r="A2558">
        <v>3.25</v>
      </c>
    </row>
    <row r="2559" spans="1:1" x14ac:dyDescent="0.3">
      <c r="A2559">
        <v>3.25</v>
      </c>
    </row>
    <row r="2560" spans="1:1" x14ac:dyDescent="0.3">
      <c r="A2560">
        <v>3.26</v>
      </c>
    </row>
    <row r="2561" spans="1:1" x14ac:dyDescent="0.3">
      <c r="A2561">
        <v>3.25</v>
      </c>
    </row>
    <row r="2562" spans="1:1" x14ac:dyDescent="0.3">
      <c r="A2562">
        <v>3.26</v>
      </c>
    </row>
    <row r="2563" spans="1:1" x14ac:dyDescent="0.3">
      <c r="A2563">
        <v>3.2</v>
      </c>
    </row>
    <row r="2564" spans="1:1" x14ac:dyDescent="0.3">
      <c r="A2564">
        <v>3.16</v>
      </c>
    </row>
    <row r="2565" spans="1:1" x14ac:dyDescent="0.3">
      <c r="A2565">
        <v>3.2</v>
      </c>
    </row>
    <row r="2566" spans="1:1" x14ac:dyDescent="0.3">
      <c r="A2566">
        <v>3.25</v>
      </c>
    </row>
    <row r="2567" spans="1:1" x14ac:dyDescent="0.3">
      <c r="A2567">
        <v>3.25</v>
      </c>
    </row>
    <row r="2568" spans="1:1" x14ac:dyDescent="0.3">
      <c r="A2568">
        <v>3.26</v>
      </c>
    </row>
    <row r="2569" spans="1:1" x14ac:dyDescent="0.3">
      <c r="A2569">
        <v>3.25</v>
      </c>
    </row>
    <row r="2570" spans="1:1" x14ac:dyDescent="0.3">
      <c r="A2570">
        <v>3.19</v>
      </c>
    </row>
    <row r="2571" spans="1:1" x14ac:dyDescent="0.3">
      <c r="A2571">
        <v>3.18</v>
      </c>
    </row>
    <row r="2572" spans="1:1" x14ac:dyDescent="0.3">
      <c r="A2572">
        <v>3.2</v>
      </c>
    </row>
    <row r="2573" spans="1:1" x14ac:dyDescent="0.3">
      <c r="A2573">
        <v>3.23</v>
      </c>
    </row>
    <row r="2574" spans="1:1" x14ac:dyDescent="0.3">
      <c r="A2574">
        <v>3.23</v>
      </c>
    </row>
    <row r="2575" spans="1:1" x14ac:dyDescent="0.3">
      <c r="A2575">
        <v>3.25</v>
      </c>
    </row>
    <row r="2576" spans="1:1" x14ac:dyDescent="0.3">
      <c r="A2576">
        <v>3.24</v>
      </c>
    </row>
    <row r="2577" spans="1:1" x14ac:dyDescent="0.3">
      <c r="A2577">
        <v>3.18</v>
      </c>
    </row>
    <row r="2578" spans="1:1" x14ac:dyDescent="0.3">
      <c r="A2578">
        <v>3.26</v>
      </c>
    </row>
    <row r="2579" spans="1:1" x14ac:dyDescent="0.3">
      <c r="A2579">
        <v>3.18</v>
      </c>
    </row>
    <row r="2580" spans="1:1" x14ac:dyDescent="0.3">
      <c r="A2580">
        <v>3.23</v>
      </c>
    </row>
    <row r="2581" spans="1:1" x14ac:dyDescent="0.3">
      <c r="A2581">
        <v>3.22</v>
      </c>
    </row>
    <row r="2582" spans="1:1" x14ac:dyDescent="0.3">
      <c r="A2582">
        <v>3.25</v>
      </c>
    </row>
    <row r="2583" spans="1:1" x14ac:dyDescent="0.3">
      <c r="A2583">
        <v>3.25</v>
      </c>
    </row>
    <row r="2584" spans="1:1" x14ac:dyDescent="0.3">
      <c r="A2584">
        <v>3.26</v>
      </c>
    </row>
    <row r="2585" spans="1:1" x14ac:dyDescent="0.3">
      <c r="A2585">
        <v>3.23</v>
      </c>
    </row>
    <row r="2586" spans="1:1" x14ac:dyDescent="0.3">
      <c r="A2586">
        <v>3.26</v>
      </c>
    </row>
    <row r="2587" spans="1:1" x14ac:dyDescent="0.3">
      <c r="A2587">
        <v>3.2</v>
      </c>
    </row>
    <row r="2588" spans="1:1" x14ac:dyDescent="0.3">
      <c r="A2588">
        <v>3.23</v>
      </c>
    </row>
    <row r="2589" spans="1:1" x14ac:dyDescent="0.3">
      <c r="A2589">
        <v>3.23</v>
      </c>
    </row>
    <row r="2590" spans="1:1" x14ac:dyDescent="0.3">
      <c r="A2590">
        <v>3.25</v>
      </c>
    </row>
    <row r="2591" spans="1:1" x14ac:dyDescent="0.3">
      <c r="A2591">
        <v>3.2</v>
      </c>
    </row>
    <row r="2592" spans="1:1" x14ac:dyDescent="0.3">
      <c r="A2592">
        <v>3.26</v>
      </c>
    </row>
    <row r="2593" spans="1:1" x14ac:dyDescent="0.3">
      <c r="A2593">
        <v>3.25</v>
      </c>
    </row>
    <row r="2594" spans="1:1" x14ac:dyDescent="0.3">
      <c r="A2594">
        <v>3.25</v>
      </c>
    </row>
    <row r="2595" spans="1:1" x14ac:dyDescent="0.3">
      <c r="A2595">
        <v>3.21</v>
      </c>
    </row>
    <row r="2596" spans="1:1" x14ac:dyDescent="0.3">
      <c r="A2596">
        <v>3.21</v>
      </c>
    </row>
    <row r="2597" spans="1:1" x14ac:dyDescent="0.3">
      <c r="A2597">
        <v>3.22</v>
      </c>
    </row>
    <row r="2598" spans="1:1" x14ac:dyDescent="0.3">
      <c r="A2598">
        <v>3.19</v>
      </c>
    </row>
    <row r="2599" spans="1:1" x14ac:dyDescent="0.3">
      <c r="A2599">
        <v>3.25</v>
      </c>
    </row>
    <row r="2600" spans="1:1" x14ac:dyDescent="0.3">
      <c r="A2600">
        <v>3.26</v>
      </c>
    </row>
    <row r="2601" spans="1:1" x14ac:dyDescent="0.3">
      <c r="A2601">
        <v>3.25</v>
      </c>
    </row>
    <row r="2602" spans="1:1" x14ac:dyDescent="0.3">
      <c r="A2602">
        <v>3.26</v>
      </c>
    </row>
    <row r="2603" spans="1:1" x14ac:dyDescent="0.3">
      <c r="A2603">
        <v>3.18</v>
      </c>
    </row>
    <row r="2604" spans="1:1" x14ac:dyDescent="0.3">
      <c r="A2604">
        <v>3.23</v>
      </c>
    </row>
    <row r="2605" spans="1:1" x14ac:dyDescent="0.3">
      <c r="A2605">
        <v>3.21</v>
      </c>
    </row>
    <row r="2606" spans="1:1" x14ac:dyDescent="0.3">
      <c r="A2606">
        <v>3.25</v>
      </c>
    </row>
    <row r="2607" spans="1:1" x14ac:dyDescent="0.3">
      <c r="A2607">
        <v>3.24</v>
      </c>
    </row>
    <row r="2608" spans="1:1" x14ac:dyDescent="0.3">
      <c r="A2608">
        <v>3.26</v>
      </c>
    </row>
    <row r="2609" spans="1:1" x14ac:dyDescent="0.3">
      <c r="A2609">
        <v>3.25</v>
      </c>
    </row>
    <row r="2610" spans="1:1" x14ac:dyDescent="0.3">
      <c r="A2610">
        <v>3.26</v>
      </c>
    </row>
    <row r="2611" spans="1:1" x14ac:dyDescent="0.3">
      <c r="A2611">
        <v>3.18</v>
      </c>
    </row>
    <row r="2612" spans="1:1" x14ac:dyDescent="0.3">
      <c r="A2612">
        <v>3.22</v>
      </c>
    </row>
    <row r="2613" spans="1:1" x14ac:dyDescent="0.3">
      <c r="A2613">
        <v>3.22</v>
      </c>
    </row>
    <row r="2614" spans="1:1" x14ac:dyDescent="0.3">
      <c r="A2614">
        <v>3.23</v>
      </c>
    </row>
    <row r="2615" spans="1:1" x14ac:dyDescent="0.3">
      <c r="A2615">
        <v>3.25</v>
      </c>
    </row>
    <row r="2616" spans="1:1" x14ac:dyDescent="0.3">
      <c r="A2616">
        <v>3.24</v>
      </c>
    </row>
    <row r="2617" spans="1:1" x14ac:dyDescent="0.3">
      <c r="A2617">
        <v>3.25</v>
      </c>
    </row>
    <row r="2618" spans="1:1" x14ac:dyDescent="0.3">
      <c r="A2618">
        <v>3.25</v>
      </c>
    </row>
    <row r="2619" spans="1:1" x14ac:dyDescent="0.3">
      <c r="A2619">
        <v>3.19</v>
      </c>
    </row>
    <row r="2620" spans="1:1" x14ac:dyDescent="0.3">
      <c r="A2620">
        <v>3.23</v>
      </c>
    </row>
    <row r="2621" spans="1:1" x14ac:dyDescent="0.3">
      <c r="A2621">
        <v>3.23</v>
      </c>
    </row>
    <row r="2622" spans="1:1" x14ac:dyDescent="0.3">
      <c r="A2622">
        <v>3.25</v>
      </c>
    </row>
    <row r="2623" spans="1:1" x14ac:dyDescent="0.3">
      <c r="A2623">
        <v>3.25</v>
      </c>
    </row>
    <row r="2624" spans="1:1" x14ac:dyDescent="0.3">
      <c r="A2624">
        <v>3.26</v>
      </c>
    </row>
    <row r="2625" spans="1:1" x14ac:dyDescent="0.3">
      <c r="A2625">
        <v>3.23</v>
      </c>
    </row>
    <row r="2626" spans="1:1" x14ac:dyDescent="0.3">
      <c r="A2626">
        <v>3.24</v>
      </c>
    </row>
    <row r="2627" spans="1:1" x14ac:dyDescent="0.3">
      <c r="A2627">
        <v>3.17</v>
      </c>
    </row>
    <row r="2628" spans="1:1" x14ac:dyDescent="0.3">
      <c r="A2628">
        <v>3.23</v>
      </c>
    </row>
    <row r="2629" spans="1:1" x14ac:dyDescent="0.3">
      <c r="A2629">
        <v>3.22</v>
      </c>
    </row>
    <row r="2630" spans="1:1" x14ac:dyDescent="0.3">
      <c r="A2630">
        <v>3.25</v>
      </c>
    </row>
    <row r="2631" spans="1:1" x14ac:dyDescent="0.3">
      <c r="A2631">
        <v>3.25</v>
      </c>
    </row>
    <row r="2632" spans="1:1" x14ac:dyDescent="0.3">
      <c r="A2632">
        <v>3.19</v>
      </c>
    </row>
    <row r="2633" spans="1:1" x14ac:dyDescent="0.3">
      <c r="A2633">
        <v>3.25</v>
      </c>
    </row>
    <row r="2634" spans="1:1" x14ac:dyDescent="0.3">
      <c r="A2634">
        <v>3.26</v>
      </c>
    </row>
    <row r="2635" spans="1:1" x14ac:dyDescent="0.3">
      <c r="A2635">
        <v>3.25</v>
      </c>
    </row>
    <row r="2636" spans="1:1" x14ac:dyDescent="0.3">
      <c r="A2636">
        <v>3.18</v>
      </c>
    </row>
    <row r="2637" spans="1:1" x14ac:dyDescent="0.3">
      <c r="A2637">
        <v>3.23</v>
      </c>
    </row>
    <row r="2638" spans="1:1" x14ac:dyDescent="0.3">
      <c r="A2638">
        <v>3.23</v>
      </c>
    </row>
    <row r="2639" spans="1:1" x14ac:dyDescent="0.3">
      <c r="A2639">
        <v>3.18</v>
      </c>
    </row>
    <row r="2640" spans="1:1" x14ac:dyDescent="0.3">
      <c r="A2640">
        <v>3.26</v>
      </c>
    </row>
    <row r="2641" spans="1:1" x14ac:dyDescent="0.3">
      <c r="A2641">
        <v>3.25</v>
      </c>
    </row>
    <row r="2642" spans="1:1" x14ac:dyDescent="0.3">
      <c r="A2642">
        <v>3.26</v>
      </c>
    </row>
    <row r="2643" spans="1:1" x14ac:dyDescent="0.3">
      <c r="A2643">
        <v>3.21</v>
      </c>
    </row>
    <row r="2644" spans="1:1" x14ac:dyDescent="0.3">
      <c r="A2644">
        <v>3.23</v>
      </c>
    </row>
    <row r="2645" spans="1:1" x14ac:dyDescent="0.3">
      <c r="A2645">
        <v>3.21</v>
      </c>
    </row>
    <row r="2646" spans="1:1" x14ac:dyDescent="0.3">
      <c r="A2646">
        <v>3.25</v>
      </c>
    </row>
    <row r="2647" spans="1:1" x14ac:dyDescent="0.3">
      <c r="A2647">
        <v>3.23</v>
      </c>
    </row>
    <row r="2648" spans="1:1" x14ac:dyDescent="0.3">
      <c r="A2648">
        <v>3.26</v>
      </c>
    </row>
    <row r="2649" spans="1:1" x14ac:dyDescent="0.3">
      <c r="A2649">
        <v>3.25</v>
      </c>
    </row>
    <row r="2650" spans="1:1" x14ac:dyDescent="0.3">
      <c r="A2650">
        <v>3.26</v>
      </c>
    </row>
    <row r="2651" spans="1:1" x14ac:dyDescent="0.3">
      <c r="A2651">
        <v>3.25</v>
      </c>
    </row>
    <row r="2652" spans="1:1" x14ac:dyDescent="0.3">
      <c r="A2652">
        <v>3.23</v>
      </c>
    </row>
    <row r="2653" spans="1:1" x14ac:dyDescent="0.3">
      <c r="A2653">
        <v>3.16</v>
      </c>
    </row>
    <row r="2654" spans="1:1" x14ac:dyDescent="0.3">
      <c r="A2654">
        <v>3.25</v>
      </c>
    </row>
    <row r="2655" spans="1:1" x14ac:dyDescent="0.3">
      <c r="A2655">
        <v>3.25</v>
      </c>
    </row>
    <row r="2656" spans="1:1" x14ac:dyDescent="0.3">
      <c r="A2656">
        <v>3.24</v>
      </c>
    </row>
    <row r="2657" spans="1:1" x14ac:dyDescent="0.3">
      <c r="A2657">
        <v>3.25</v>
      </c>
    </row>
    <row r="2658" spans="1:1" x14ac:dyDescent="0.3">
      <c r="A2658">
        <v>3.24</v>
      </c>
    </row>
    <row r="2659" spans="1:1" x14ac:dyDescent="0.3">
      <c r="A2659">
        <v>3.25</v>
      </c>
    </row>
    <row r="2660" spans="1:1" x14ac:dyDescent="0.3">
      <c r="A2660">
        <v>3.16</v>
      </c>
    </row>
    <row r="2661" spans="1:1" x14ac:dyDescent="0.3">
      <c r="A2661">
        <v>3.22</v>
      </c>
    </row>
    <row r="2662" spans="1:1" x14ac:dyDescent="0.3">
      <c r="A2662">
        <v>3.25</v>
      </c>
    </row>
    <row r="2663" spans="1:1" x14ac:dyDescent="0.3">
      <c r="A2663">
        <v>3.25</v>
      </c>
    </row>
    <row r="2664" spans="1:1" x14ac:dyDescent="0.3">
      <c r="A2664">
        <v>3.26</v>
      </c>
    </row>
    <row r="2665" spans="1:1" x14ac:dyDescent="0.3">
      <c r="A2665">
        <v>3.25</v>
      </c>
    </row>
    <row r="2666" spans="1:1" x14ac:dyDescent="0.3">
      <c r="A2666">
        <v>3.26</v>
      </c>
    </row>
    <row r="2667" spans="1:1" x14ac:dyDescent="0.3">
      <c r="A2667">
        <v>3.17</v>
      </c>
    </row>
    <row r="2668" spans="1:1" x14ac:dyDescent="0.3">
      <c r="A2668">
        <v>3.23</v>
      </c>
    </row>
    <row r="2669" spans="1:1" x14ac:dyDescent="0.3">
      <c r="A2669">
        <v>3.22</v>
      </c>
    </row>
    <row r="2670" spans="1:1" x14ac:dyDescent="0.3">
      <c r="A2670">
        <v>3.25</v>
      </c>
    </row>
    <row r="2671" spans="1:1" x14ac:dyDescent="0.3">
      <c r="A2671">
        <v>3.25</v>
      </c>
    </row>
    <row r="2672" spans="1:1" x14ac:dyDescent="0.3">
      <c r="A2672">
        <v>3.26</v>
      </c>
    </row>
    <row r="2673" spans="1:1" x14ac:dyDescent="0.3">
      <c r="A2673">
        <v>3.18</v>
      </c>
    </row>
    <row r="2674" spans="1:1" x14ac:dyDescent="0.3">
      <c r="A2674">
        <v>3.19</v>
      </c>
    </row>
    <row r="2675" spans="1:1" x14ac:dyDescent="0.3">
      <c r="A2675">
        <v>3.25</v>
      </c>
    </row>
    <row r="2676" spans="1:1" x14ac:dyDescent="0.3">
      <c r="A2676">
        <v>3.21</v>
      </c>
    </row>
    <row r="2677" spans="1:1" x14ac:dyDescent="0.3">
      <c r="A2677">
        <v>3.22</v>
      </c>
    </row>
    <row r="2678" spans="1:1" x14ac:dyDescent="0.3">
      <c r="A2678">
        <v>3.24</v>
      </c>
    </row>
    <row r="2679" spans="1:1" x14ac:dyDescent="0.3">
      <c r="A2679">
        <v>3.25</v>
      </c>
    </row>
    <row r="2680" spans="1:1" x14ac:dyDescent="0.3">
      <c r="A2680">
        <v>3.26</v>
      </c>
    </row>
    <row r="2681" spans="1:1" x14ac:dyDescent="0.3">
      <c r="A2681">
        <v>3.25</v>
      </c>
    </row>
    <row r="2682" spans="1:1" x14ac:dyDescent="0.3">
      <c r="A2682">
        <v>3.23</v>
      </c>
    </row>
    <row r="2683" spans="1:1" x14ac:dyDescent="0.3">
      <c r="A2683">
        <v>3.25</v>
      </c>
    </row>
    <row r="2684" spans="1:1" x14ac:dyDescent="0.3">
      <c r="A2684">
        <v>3.23</v>
      </c>
    </row>
    <row r="2685" spans="1:1" x14ac:dyDescent="0.3">
      <c r="A2685">
        <v>3.23</v>
      </c>
    </row>
    <row r="2686" spans="1:1" x14ac:dyDescent="0.3">
      <c r="A2686">
        <v>3.25</v>
      </c>
    </row>
    <row r="2687" spans="1:1" x14ac:dyDescent="0.3">
      <c r="A2687">
        <v>3.23</v>
      </c>
    </row>
    <row r="2688" spans="1:1" x14ac:dyDescent="0.3">
      <c r="A2688">
        <v>3.26</v>
      </c>
    </row>
    <row r="2689" spans="1:1" x14ac:dyDescent="0.3">
      <c r="A2689">
        <v>3.23</v>
      </c>
    </row>
    <row r="2690" spans="1:1" x14ac:dyDescent="0.3">
      <c r="A2690">
        <v>3.19</v>
      </c>
    </row>
    <row r="2691" spans="1:1" x14ac:dyDescent="0.3">
      <c r="A2691">
        <v>3.25</v>
      </c>
    </row>
    <row r="2692" spans="1:1" x14ac:dyDescent="0.3">
      <c r="A2692">
        <v>3.23</v>
      </c>
    </row>
    <row r="2693" spans="1:1" x14ac:dyDescent="0.3">
      <c r="A2693">
        <v>3.22</v>
      </c>
    </row>
    <row r="2694" spans="1:1" x14ac:dyDescent="0.3">
      <c r="A2694">
        <v>3.18</v>
      </c>
    </row>
    <row r="2695" spans="1:1" x14ac:dyDescent="0.3">
      <c r="A2695">
        <v>3.25</v>
      </c>
    </row>
    <row r="2696" spans="1:1" x14ac:dyDescent="0.3">
      <c r="A2696">
        <v>3.24</v>
      </c>
    </row>
    <row r="2697" spans="1:1" x14ac:dyDescent="0.3">
      <c r="A2697">
        <v>3.25</v>
      </c>
    </row>
    <row r="2698" spans="1:1" x14ac:dyDescent="0.3">
      <c r="A2698">
        <v>3.18</v>
      </c>
    </row>
    <row r="2699" spans="1:1" x14ac:dyDescent="0.3">
      <c r="A2699">
        <v>3.25</v>
      </c>
    </row>
    <row r="2700" spans="1:1" x14ac:dyDescent="0.3">
      <c r="A2700">
        <v>3.2</v>
      </c>
    </row>
    <row r="2701" spans="1:1" x14ac:dyDescent="0.3">
      <c r="A2701">
        <v>3.23</v>
      </c>
    </row>
    <row r="2702" spans="1:1" x14ac:dyDescent="0.3">
      <c r="A2702">
        <v>3.25</v>
      </c>
    </row>
    <row r="2703" spans="1:1" x14ac:dyDescent="0.3">
      <c r="A2703">
        <v>3.25</v>
      </c>
    </row>
    <row r="2704" spans="1:1" x14ac:dyDescent="0.3">
      <c r="A2704">
        <v>3.26</v>
      </c>
    </row>
    <row r="2705" spans="1:1" x14ac:dyDescent="0.3">
      <c r="A2705">
        <v>3.25</v>
      </c>
    </row>
    <row r="2706" spans="1:1" x14ac:dyDescent="0.3">
      <c r="A2706">
        <v>3.19</v>
      </c>
    </row>
    <row r="2707" spans="1:1" x14ac:dyDescent="0.3">
      <c r="A2707">
        <v>3.24</v>
      </c>
    </row>
    <row r="2708" spans="1:1" x14ac:dyDescent="0.3">
      <c r="A2708">
        <v>3.18</v>
      </c>
    </row>
    <row r="2709" spans="1:1" x14ac:dyDescent="0.3">
      <c r="A2709">
        <v>3.2</v>
      </c>
    </row>
    <row r="2710" spans="1:1" x14ac:dyDescent="0.3">
      <c r="A2710">
        <v>3.25</v>
      </c>
    </row>
    <row r="2711" spans="1:1" x14ac:dyDescent="0.3">
      <c r="A2711">
        <v>3.25</v>
      </c>
    </row>
    <row r="2712" spans="1:1" x14ac:dyDescent="0.3">
      <c r="A2712">
        <v>3.26</v>
      </c>
    </row>
    <row r="2713" spans="1:1" x14ac:dyDescent="0.3">
      <c r="A2713">
        <v>3.25</v>
      </c>
    </row>
    <row r="2714" spans="1:1" x14ac:dyDescent="0.3">
      <c r="A2714">
        <v>3.26</v>
      </c>
    </row>
    <row r="2715" spans="1:1" x14ac:dyDescent="0.3">
      <c r="A2715">
        <v>3.18</v>
      </c>
    </row>
    <row r="2716" spans="1:1" x14ac:dyDescent="0.3">
      <c r="A2716">
        <v>3.23</v>
      </c>
    </row>
    <row r="2717" spans="1:1" x14ac:dyDescent="0.3">
      <c r="A2717">
        <v>3.23</v>
      </c>
    </row>
    <row r="2718" spans="1:1" x14ac:dyDescent="0.3">
      <c r="A2718">
        <v>3.23</v>
      </c>
    </row>
    <row r="2719" spans="1:1" x14ac:dyDescent="0.3">
      <c r="A2719">
        <v>3.25</v>
      </c>
    </row>
    <row r="2720" spans="1:1" x14ac:dyDescent="0.3">
      <c r="A2720">
        <v>3.24</v>
      </c>
    </row>
    <row r="2721" spans="1:1" x14ac:dyDescent="0.3">
      <c r="A2721">
        <v>3.25</v>
      </c>
    </row>
    <row r="2722" spans="1:1" x14ac:dyDescent="0.3">
      <c r="A2722">
        <v>3.2</v>
      </c>
    </row>
    <row r="2723" spans="1:1" x14ac:dyDescent="0.3">
      <c r="A2723">
        <v>3.25</v>
      </c>
    </row>
    <row r="2724" spans="1:1" x14ac:dyDescent="0.3">
      <c r="A2724">
        <v>3.23</v>
      </c>
    </row>
    <row r="2725" spans="1:1" x14ac:dyDescent="0.3">
      <c r="A2725">
        <v>3.22</v>
      </c>
    </row>
    <row r="2726" spans="1:1" x14ac:dyDescent="0.3">
      <c r="A2726">
        <v>3.25</v>
      </c>
    </row>
    <row r="2727" spans="1:1" x14ac:dyDescent="0.3">
      <c r="A2727">
        <v>3.23</v>
      </c>
    </row>
    <row r="2728" spans="1:1" x14ac:dyDescent="0.3">
      <c r="A2728">
        <v>3.26</v>
      </c>
    </row>
    <row r="2729" spans="1:1" x14ac:dyDescent="0.3">
      <c r="A2729">
        <v>3.23</v>
      </c>
    </row>
    <row r="2730" spans="1:1" x14ac:dyDescent="0.3">
      <c r="A2730">
        <v>3.26</v>
      </c>
    </row>
    <row r="2731" spans="1:1" x14ac:dyDescent="0.3">
      <c r="A2731">
        <v>3.25</v>
      </c>
    </row>
    <row r="2732" spans="1:1" x14ac:dyDescent="0.3">
      <c r="A2732">
        <v>3.23</v>
      </c>
    </row>
    <row r="2733" spans="1:1" x14ac:dyDescent="0.3">
      <c r="A2733">
        <v>3.23</v>
      </c>
    </row>
    <row r="2734" spans="1:1" x14ac:dyDescent="0.3">
      <c r="A2734">
        <v>3.25</v>
      </c>
    </row>
    <row r="2735" spans="1:1" x14ac:dyDescent="0.3">
      <c r="A2735">
        <v>3.25</v>
      </c>
    </row>
    <row r="2736" spans="1:1" x14ac:dyDescent="0.3">
      <c r="A2736">
        <v>3.26</v>
      </c>
    </row>
    <row r="2737" spans="1:1" x14ac:dyDescent="0.3">
      <c r="A2737">
        <v>3.25</v>
      </c>
    </row>
    <row r="2738" spans="1:1" x14ac:dyDescent="0.3">
      <c r="A2738">
        <v>3.24</v>
      </c>
    </row>
    <row r="2739" spans="1:1" x14ac:dyDescent="0.3">
      <c r="A2739">
        <v>3.25</v>
      </c>
    </row>
    <row r="2740" spans="1:1" x14ac:dyDescent="0.3">
      <c r="A2740">
        <v>3.22</v>
      </c>
    </row>
    <row r="2741" spans="1:1" x14ac:dyDescent="0.3">
      <c r="A2741">
        <v>3.22</v>
      </c>
    </row>
    <row r="2742" spans="1:1" x14ac:dyDescent="0.3">
      <c r="A2742">
        <v>3.25</v>
      </c>
    </row>
    <row r="2743" spans="1:1" x14ac:dyDescent="0.3">
      <c r="A2743">
        <v>3.18</v>
      </c>
    </row>
    <row r="2744" spans="1:1" x14ac:dyDescent="0.3">
      <c r="A2744">
        <v>3.26</v>
      </c>
    </row>
    <row r="2745" spans="1:1" x14ac:dyDescent="0.3">
      <c r="A2745">
        <v>3.25</v>
      </c>
    </row>
    <row r="2746" spans="1:1" x14ac:dyDescent="0.3">
      <c r="A2746">
        <v>3.2</v>
      </c>
    </row>
    <row r="2747" spans="1:1" x14ac:dyDescent="0.3">
      <c r="A2747">
        <v>3.23</v>
      </c>
    </row>
    <row r="2748" spans="1:1" x14ac:dyDescent="0.3">
      <c r="A2748">
        <v>3.23</v>
      </c>
    </row>
    <row r="2749" spans="1:1" x14ac:dyDescent="0.3">
      <c r="A2749">
        <v>3.21</v>
      </c>
    </row>
    <row r="2750" spans="1:1" x14ac:dyDescent="0.3">
      <c r="A2750">
        <v>3.25</v>
      </c>
    </row>
    <row r="2751" spans="1:1" x14ac:dyDescent="0.3">
      <c r="A2751">
        <v>3.25</v>
      </c>
    </row>
    <row r="2752" spans="1:1" x14ac:dyDescent="0.3">
      <c r="A2752">
        <v>3.26</v>
      </c>
    </row>
    <row r="2753" spans="1:1" x14ac:dyDescent="0.3">
      <c r="A2753">
        <v>3.22</v>
      </c>
    </row>
    <row r="2754" spans="1:1" x14ac:dyDescent="0.3">
      <c r="A2754">
        <v>3.26</v>
      </c>
    </row>
    <row r="2755" spans="1:1" x14ac:dyDescent="0.3">
      <c r="A2755">
        <v>3.25</v>
      </c>
    </row>
    <row r="2756" spans="1:1" x14ac:dyDescent="0.3">
      <c r="A2756">
        <v>3.21</v>
      </c>
    </row>
    <row r="2757" spans="1:1" x14ac:dyDescent="0.3">
      <c r="A2757">
        <v>3.22</v>
      </c>
    </row>
    <row r="2758" spans="1:1" x14ac:dyDescent="0.3">
      <c r="A2758">
        <v>3.23</v>
      </c>
    </row>
    <row r="2759" spans="1:1" x14ac:dyDescent="0.3">
      <c r="A2759">
        <v>3.25</v>
      </c>
    </row>
    <row r="2760" spans="1:1" x14ac:dyDescent="0.3">
      <c r="A2760">
        <v>3.26</v>
      </c>
    </row>
    <row r="2761" spans="1:1" x14ac:dyDescent="0.3">
      <c r="A2761">
        <v>3.25</v>
      </c>
    </row>
    <row r="2762" spans="1:1" x14ac:dyDescent="0.3">
      <c r="A2762">
        <v>3.25</v>
      </c>
    </row>
    <row r="2763" spans="1:1" x14ac:dyDescent="0.3">
      <c r="A2763">
        <v>3.25</v>
      </c>
    </row>
    <row r="2764" spans="1:1" x14ac:dyDescent="0.3">
      <c r="A2764">
        <v>3.18</v>
      </c>
    </row>
    <row r="2765" spans="1:1" x14ac:dyDescent="0.3">
      <c r="A2765">
        <v>3.23</v>
      </c>
    </row>
    <row r="2766" spans="1:1" x14ac:dyDescent="0.3">
      <c r="A2766">
        <v>3.25</v>
      </c>
    </row>
    <row r="2767" spans="1:1" x14ac:dyDescent="0.3">
      <c r="A2767">
        <v>3.23</v>
      </c>
    </row>
    <row r="2768" spans="1:1" x14ac:dyDescent="0.3">
      <c r="A2768">
        <v>3.26</v>
      </c>
    </row>
    <row r="2769" spans="1:1" x14ac:dyDescent="0.3">
      <c r="A2769">
        <v>3.24</v>
      </c>
    </row>
    <row r="2770" spans="1:1" x14ac:dyDescent="0.3">
      <c r="A2770">
        <v>3.19</v>
      </c>
    </row>
    <row r="2771" spans="1:1" x14ac:dyDescent="0.3">
      <c r="A2771">
        <v>3.25</v>
      </c>
    </row>
    <row r="2772" spans="1:1" x14ac:dyDescent="0.3">
      <c r="A2772">
        <v>3.23</v>
      </c>
    </row>
    <row r="2773" spans="1:1" x14ac:dyDescent="0.3">
      <c r="A2773">
        <v>3.22</v>
      </c>
    </row>
    <row r="2774" spans="1:1" x14ac:dyDescent="0.3">
      <c r="A2774">
        <v>3.25</v>
      </c>
    </row>
    <row r="2775" spans="1:1" x14ac:dyDescent="0.3">
      <c r="A2775">
        <v>3.25</v>
      </c>
    </row>
    <row r="2776" spans="1:1" x14ac:dyDescent="0.3">
      <c r="A2776">
        <v>3.26</v>
      </c>
    </row>
    <row r="2777" spans="1:1" x14ac:dyDescent="0.3">
      <c r="A2777">
        <v>3.18</v>
      </c>
    </row>
    <row r="2778" spans="1:1" x14ac:dyDescent="0.3">
      <c r="A2778">
        <v>3.25</v>
      </c>
    </row>
    <row r="2779" spans="1:1" x14ac:dyDescent="0.3">
      <c r="A2779">
        <v>3.25</v>
      </c>
    </row>
    <row r="2780" spans="1:1" x14ac:dyDescent="0.3">
      <c r="A2780">
        <v>3.21</v>
      </c>
    </row>
    <row r="2781" spans="1:1" x14ac:dyDescent="0.3">
      <c r="A2781">
        <v>3.23</v>
      </c>
    </row>
    <row r="2782" spans="1:1" x14ac:dyDescent="0.3">
      <c r="A2782">
        <v>3.25</v>
      </c>
    </row>
    <row r="2783" spans="1:1" x14ac:dyDescent="0.3">
      <c r="A2783">
        <v>3.25</v>
      </c>
    </row>
    <row r="2784" spans="1:1" x14ac:dyDescent="0.3">
      <c r="A2784">
        <v>3.22</v>
      </c>
    </row>
    <row r="2785" spans="1:1" x14ac:dyDescent="0.3">
      <c r="A2785">
        <v>3.25</v>
      </c>
    </row>
    <row r="2786" spans="1:1" x14ac:dyDescent="0.3">
      <c r="A2786">
        <v>3.26</v>
      </c>
    </row>
    <row r="2787" spans="1:1" x14ac:dyDescent="0.3">
      <c r="A2787">
        <v>3.23</v>
      </c>
    </row>
    <row r="2788" spans="1:1" x14ac:dyDescent="0.3">
      <c r="A2788">
        <v>3.23</v>
      </c>
    </row>
    <row r="2789" spans="1:1" x14ac:dyDescent="0.3">
      <c r="A2789">
        <v>3.2</v>
      </c>
    </row>
    <row r="2790" spans="1:1" x14ac:dyDescent="0.3">
      <c r="A2790">
        <v>3.25</v>
      </c>
    </row>
    <row r="2791" spans="1:1" x14ac:dyDescent="0.3">
      <c r="A2791">
        <v>3.25</v>
      </c>
    </row>
    <row r="2792" spans="1:1" x14ac:dyDescent="0.3">
      <c r="A2792">
        <v>3.26</v>
      </c>
    </row>
    <row r="2793" spans="1:1" x14ac:dyDescent="0.3">
      <c r="A2793">
        <v>3.25</v>
      </c>
    </row>
    <row r="2794" spans="1:1" x14ac:dyDescent="0.3">
      <c r="A2794">
        <v>3.26</v>
      </c>
    </row>
    <row r="2795" spans="1:1" x14ac:dyDescent="0.3">
      <c r="A2795">
        <v>3.25</v>
      </c>
    </row>
    <row r="2796" spans="1:1" x14ac:dyDescent="0.3">
      <c r="A2796">
        <v>3.23</v>
      </c>
    </row>
    <row r="2797" spans="1:1" x14ac:dyDescent="0.3">
      <c r="A2797">
        <v>3.23</v>
      </c>
    </row>
    <row r="2798" spans="1:1" x14ac:dyDescent="0.3">
      <c r="A2798">
        <v>3.17</v>
      </c>
    </row>
    <row r="2799" spans="1:1" x14ac:dyDescent="0.3">
      <c r="A2799">
        <v>3.25</v>
      </c>
    </row>
    <row r="2800" spans="1:1" x14ac:dyDescent="0.3">
      <c r="A2800">
        <v>3.24</v>
      </c>
    </row>
    <row r="2801" spans="1:1" x14ac:dyDescent="0.3">
      <c r="A2801">
        <v>3.25</v>
      </c>
    </row>
    <row r="2802" spans="1:1" x14ac:dyDescent="0.3">
      <c r="A2802">
        <v>3.19</v>
      </c>
    </row>
    <row r="2803" spans="1:1" x14ac:dyDescent="0.3">
      <c r="A2803">
        <v>3.25</v>
      </c>
    </row>
    <row r="2804" spans="1:1" x14ac:dyDescent="0.3">
      <c r="A2804">
        <v>3.23</v>
      </c>
    </row>
    <row r="2805" spans="1:1" x14ac:dyDescent="0.3">
      <c r="A2805">
        <v>3.15</v>
      </c>
    </row>
    <row r="2806" spans="1:1" x14ac:dyDescent="0.3">
      <c r="A2806">
        <v>3.25</v>
      </c>
    </row>
    <row r="2807" spans="1:1" x14ac:dyDescent="0.3">
      <c r="A2807">
        <v>3.24</v>
      </c>
    </row>
    <row r="2808" spans="1:1" x14ac:dyDescent="0.3">
      <c r="A2808">
        <v>3.26</v>
      </c>
    </row>
    <row r="2809" spans="1:1" x14ac:dyDescent="0.3">
      <c r="A2809">
        <v>3.23</v>
      </c>
    </row>
    <row r="2810" spans="1:1" x14ac:dyDescent="0.3">
      <c r="A2810">
        <v>3.26</v>
      </c>
    </row>
    <row r="2811" spans="1:1" x14ac:dyDescent="0.3">
      <c r="A2811">
        <v>3.24</v>
      </c>
    </row>
    <row r="2812" spans="1:1" x14ac:dyDescent="0.3">
      <c r="A2812">
        <v>3.23</v>
      </c>
    </row>
    <row r="2813" spans="1:1" x14ac:dyDescent="0.3">
      <c r="A2813">
        <v>3.23</v>
      </c>
    </row>
    <row r="2814" spans="1:1" x14ac:dyDescent="0.3">
      <c r="A2814">
        <v>3.25</v>
      </c>
    </row>
    <row r="2815" spans="1:1" x14ac:dyDescent="0.3">
      <c r="A2815">
        <v>3.25</v>
      </c>
    </row>
    <row r="2816" spans="1:1" x14ac:dyDescent="0.3">
      <c r="A2816">
        <v>3.25</v>
      </c>
    </row>
    <row r="2817" spans="1:1" x14ac:dyDescent="0.3">
      <c r="A2817">
        <v>3.25</v>
      </c>
    </row>
    <row r="2818" spans="1:1" x14ac:dyDescent="0.3">
      <c r="A2818">
        <v>3.24</v>
      </c>
    </row>
    <row r="2819" spans="1:1" x14ac:dyDescent="0.3">
      <c r="A2819">
        <v>3.23</v>
      </c>
    </row>
    <row r="2820" spans="1:1" x14ac:dyDescent="0.3">
      <c r="A2820">
        <v>3.21</v>
      </c>
    </row>
    <row r="2821" spans="1:1" x14ac:dyDescent="0.3">
      <c r="A2821">
        <v>3.22</v>
      </c>
    </row>
    <row r="2822" spans="1:1" x14ac:dyDescent="0.3">
      <c r="A2822">
        <v>3.25</v>
      </c>
    </row>
    <row r="2823" spans="1:1" x14ac:dyDescent="0.3">
      <c r="A2823">
        <v>3.25</v>
      </c>
    </row>
    <row r="2824" spans="1:1" x14ac:dyDescent="0.3">
      <c r="A2824">
        <v>3.26</v>
      </c>
    </row>
    <row r="2825" spans="1:1" x14ac:dyDescent="0.3">
      <c r="A2825">
        <v>3.18</v>
      </c>
    </row>
    <row r="2826" spans="1:1" x14ac:dyDescent="0.3">
      <c r="A2826">
        <v>3.25</v>
      </c>
    </row>
    <row r="2827" spans="1:1" x14ac:dyDescent="0.3">
      <c r="A2827">
        <v>3.25</v>
      </c>
    </row>
    <row r="2828" spans="1:1" x14ac:dyDescent="0.3">
      <c r="A2828">
        <v>3.2</v>
      </c>
    </row>
    <row r="2829" spans="1:1" x14ac:dyDescent="0.3">
      <c r="A2829">
        <v>3.21</v>
      </c>
    </row>
    <row r="2830" spans="1:1" x14ac:dyDescent="0.3">
      <c r="A2830">
        <v>3.25</v>
      </c>
    </row>
    <row r="2831" spans="1:1" x14ac:dyDescent="0.3">
      <c r="A2831">
        <v>3.23</v>
      </c>
    </row>
    <row r="2832" spans="1:1" x14ac:dyDescent="0.3">
      <c r="A2832">
        <v>3.19</v>
      </c>
    </row>
    <row r="2833" spans="1:1" x14ac:dyDescent="0.3">
      <c r="A2833">
        <v>3.25</v>
      </c>
    </row>
    <row r="2834" spans="1:1" x14ac:dyDescent="0.3">
      <c r="A2834">
        <v>3.26</v>
      </c>
    </row>
    <row r="2835" spans="1:1" x14ac:dyDescent="0.3">
      <c r="A2835">
        <v>3.25</v>
      </c>
    </row>
    <row r="2836" spans="1:1" x14ac:dyDescent="0.3">
      <c r="A2836">
        <v>3.23</v>
      </c>
    </row>
    <row r="2837" spans="1:1" x14ac:dyDescent="0.3">
      <c r="A2837">
        <v>3.22</v>
      </c>
    </row>
    <row r="2838" spans="1:1" x14ac:dyDescent="0.3">
      <c r="A2838">
        <v>3.23</v>
      </c>
    </row>
    <row r="2839" spans="1:1" x14ac:dyDescent="0.3">
      <c r="A2839">
        <v>3.18</v>
      </c>
    </row>
    <row r="2840" spans="1:1" x14ac:dyDescent="0.3">
      <c r="A2840">
        <v>3.24</v>
      </c>
    </row>
    <row r="2841" spans="1:1" x14ac:dyDescent="0.3">
      <c r="A2841">
        <v>3.25</v>
      </c>
    </row>
    <row r="2842" spans="1:1" x14ac:dyDescent="0.3">
      <c r="A2842">
        <v>3.19</v>
      </c>
    </row>
    <row r="2843" spans="1:1" x14ac:dyDescent="0.3">
      <c r="A2843">
        <v>3.25</v>
      </c>
    </row>
    <row r="2844" spans="1:1" x14ac:dyDescent="0.3">
      <c r="A2844">
        <v>3.23</v>
      </c>
    </row>
    <row r="2845" spans="1:1" x14ac:dyDescent="0.3">
      <c r="A2845">
        <v>3.23</v>
      </c>
    </row>
    <row r="2846" spans="1:1" x14ac:dyDescent="0.3">
      <c r="A2846">
        <v>3.25</v>
      </c>
    </row>
    <row r="2847" spans="1:1" x14ac:dyDescent="0.3">
      <c r="A2847">
        <v>3.25</v>
      </c>
    </row>
    <row r="2848" spans="1:1" x14ac:dyDescent="0.3">
      <c r="A2848">
        <v>3.26</v>
      </c>
    </row>
    <row r="2849" spans="1:1" x14ac:dyDescent="0.3">
      <c r="A2849">
        <v>3.23</v>
      </c>
    </row>
    <row r="2850" spans="1:1" x14ac:dyDescent="0.3">
      <c r="A2850">
        <v>3.26</v>
      </c>
    </row>
    <row r="2851" spans="1:1" x14ac:dyDescent="0.3">
      <c r="A2851">
        <v>3.23</v>
      </c>
    </row>
    <row r="2852" spans="1:1" x14ac:dyDescent="0.3">
      <c r="A2852">
        <v>3.17</v>
      </c>
    </row>
    <row r="2853" spans="1:1" x14ac:dyDescent="0.3">
      <c r="A2853">
        <v>3.22</v>
      </c>
    </row>
    <row r="2854" spans="1:1" x14ac:dyDescent="0.3">
      <c r="A2854">
        <v>3.25</v>
      </c>
    </row>
    <row r="2855" spans="1:1" x14ac:dyDescent="0.3">
      <c r="A2855">
        <v>3.25</v>
      </c>
    </row>
    <row r="2856" spans="1:1" x14ac:dyDescent="0.3">
      <c r="A2856">
        <v>3.26</v>
      </c>
    </row>
    <row r="2857" spans="1:1" x14ac:dyDescent="0.3">
      <c r="A2857">
        <v>3.25</v>
      </c>
    </row>
    <row r="2858" spans="1:1" x14ac:dyDescent="0.3">
      <c r="A2858">
        <v>3.19</v>
      </c>
    </row>
    <row r="2859" spans="1:1" x14ac:dyDescent="0.3">
      <c r="A2859">
        <v>3.25</v>
      </c>
    </row>
    <row r="2860" spans="1:1" x14ac:dyDescent="0.3">
      <c r="A2860">
        <v>3.14</v>
      </c>
    </row>
    <row r="2861" spans="1:1" x14ac:dyDescent="0.3">
      <c r="A2861">
        <v>3.23</v>
      </c>
    </row>
    <row r="2862" spans="1:1" x14ac:dyDescent="0.3">
      <c r="A2862">
        <v>3.23</v>
      </c>
    </row>
    <row r="2863" spans="1:1" x14ac:dyDescent="0.3">
      <c r="A2863">
        <v>3.25</v>
      </c>
    </row>
    <row r="2864" spans="1:1" x14ac:dyDescent="0.3">
      <c r="A2864">
        <v>3.26</v>
      </c>
    </row>
    <row r="2865" spans="1:1" x14ac:dyDescent="0.3">
      <c r="A2865">
        <v>3.25</v>
      </c>
    </row>
    <row r="2866" spans="1:1" x14ac:dyDescent="0.3">
      <c r="A2866">
        <v>3.23</v>
      </c>
    </row>
    <row r="2867" spans="1:1" x14ac:dyDescent="0.3">
      <c r="A2867">
        <v>3.25</v>
      </c>
    </row>
    <row r="2868" spans="1:1" x14ac:dyDescent="0.3">
      <c r="A2868">
        <v>3.23</v>
      </c>
    </row>
    <row r="2869" spans="1:1" x14ac:dyDescent="0.3">
      <c r="A2869">
        <v>3.2</v>
      </c>
    </row>
    <row r="2870" spans="1:1" x14ac:dyDescent="0.3">
      <c r="A2870">
        <v>3.25</v>
      </c>
    </row>
    <row r="2871" spans="1:1" x14ac:dyDescent="0.3">
      <c r="A2871">
        <v>3.23</v>
      </c>
    </row>
    <row r="2872" spans="1:1" x14ac:dyDescent="0.3">
      <c r="A2872">
        <v>3.26</v>
      </c>
    </row>
    <row r="2873" spans="1:1" x14ac:dyDescent="0.3">
      <c r="A2873">
        <v>3.18</v>
      </c>
    </row>
    <row r="2874" spans="1:1" x14ac:dyDescent="0.3">
      <c r="A2874">
        <v>3.2</v>
      </c>
    </row>
    <row r="2875" spans="1:1" x14ac:dyDescent="0.3">
      <c r="A2875">
        <v>3.25</v>
      </c>
    </row>
    <row r="2876" spans="1:1" x14ac:dyDescent="0.3">
      <c r="A2876">
        <v>3.23</v>
      </c>
    </row>
    <row r="2877" spans="1:1" x14ac:dyDescent="0.3">
      <c r="A2877">
        <v>3.23</v>
      </c>
    </row>
    <row r="2878" spans="1:1" x14ac:dyDescent="0.3">
      <c r="A2878">
        <v>3.25</v>
      </c>
    </row>
    <row r="2879" spans="1:1" x14ac:dyDescent="0.3">
      <c r="A2879">
        <v>3.25</v>
      </c>
    </row>
    <row r="2880" spans="1:1" x14ac:dyDescent="0.3">
      <c r="A2880">
        <v>3.23</v>
      </c>
    </row>
    <row r="2881" spans="1:1" x14ac:dyDescent="0.3">
      <c r="A2881">
        <v>3.25</v>
      </c>
    </row>
    <row r="2882" spans="1:1" x14ac:dyDescent="0.3">
      <c r="A2882">
        <v>3.17</v>
      </c>
    </row>
    <row r="2883" spans="1:1" x14ac:dyDescent="0.3">
      <c r="A2883">
        <v>3.25</v>
      </c>
    </row>
    <row r="2884" spans="1:1" x14ac:dyDescent="0.3">
      <c r="A2884">
        <v>3.23</v>
      </c>
    </row>
    <row r="2885" spans="1:1" x14ac:dyDescent="0.3">
      <c r="A2885">
        <v>3.22</v>
      </c>
    </row>
    <row r="2886" spans="1:1" x14ac:dyDescent="0.3">
      <c r="A2886">
        <v>3.25</v>
      </c>
    </row>
    <row r="2887" spans="1:1" x14ac:dyDescent="0.3">
      <c r="A2887">
        <v>3.18</v>
      </c>
    </row>
    <row r="2888" spans="1:1" x14ac:dyDescent="0.3">
      <c r="A2888">
        <v>3.26</v>
      </c>
    </row>
    <row r="2889" spans="1:1" x14ac:dyDescent="0.3">
      <c r="A2889">
        <v>3.23</v>
      </c>
    </row>
    <row r="2890" spans="1:1" x14ac:dyDescent="0.3">
      <c r="A2890">
        <v>3.25</v>
      </c>
    </row>
    <row r="2891" spans="1:1" x14ac:dyDescent="0.3">
      <c r="A2891">
        <v>3.23</v>
      </c>
    </row>
    <row r="2892" spans="1:1" x14ac:dyDescent="0.3">
      <c r="A2892">
        <v>3.2</v>
      </c>
    </row>
    <row r="2893" spans="1:1" x14ac:dyDescent="0.3">
      <c r="A2893">
        <v>3.23</v>
      </c>
    </row>
    <row r="2894" spans="1:1" x14ac:dyDescent="0.3">
      <c r="A2894">
        <v>3.18</v>
      </c>
    </row>
    <row r="2895" spans="1:1" x14ac:dyDescent="0.3">
      <c r="A2895">
        <v>3.25</v>
      </c>
    </row>
    <row r="2896" spans="1:1" x14ac:dyDescent="0.3">
      <c r="A2896">
        <v>3.26</v>
      </c>
    </row>
    <row r="2897" spans="1:1" x14ac:dyDescent="0.3">
      <c r="A2897">
        <v>3.25</v>
      </c>
    </row>
    <row r="2898" spans="1:1" x14ac:dyDescent="0.3">
      <c r="A2898">
        <v>3.19</v>
      </c>
    </row>
    <row r="2899" spans="1:1" x14ac:dyDescent="0.3">
      <c r="A2899">
        <v>3.25</v>
      </c>
    </row>
    <row r="2900" spans="1:1" x14ac:dyDescent="0.3">
      <c r="A2900">
        <v>3.21</v>
      </c>
    </row>
    <row r="2901" spans="1:1" x14ac:dyDescent="0.3">
      <c r="A2901">
        <v>3.18</v>
      </c>
    </row>
    <row r="2902" spans="1:1" x14ac:dyDescent="0.3">
      <c r="A2902">
        <v>3.23</v>
      </c>
    </row>
    <row r="2903" spans="1:1" x14ac:dyDescent="0.3">
      <c r="A2903">
        <v>3.25</v>
      </c>
    </row>
    <row r="2904" spans="1:1" x14ac:dyDescent="0.3">
      <c r="A2904">
        <v>3.26</v>
      </c>
    </row>
    <row r="2905" spans="1:1" x14ac:dyDescent="0.3">
      <c r="A2905">
        <v>3.25</v>
      </c>
    </row>
    <row r="2906" spans="1:1" x14ac:dyDescent="0.3">
      <c r="A2906">
        <v>3.19</v>
      </c>
    </row>
    <row r="2907" spans="1:1" x14ac:dyDescent="0.3">
      <c r="A2907">
        <v>3.25</v>
      </c>
    </row>
    <row r="2908" spans="1:1" x14ac:dyDescent="0.3">
      <c r="A2908">
        <v>3.15</v>
      </c>
    </row>
    <row r="2909" spans="1:1" x14ac:dyDescent="0.3">
      <c r="A2909">
        <v>3.23</v>
      </c>
    </row>
    <row r="2910" spans="1:1" x14ac:dyDescent="0.3">
      <c r="A2910">
        <v>3.25</v>
      </c>
    </row>
    <row r="2911" spans="1:1" x14ac:dyDescent="0.3">
      <c r="A2911">
        <v>3.23</v>
      </c>
    </row>
    <row r="2912" spans="1:1" x14ac:dyDescent="0.3">
      <c r="A2912">
        <v>3.26</v>
      </c>
    </row>
    <row r="2913" spans="1:1" x14ac:dyDescent="0.3">
      <c r="A2913">
        <v>3.23</v>
      </c>
    </row>
    <row r="2914" spans="1:1" x14ac:dyDescent="0.3">
      <c r="A2914">
        <v>3.19</v>
      </c>
    </row>
    <row r="2915" spans="1:1" x14ac:dyDescent="0.3">
      <c r="A2915">
        <v>3.17</v>
      </c>
    </row>
    <row r="2916" spans="1:1" x14ac:dyDescent="0.3">
      <c r="A2916">
        <v>3.23</v>
      </c>
    </row>
    <row r="2917" spans="1:1" x14ac:dyDescent="0.3">
      <c r="A2917">
        <v>3.22</v>
      </c>
    </row>
    <row r="2918" spans="1:1" x14ac:dyDescent="0.3">
      <c r="A2918">
        <v>3.25</v>
      </c>
    </row>
    <row r="2919" spans="1:1" x14ac:dyDescent="0.3">
      <c r="A2919">
        <v>3.25</v>
      </c>
    </row>
    <row r="2920" spans="1:1" x14ac:dyDescent="0.3">
      <c r="A2920">
        <v>3.24</v>
      </c>
    </row>
    <row r="2921" spans="1:1" x14ac:dyDescent="0.3">
      <c r="A2921">
        <v>3.25</v>
      </c>
    </row>
    <row r="2922" spans="1:1" x14ac:dyDescent="0.3">
      <c r="A2922">
        <v>3.21</v>
      </c>
    </row>
    <row r="2923" spans="1:1" x14ac:dyDescent="0.3">
      <c r="A2923">
        <v>3.25</v>
      </c>
    </row>
    <row r="2924" spans="1:1" x14ac:dyDescent="0.3">
      <c r="A2924">
        <v>3.23</v>
      </c>
    </row>
    <row r="2925" spans="1:1" x14ac:dyDescent="0.3">
      <c r="A2925">
        <v>3.23</v>
      </c>
    </row>
    <row r="2926" spans="1:1" x14ac:dyDescent="0.3">
      <c r="A2926">
        <v>3.25</v>
      </c>
    </row>
    <row r="2927" spans="1:1" x14ac:dyDescent="0.3">
      <c r="A2927">
        <v>3.25</v>
      </c>
    </row>
    <row r="2928" spans="1:1" x14ac:dyDescent="0.3">
      <c r="A2928">
        <v>3.18</v>
      </c>
    </row>
    <row r="2929" spans="1:1" x14ac:dyDescent="0.3">
      <c r="A2929">
        <v>3.21</v>
      </c>
    </row>
    <row r="2930" spans="1:1" x14ac:dyDescent="0.3">
      <c r="A2930">
        <v>3.26</v>
      </c>
    </row>
    <row r="2931" spans="1:1" x14ac:dyDescent="0.3">
      <c r="A2931">
        <v>3.23</v>
      </c>
    </row>
    <row r="2932" spans="1:1" x14ac:dyDescent="0.3">
      <c r="A2932">
        <v>3.23</v>
      </c>
    </row>
    <row r="2933" spans="1:1" x14ac:dyDescent="0.3">
      <c r="A2933">
        <v>3.2</v>
      </c>
    </row>
    <row r="2934" spans="1:1" x14ac:dyDescent="0.3">
      <c r="A2934">
        <v>3.25</v>
      </c>
    </row>
    <row r="2935" spans="1:1" x14ac:dyDescent="0.3">
      <c r="A2935">
        <v>3.22</v>
      </c>
    </row>
    <row r="2936" spans="1:1" x14ac:dyDescent="0.3">
      <c r="A2936">
        <v>3.26</v>
      </c>
    </row>
    <row r="2937" spans="1:1" x14ac:dyDescent="0.3">
      <c r="A2937">
        <v>3.25</v>
      </c>
    </row>
    <row r="2938" spans="1:1" x14ac:dyDescent="0.3">
      <c r="A2938">
        <v>3.24</v>
      </c>
    </row>
    <row r="2939" spans="1:1" x14ac:dyDescent="0.3">
      <c r="A2939">
        <v>3.25</v>
      </c>
    </row>
    <row r="2940" spans="1:1" x14ac:dyDescent="0.3">
      <c r="A2940">
        <v>3.21</v>
      </c>
    </row>
    <row r="2941" spans="1:1" x14ac:dyDescent="0.3">
      <c r="A2941">
        <v>3.23</v>
      </c>
    </row>
    <row r="2942" spans="1:1" x14ac:dyDescent="0.3">
      <c r="A2942">
        <v>3.22</v>
      </c>
    </row>
    <row r="2943" spans="1:1" x14ac:dyDescent="0.3">
      <c r="A2943">
        <v>3.25</v>
      </c>
    </row>
    <row r="2944" spans="1:1" x14ac:dyDescent="0.3">
      <c r="A2944">
        <v>3.25</v>
      </c>
    </row>
    <row r="2945" spans="1:1" x14ac:dyDescent="0.3">
      <c r="A2945">
        <v>3.22</v>
      </c>
    </row>
    <row r="2946" spans="1:1" x14ac:dyDescent="0.3">
      <c r="A2946">
        <v>3.26</v>
      </c>
    </row>
    <row r="2947" spans="1:1" x14ac:dyDescent="0.3">
      <c r="A2947">
        <v>3.25</v>
      </c>
    </row>
    <row r="2948" spans="1:1" x14ac:dyDescent="0.3">
      <c r="A2948">
        <v>3.23</v>
      </c>
    </row>
    <row r="2949" spans="1:1" x14ac:dyDescent="0.3">
      <c r="A2949">
        <v>3.16</v>
      </c>
    </row>
    <row r="2950" spans="1:1" x14ac:dyDescent="0.3">
      <c r="A2950">
        <v>3.25</v>
      </c>
    </row>
    <row r="2951" spans="1:1" x14ac:dyDescent="0.3">
      <c r="A2951">
        <v>3.23</v>
      </c>
    </row>
    <row r="2952" spans="1:1" x14ac:dyDescent="0.3">
      <c r="A2952">
        <v>3.26</v>
      </c>
    </row>
    <row r="2953" spans="1:1" x14ac:dyDescent="0.3">
      <c r="A2953">
        <v>3.18</v>
      </c>
    </row>
    <row r="2954" spans="1:1" x14ac:dyDescent="0.3">
      <c r="A2954">
        <v>3.26</v>
      </c>
    </row>
    <row r="2955" spans="1:1" x14ac:dyDescent="0.3">
      <c r="A2955">
        <v>3.25</v>
      </c>
    </row>
    <row r="2956" spans="1:1" x14ac:dyDescent="0.3">
      <c r="A2956">
        <v>3.16</v>
      </c>
    </row>
    <row r="2957" spans="1:1" x14ac:dyDescent="0.3">
      <c r="A2957">
        <v>3.23</v>
      </c>
    </row>
    <row r="2958" spans="1:1" x14ac:dyDescent="0.3">
      <c r="A2958">
        <v>3.25</v>
      </c>
    </row>
    <row r="2959" spans="1:1" x14ac:dyDescent="0.3">
      <c r="A2959">
        <v>3.25</v>
      </c>
    </row>
    <row r="2960" spans="1:1" x14ac:dyDescent="0.3">
      <c r="A2960">
        <v>3.26</v>
      </c>
    </row>
    <row r="2961" spans="1:1" x14ac:dyDescent="0.3">
      <c r="A2961">
        <v>3.24</v>
      </c>
    </row>
    <row r="2962" spans="1:1" x14ac:dyDescent="0.3">
      <c r="A2962">
        <v>3.24</v>
      </c>
    </row>
    <row r="2963" spans="1:1" x14ac:dyDescent="0.3">
      <c r="A2963">
        <v>3.18</v>
      </c>
    </row>
    <row r="2964" spans="1:1" x14ac:dyDescent="0.3">
      <c r="A2964">
        <v>3.21</v>
      </c>
    </row>
    <row r="2965" spans="1:1" x14ac:dyDescent="0.3">
      <c r="A2965">
        <v>3.22</v>
      </c>
    </row>
    <row r="2966" spans="1:1" x14ac:dyDescent="0.3">
      <c r="A2966">
        <v>3.25</v>
      </c>
    </row>
    <row r="2967" spans="1:1" x14ac:dyDescent="0.3">
      <c r="A2967">
        <v>3.25</v>
      </c>
    </row>
    <row r="2968" spans="1:1" x14ac:dyDescent="0.3">
      <c r="A2968">
        <v>3.26</v>
      </c>
    </row>
    <row r="2969" spans="1:1" x14ac:dyDescent="0.3">
      <c r="A2969">
        <v>3.18</v>
      </c>
    </row>
    <row r="2970" spans="1:1" x14ac:dyDescent="0.3">
      <c r="A2970">
        <v>3.2</v>
      </c>
    </row>
    <row r="2971" spans="1:1" x14ac:dyDescent="0.3">
      <c r="A2971">
        <v>3.23</v>
      </c>
    </row>
    <row r="2972" spans="1:1" x14ac:dyDescent="0.3">
      <c r="A2972">
        <v>3.23</v>
      </c>
    </row>
    <row r="2973" spans="1:1" x14ac:dyDescent="0.3">
      <c r="A2973">
        <v>3.21</v>
      </c>
    </row>
    <row r="2974" spans="1:1" x14ac:dyDescent="0.3">
      <c r="A2974">
        <v>3.25</v>
      </c>
    </row>
    <row r="2975" spans="1:1" x14ac:dyDescent="0.3">
      <c r="A2975">
        <v>3.25</v>
      </c>
    </row>
    <row r="2976" spans="1:1" x14ac:dyDescent="0.3">
      <c r="A2976">
        <v>3.26</v>
      </c>
    </row>
    <row r="2977" spans="1:1" x14ac:dyDescent="0.3">
      <c r="A2977">
        <v>3.18</v>
      </c>
    </row>
    <row r="2978" spans="1:1" x14ac:dyDescent="0.3">
      <c r="A2978">
        <v>3.26</v>
      </c>
    </row>
    <row r="2979" spans="1:1" x14ac:dyDescent="0.3">
      <c r="A2979">
        <v>3.25</v>
      </c>
    </row>
    <row r="2980" spans="1:1" x14ac:dyDescent="0.3">
      <c r="A2980">
        <v>3.23</v>
      </c>
    </row>
    <row r="2981" spans="1:1" x14ac:dyDescent="0.3">
      <c r="A2981">
        <v>3.22</v>
      </c>
    </row>
    <row r="2982" spans="1:1" x14ac:dyDescent="0.3">
      <c r="A2982">
        <v>3.23</v>
      </c>
    </row>
    <row r="2983" spans="1:1" x14ac:dyDescent="0.3">
      <c r="A2983">
        <v>3.18</v>
      </c>
    </row>
    <row r="2984" spans="1:1" x14ac:dyDescent="0.3">
      <c r="A2984">
        <v>3.24</v>
      </c>
    </row>
    <row r="2985" spans="1:1" x14ac:dyDescent="0.3">
      <c r="A2985">
        <v>3.18</v>
      </c>
    </row>
    <row r="2986" spans="1:1" x14ac:dyDescent="0.3">
      <c r="A2986">
        <v>3.26</v>
      </c>
    </row>
    <row r="2987" spans="1:1" x14ac:dyDescent="0.3">
      <c r="A2987">
        <v>3.25</v>
      </c>
    </row>
    <row r="2988" spans="1:1" x14ac:dyDescent="0.3">
      <c r="A2988">
        <v>3.23</v>
      </c>
    </row>
    <row r="2989" spans="1:1" x14ac:dyDescent="0.3">
      <c r="A2989">
        <v>3.23</v>
      </c>
    </row>
    <row r="2990" spans="1:1" x14ac:dyDescent="0.3">
      <c r="A2990">
        <v>3.25</v>
      </c>
    </row>
    <row r="2991" spans="1:1" x14ac:dyDescent="0.3">
      <c r="A2991">
        <v>3.24</v>
      </c>
    </row>
    <row r="2992" spans="1:1" x14ac:dyDescent="0.3">
      <c r="A2992">
        <v>3.26</v>
      </c>
    </row>
    <row r="2993" spans="1:1" x14ac:dyDescent="0.3">
      <c r="A2993">
        <v>3.17</v>
      </c>
    </row>
    <row r="2994" spans="1:1" x14ac:dyDescent="0.3">
      <c r="A2994">
        <v>3.26</v>
      </c>
    </row>
    <row r="2995" spans="1:1" x14ac:dyDescent="0.3">
      <c r="A2995">
        <v>3.23</v>
      </c>
    </row>
    <row r="2996" spans="1:1" x14ac:dyDescent="0.3">
      <c r="A2996">
        <v>3.23</v>
      </c>
    </row>
    <row r="2997" spans="1:1" x14ac:dyDescent="0.3">
      <c r="A2997">
        <v>3.22</v>
      </c>
    </row>
    <row r="2998" spans="1:1" x14ac:dyDescent="0.3">
      <c r="A2998">
        <v>3.21</v>
      </c>
    </row>
    <row r="2999" spans="1:1" x14ac:dyDescent="0.3">
      <c r="A2999">
        <v>3.25</v>
      </c>
    </row>
    <row r="3000" spans="1:1" x14ac:dyDescent="0.3">
      <c r="A3000">
        <v>3.26</v>
      </c>
    </row>
    <row r="3001" spans="1:1" x14ac:dyDescent="0.3">
      <c r="A3001">
        <v>3.17</v>
      </c>
    </row>
    <row r="3002" spans="1:1" x14ac:dyDescent="0.3">
      <c r="A3002">
        <v>3.24</v>
      </c>
    </row>
    <row r="3003" spans="1:1" x14ac:dyDescent="0.3">
      <c r="A3003">
        <v>3.25</v>
      </c>
    </row>
    <row r="3004" spans="1:1" x14ac:dyDescent="0.3">
      <c r="A3004">
        <v>3.14</v>
      </c>
    </row>
    <row r="3005" spans="1:1" x14ac:dyDescent="0.3">
      <c r="A3005">
        <v>3.23</v>
      </c>
    </row>
    <row r="3006" spans="1:1" x14ac:dyDescent="0.3">
      <c r="A3006">
        <v>3.25</v>
      </c>
    </row>
    <row r="3007" spans="1:1" x14ac:dyDescent="0.3">
      <c r="A3007">
        <v>3.25</v>
      </c>
    </row>
    <row r="3008" spans="1:1" x14ac:dyDescent="0.3">
      <c r="A3008">
        <v>3.26</v>
      </c>
    </row>
    <row r="3009" spans="1:1" x14ac:dyDescent="0.3">
      <c r="A3009">
        <v>3.18</v>
      </c>
    </row>
    <row r="3010" spans="1:1" x14ac:dyDescent="0.3">
      <c r="A3010">
        <v>3.26</v>
      </c>
    </row>
    <row r="3011" spans="1:1" x14ac:dyDescent="0.3">
      <c r="A3011">
        <v>3.18</v>
      </c>
    </row>
    <row r="3012" spans="1:1" x14ac:dyDescent="0.3">
      <c r="A3012">
        <v>3.23</v>
      </c>
    </row>
    <row r="3013" spans="1:1" x14ac:dyDescent="0.3">
      <c r="A3013">
        <v>3.2</v>
      </c>
    </row>
    <row r="3014" spans="1:1" x14ac:dyDescent="0.3">
      <c r="A3014">
        <v>3.25</v>
      </c>
    </row>
    <row r="3015" spans="1:1" x14ac:dyDescent="0.3">
      <c r="A3015">
        <v>3.23</v>
      </c>
    </row>
    <row r="3016" spans="1:1" x14ac:dyDescent="0.3">
      <c r="A3016">
        <v>3.26</v>
      </c>
    </row>
    <row r="3017" spans="1:1" x14ac:dyDescent="0.3">
      <c r="A3017">
        <v>3.17</v>
      </c>
    </row>
    <row r="3018" spans="1:1" x14ac:dyDescent="0.3">
      <c r="A3018">
        <v>3.26</v>
      </c>
    </row>
    <row r="3019" spans="1:1" x14ac:dyDescent="0.3">
      <c r="A3019">
        <v>3.25</v>
      </c>
    </row>
    <row r="3020" spans="1:1" x14ac:dyDescent="0.3">
      <c r="A3020">
        <v>3.2</v>
      </c>
    </row>
    <row r="3021" spans="1:1" x14ac:dyDescent="0.3">
      <c r="A3021">
        <v>3.23</v>
      </c>
    </row>
    <row r="3022" spans="1:1" x14ac:dyDescent="0.3">
      <c r="A3022">
        <v>3.23</v>
      </c>
    </row>
    <row r="3023" spans="1:1" x14ac:dyDescent="0.3">
      <c r="A3023">
        <v>3.25</v>
      </c>
    </row>
    <row r="3024" spans="1:1" x14ac:dyDescent="0.3">
      <c r="A3024">
        <v>3.24</v>
      </c>
    </row>
    <row r="3025" spans="1:1" x14ac:dyDescent="0.3">
      <c r="A3025">
        <v>3.21</v>
      </c>
    </row>
    <row r="3026" spans="1:1" x14ac:dyDescent="0.3">
      <c r="A3026">
        <v>3.26</v>
      </c>
    </row>
    <row r="3027" spans="1:1" x14ac:dyDescent="0.3">
      <c r="A3027">
        <v>3.25</v>
      </c>
    </row>
    <row r="3028" spans="1:1" x14ac:dyDescent="0.3">
      <c r="A3028">
        <v>3.23</v>
      </c>
    </row>
    <row r="3029" spans="1:1" x14ac:dyDescent="0.3">
      <c r="A3029">
        <v>3.22</v>
      </c>
    </row>
    <row r="3030" spans="1:1" x14ac:dyDescent="0.3">
      <c r="A3030">
        <v>3.25</v>
      </c>
    </row>
    <row r="3031" spans="1:1" x14ac:dyDescent="0.3">
      <c r="A3031">
        <v>3.25</v>
      </c>
    </row>
    <row r="3032" spans="1:1" x14ac:dyDescent="0.3">
      <c r="A3032">
        <v>3.25</v>
      </c>
    </row>
    <row r="3033" spans="1:1" x14ac:dyDescent="0.3">
      <c r="A3033">
        <v>3.23</v>
      </c>
    </row>
    <row r="3034" spans="1:1" x14ac:dyDescent="0.3">
      <c r="A3034">
        <v>3.26</v>
      </c>
    </row>
    <row r="3035" spans="1:1" x14ac:dyDescent="0.3">
      <c r="A3035">
        <v>3.23</v>
      </c>
    </row>
    <row r="3036" spans="1:1" x14ac:dyDescent="0.3">
      <c r="A3036">
        <v>3.23</v>
      </c>
    </row>
    <row r="3037" spans="1:1" x14ac:dyDescent="0.3">
      <c r="A3037">
        <v>3.23</v>
      </c>
    </row>
    <row r="3038" spans="1:1" x14ac:dyDescent="0.3">
      <c r="A3038">
        <v>3.25</v>
      </c>
    </row>
    <row r="3039" spans="1:1" x14ac:dyDescent="0.3">
      <c r="A3039">
        <v>3.25</v>
      </c>
    </row>
    <row r="3040" spans="1:1" x14ac:dyDescent="0.3">
      <c r="A3040">
        <v>3.26</v>
      </c>
    </row>
    <row r="3041" spans="1:1" x14ac:dyDescent="0.3">
      <c r="A3041">
        <v>3.25</v>
      </c>
    </row>
    <row r="3042" spans="1:1" x14ac:dyDescent="0.3">
      <c r="A3042">
        <v>3.26</v>
      </c>
    </row>
    <row r="3043" spans="1:1" x14ac:dyDescent="0.3">
      <c r="A3043">
        <v>3.25</v>
      </c>
    </row>
    <row r="3044" spans="1:1" x14ac:dyDescent="0.3">
      <c r="A3044">
        <v>3.2</v>
      </c>
    </row>
    <row r="3045" spans="1:1" x14ac:dyDescent="0.3">
      <c r="A3045">
        <v>3.14</v>
      </c>
    </row>
    <row r="3046" spans="1:1" x14ac:dyDescent="0.3">
      <c r="A3046">
        <v>3.23</v>
      </c>
    </row>
    <row r="3047" spans="1:1" x14ac:dyDescent="0.3">
      <c r="A3047">
        <v>3.25</v>
      </c>
    </row>
    <row r="3048" spans="1:1" x14ac:dyDescent="0.3">
      <c r="A3048">
        <v>3.26</v>
      </c>
    </row>
    <row r="3049" spans="1:1" x14ac:dyDescent="0.3">
      <c r="A3049">
        <v>3.25</v>
      </c>
    </row>
    <row r="3050" spans="1:1" x14ac:dyDescent="0.3">
      <c r="A3050">
        <v>3.26</v>
      </c>
    </row>
    <row r="3051" spans="1:1" x14ac:dyDescent="0.3">
      <c r="A3051">
        <v>3.25</v>
      </c>
    </row>
    <row r="3052" spans="1:1" x14ac:dyDescent="0.3">
      <c r="A3052">
        <v>3.23</v>
      </c>
    </row>
    <row r="3053" spans="1:1" x14ac:dyDescent="0.3">
      <c r="A3053">
        <v>3.21</v>
      </c>
    </row>
    <row r="3054" spans="1:1" x14ac:dyDescent="0.3">
      <c r="A3054">
        <v>3.25</v>
      </c>
    </row>
    <row r="3055" spans="1:1" x14ac:dyDescent="0.3">
      <c r="A3055">
        <v>3.23</v>
      </c>
    </row>
    <row r="3056" spans="1:1" x14ac:dyDescent="0.3">
      <c r="A3056">
        <v>3.26</v>
      </c>
    </row>
    <row r="3057" spans="1:1" x14ac:dyDescent="0.3">
      <c r="A3057">
        <v>3.25</v>
      </c>
    </row>
    <row r="3058" spans="1:1" x14ac:dyDescent="0.3">
      <c r="A3058">
        <v>3.26</v>
      </c>
    </row>
    <row r="3059" spans="1:1" x14ac:dyDescent="0.3">
      <c r="A3059">
        <v>3.17</v>
      </c>
    </row>
    <row r="3060" spans="1:1" x14ac:dyDescent="0.3">
      <c r="A3060">
        <v>3.23</v>
      </c>
    </row>
    <row r="3061" spans="1:1" x14ac:dyDescent="0.3">
      <c r="A3061">
        <v>3.22</v>
      </c>
    </row>
    <row r="3062" spans="1:1" x14ac:dyDescent="0.3">
      <c r="A3062">
        <v>3.25</v>
      </c>
    </row>
    <row r="3063" spans="1:1" x14ac:dyDescent="0.3">
      <c r="A3063">
        <v>3.25</v>
      </c>
    </row>
    <row r="3064" spans="1:1" x14ac:dyDescent="0.3">
      <c r="A3064">
        <v>3.16</v>
      </c>
    </row>
    <row r="3065" spans="1:1" x14ac:dyDescent="0.3">
      <c r="A3065">
        <v>3.25</v>
      </c>
    </row>
    <row r="3066" spans="1:1" x14ac:dyDescent="0.3">
      <c r="A3066">
        <v>3.16</v>
      </c>
    </row>
    <row r="3067" spans="1:1" x14ac:dyDescent="0.3">
      <c r="A3067">
        <v>3.25</v>
      </c>
    </row>
    <row r="3068" spans="1:1" x14ac:dyDescent="0.3">
      <c r="A3068">
        <v>3.23</v>
      </c>
    </row>
    <row r="3069" spans="1:1" x14ac:dyDescent="0.3">
      <c r="A3069">
        <v>3.23</v>
      </c>
    </row>
    <row r="3070" spans="1:1" x14ac:dyDescent="0.3">
      <c r="A3070">
        <v>3.25</v>
      </c>
    </row>
    <row r="3071" spans="1:1" x14ac:dyDescent="0.3">
      <c r="A3071">
        <v>3.25</v>
      </c>
    </row>
    <row r="3072" spans="1:1" x14ac:dyDescent="0.3">
      <c r="A3072">
        <v>3.26</v>
      </c>
    </row>
    <row r="3073" spans="1:1" x14ac:dyDescent="0.3">
      <c r="A3073">
        <v>3.21</v>
      </c>
    </row>
    <row r="3074" spans="1:1" x14ac:dyDescent="0.3">
      <c r="A3074">
        <v>3.26</v>
      </c>
    </row>
    <row r="3075" spans="1:1" x14ac:dyDescent="0.3">
      <c r="A3075">
        <v>3.22</v>
      </c>
    </row>
    <row r="3076" spans="1:1" x14ac:dyDescent="0.3">
      <c r="A3076">
        <v>3.23</v>
      </c>
    </row>
    <row r="3077" spans="1:1" x14ac:dyDescent="0.3">
      <c r="A3077">
        <v>3.21</v>
      </c>
    </row>
    <row r="3078" spans="1:1" x14ac:dyDescent="0.3">
      <c r="A3078">
        <v>3.25</v>
      </c>
    </row>
    <row r="3079" spans="1:1" x14ac:dyDescent="0.3">
      <c r="A3079">
        <v>3.25</v>
      </c>
    </row>
    <row r="3080" spans="1:1" x14ac:dyDescent="0.3">
      <c r="A3080">
        <v>3.26</v>
      </c>
    </row>
    <row r="3081" spans="1:1" x14ac:dyDescent="0.3">
      <c r="A3081">
        <v>3.25</v>
      </c>
    </row>
    <row r="3082" spans="1:1" x14ac:dyDescent="0.3">
      <c r="A3082">
        <v>3.26</v>
      </c>
    </row>
    <row r="3083" spans="1:1" x14ac:dyDescent="0.3">
      <c r="A3083">
        <v>3.25</v>
      </c>
    </row>
    <row r="3084" spans="1:1" x14ac:dyDescent="0.3">
      <c r="A3084">
        <v>3.18</v>
      </c>
    </row>
    <row r="3085" spans="1:1" x14ac:dyDescent="0.3">
      <c r="A3085">
        <v>3.23</v>
      </c>
    </row>
    <row r="3086" spans="1:1" x14ac:dyDescent="0.3">
      <c r="A3086">
        <v>3.23</v>
      </c>
    </row>
    <row r="3087" spans="1:1" x14ac:dyDescent="0.3">
      <c r="A3087">
        <v>3.17</v>
      </c>
    </row>
    <row r="3088" spans="1:1" x14ac:dyDescent="0.3">
      <c r="A3088">
        <v>3.26</v>
      </c>
    </row>
    <row r="3089" spans="1:1" x14ac:dyDescent="0.3">
      <c r="A3089">
        <v>3.18</v>
      </c>
    </row>
    <row r="3090" spans="1:1" x14ac:dyDescent="0.3">
      <c r="A3090">
        <v>3.26</v>
      </c>
    </row>
    <row r="3091" spans="1:1" x14ac:dyDescent="0.3">
      <c r="A3091">
        <v>3.25</v>
      </c>
    </row>
    <row r="3092" spans="1:1" x14ac:dyDescent="0.3">
      <c r="A3092">
        <v>3.23</v>
      </c>
    </row>
    <row r="3093" spans="1:1" x14ac:dyDescent="0.3">
      <c r="A3093">
        <v>3.22</v>
      </c>
    </row>
    <row r="3094" spans="1:1" x14ac:dyDescent="0.3">
      <c r="A3094">
        <v>3.17</v>
      </c>
    </row>
    <row r="3095" spans="1:1" x14ac:dyDescent="0.3">
      <c r="A3095">
        <v>3.23</v>
      </c>
    </row>
    <row r="3096" spans="1:1" x14ac:dyDescent="0.3">
      <c r="A3096">
        <v>3.26</v>
      </c>
    </row>
    <row r="3097" spans="1:1" x14ac:dyDescent="0.3">
      <c r="A3097">
        <v>3.21</v>
      </c>
    </row>
    <row r="3098" spans="1:1" x14ac:dyDescent="0.3">
      <c r="A3098">
        <v>3.26</v>
      </c>
    </row>
    <row r="3099" spans="1:1" x14ac:dyDescent="0.3">
      <c r="A3099">
        <v>3.25</v>
      </c>
    </row>
    <row r="3100" spans="1:1" x14ac:dyDescent="0.3">
      <c r="A3100">
        <v>3.23</v>
      </c>
    </row>
    <row r="3101" spans="1:1" x14ac:dyDescent="0.3">
      <c r="A3101">
        <v>3.23</v>
      </c>
    </row>
    <row r="3102" spans="1:1" x14ac:dyDescent="0.3">
      <c r="A3102">
        <v>3.25</v>
      </c>
    </row>
    <row r="3103" spans="1:1" x14ac:dyDescent="0.3">
      <c r="A3103">
        <v>3.25</v>
      </c>
    </row>
    <row r="3104" spans="1:1" x14ac:dyDescent="0.3">
      <c r="A3104">
        <v>3.24</v>
      </c>
    </row>
    <row r="3105" spans="1:1" x14ac:dyDescent="0.3">
      <c r="A3105">
        <v>3.24</v>
      </c>
    </row>
    <row r="3106" spans="1:1" x14ac:dyDescent="0.3">
      <c r="A3106">
        <v>3.24</v>
      </c>
    </row>
    <row r="3107" spans="1:1" x14ac:dyDescent="0.3">
      <c r="A3107">
        <v>3.25</v>
      </c>
    </row>
    <row r="3108" spans="1:1" x14ac:dyDescent="0.3">
      <c r="A3108">
        <v>3.23</v>
      </c>
    </row>
    <row r="3109" spans="1:1" x14ac:dyDescent="0.3">
      <c r="A3109">
        <v>3.22</v>
      </c>
    </row>
    <row r="3110" spans="1:1" x14ac:dyDescent="0.3">
      <c r="A3110">
        <v>3.25</v>
      </c>
    </row>
    <row r="3111" spans="1:1" x14ac:dyDescent="0.3">
      <c r="A3111">
        <v>3.25</v>
      </c>
    </row>
    <row r="3112" spans="1:1" x14ac:dyDescent="0.3">
      <c r="A3112">
        <v>3.26</v>
      </c>
    </row>
    <row r="3113" spans="1:1" x14ac:dyDescent="0.3">
      <c r="A3113">
        <v>3.18</v>
      </c>
    </row>
    <row r="3114" spans="1:1" x14ac:dyDescent="0.3">
      <c r="A3114">
        <v>3.26</v>
      </c>
    </row>
    <row r="3115" spans="1:1" x14ac:dyDescent="0.3">
      <c r="A3115">
        <v>3.23</v>
      </c>
    </row>
    <row r="3116" spans="1:1" x14ac:dyDescent="0.3">
      <c r="A3116">
        <v>3.23</v>
      </c>
    </row>
    <row r="3117" spans="1:1" x14ac:dyDescent="0.3">
      <c r="A3117">
        <v>3.21</v>
      </c>
    </row>
    <row r="3118" spans="1:1" x14ac:dyDescent="0.3">
      <c r="A3118">
        <v>3.25</v>
      </c>
    </row>
    <row r="3119" spans="1:1" x14ac:dyDescent="0.3">
      <c r="A3119">
        <v>3.25</v>
      </c>
    </row>
    <row r="3120" spans="1:1" x14ac:dyDescent="0.3">
      <c r="A3120">
        <v>3.22</v>
      </c>
    </row>
    <row r="3121" spans="1:1" x14ac:dyDescent="0.3">
      <c r="A3121">
        <v>3.21</v>
      </c>
    </row>
    <row r="3122" spans="1:1" x14ac:dyDescent="0.3">
      <c r="A3122">
        <v>3.26</v>
      </c>
    </row>
    <row r="3123" spans="1:1" x14ac:dyDescent="0.3">
      <c r="A3123">
        <v>3.25</v>
      </c>
    </row>
    <row r="3124" spans="1:1" x14ac:dyDescent="0.3">
      <c r="A3124">
        <v>3.23</v>
      </c>
    </row>
    <row r="3125" spans="1:1" x14ac:dyDescent="0.3">
      <c r="A3125">
        <v>3.22</v>
      </c>
    </row>
    <row r="3126" spans="1:1" x14ac:dyDescent="0.3">
      <c r="A3126">
        <v>3.23</v>
      </c>
    </row>
    <row r="3127" spans="1:1" x14ac:dyDescent="0.3">
      <c r="A3127">
        <v>3.25</v>
      </c>
    </row>
    <row r="3128" spans="1:1" x14ac:dyDescent="0.3">
      <c r="A3128">
        <v>3.24</v>
      </c>
    </row>
    <row r="3129" spans="1:1" x14ac:dyDescent="0.3">
      <c r="A3129">
        <v>3.2</v>
      </c>
    </row>
    <row r="3130" spans="1:1" x14ac:dyDescent="0.3">
      <c r="A3130">
        <v>3.26</v>
      </c>
    </row>
    <row r="3131" spans="1:1" x14ac:dyDescent="0.3">
      <c r="A3131">
        <v>3.25</v>
      </c>
    </row>
    <row r="3132" spans="1:1" x14ac:dyDescent="0.3">
      <c r="A3132">
        <v>3.23</v>
      </c>
    </row>
    <row r="3133" spans="1:1" x14ac:dyDescent="0.3">
      <c r="A3133">
        <v>3.23</v>
      </c>
    </row>
    <row r="3134" spans="1:1" x14ac:dyDescent="0.3">
      <c r="A3134">
        <v>3.25</v>
      </c>
    </row>
    <row r="3135" spans="1:1" x14ac:dyDescent="0.3">
      <c r="A3135">
        <v>3.14</v>
      </c>
    </row>
    <row r="3136" spans="1:1" x14ac:dyDescent="0.3">
      <c r="A3136">
        <v>3.18</v>
      </c>
    </row>
    <row r="3137" spans="1:1" x14ac:dyDescent="0.3">
      <c r="A3137">
        <v>3.23</v>
      </c>
    </row>
    <row r="3138" spans="1:1" x14ac:dyDescent="0.3">
      <c r="A3138">
        <v>3.26</v>
      </c>
    </row>
    <row r="3139" spans="1:1" x14ac:dyDescent="0.3">
      <c r="A3139">
        <v>3.25</v>
      </c>
    </row>
    <row r="3140" spans="1:1" x14ac:dyDescent="0.3">
      <c r="A3140">
        <v>3.23</v>
      </c>
    </row>
    <row r="3141" spans="1:1" x14ac:dyDescent="0.3">
      <c r="A3141">
        <v>3.22</v>
      </c>
    </row>
    <row r="3142" spans="1:1" x14ac:dyDescent="0.3">
      <c r="A3142">
        <v>3.17</v>
      </c>
    </row>
    <row r="3143" spans="1:1" x14ac:dyDescent="0.3">
      <c r="A3143">
        <v>3.25</v>
      </c>
    </row>
    <row r="3144" spans="1:1" x14ac:dyDescent="0.3">
      <c r="A3144">
        <v>3.18</v>
      </c>
    </row>
    <row r="3145" spans="1:1" x14ac:dyDescent="0.3">
      <c r="A3145">
        <v>3.25</v>
      </c>
    </row>
    <row r="3146" spans="1:1" x14ac:dyDescent="0.3">
      <c r="A3146">
        <v>3.23</v>
      </c>
    </row>
    <row r="3147" spans="1:1" x14ac:dyDescent="0.3">
      <c r="A3147">
        <v>3.24</v>
      </c>
    </row>
    <row r="3148" spans="1:1" x14ac:dyDescent="0.3">
      <c r="A3148">
        <v>3.18</v>
      </c>
    </row>
    <row r="3149" spans="1:1" x14ac:dyDescent="0.3">
      <c r="A3149">
        <v>3.15</v>
      </c>
    </row>
    <row r="3150" spans="1:1" x14ac:dyDescent="0.3">
      <c r="A3150">
        <v>3.25</v>
      </c>
    </row>
    <row r="3151" spans="1:1" x14ac:dyDescent="0.3">
      <c r="A3151">
        <v>3.25</v>
      </c>
    </row>
    <row r="3152" spans="1:1" x14ac:dyDescent="0.3">
      <c r="A3152">
        <v>3.24</v>
      </c>
    </row>
    <row r="3153" spans="1:1" x14ac:dyDescent="0.3">
      <c r="A3153">
        <v>3.25</v>
      </c>
    </row>
    <row r="3154" spans="1:1" x14ac:dyDescent="0.3">
      <c r="A3154">
        <v>3.26</v>
      </c>
    </row>
    <row r="3155" spans="1:1" x14ac:dyDescent="0.3">
      <c r="A3155">
        <v>3.21</v>
      </c>
    </row>
    <row r="3156" spans="1:1" x14ac:dyDescent="0.3">
      <c r="A3156">
        <v>3.23</v>
      </c>
    </row>
    <row r="3157" spans="1:1" x14ac:dyDescent="0.3">
      <c r="A3157">
        <v>3.2</v>
      </c>
    </row>
    <row r="3158" spans="1:1" x14ac:dyDescent="0.3">
      <c r="A3158">
        <v>3.25</v>
      </c>
    </row>
    <row r="3159" spans="1:1" x14ac:dyDescent="0.3">
      <c r="A3159">
        <v>3.24</v>
      </c>
    </row>
    <row r="3160" spans="1:1" x14ac:dyDescent="0.3">
      <c r="A3160">
        <v>3.18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3.22</v>
      </c>
    </row>
    <row r="3164" spans="1:1" x14ac:dyDescent="0.3">
      <c r="A3164">
        <v>3.22</v>
      </c>
    </row>
    <row r="3165" spans="1:1" x14ac:dyDescent="0.3">
      <c r="A3165">
        <v>3.23</v>
      </c>
    </row>
    <row r="3166" spans="1:1" x14ac:dyDescent="0.3">
      <c r="A3166">
        <v>3.23</v>
      </c>
    </row>
    <row r="3167" spans="1:1" x14ac:dyDescent="0.3">
      <c r="A3167">
        <v>3.25</v>
      </c>
    </row>
    <row r="3168" spans="1:1" x14ac:dyDescent="0.3">
      <c r="A3168">
        <v>3.17</v>
      </c>
    </row>
    <row r="3169" spans="1:1" x14ac:dyDescent="0.3">
      <c r="A3169">
        <v>3.25</v>
      </c>
    </row>
    <row r="3170" spans="1:1" x14ac:dyDescent="0.3">
      <c r="A3170">
        <v>3.18</v>
      </c>
    </row>
    <row r="3171" spans="1:1" x14ac:dyDescent="0.3">
      <c r="A3171">
        <v>3.25</v>
      </c>
    </row>
    <row r="3172" spans="1:1" x14ac:dyDescent="0.3">
      <c r="A3172">
        <v>3.23</v>
      </c>
    </row>
    <row r="3173" spans="1:1" x14ac:dyDescent="0.3">
      <c r="A3173">
        <v>3.22</v>
      </c>
    </row>
    <row r="3174" spans="1:1" x14ac:dyDescent="0.3">
      <c r="A3174">
        <v>3.25</v>
      </c>
    </row>
    <row r="3175" spans="1:1" x14ac:dyDescent="0.3">
      <c r="A3175">
        <v>3.24</v>
      </c>
    </row>
    <row r="3176" spans="1:1" x14ac:dyDescent="0.3">
      <c r="A3176">
        <v>3.18</v>
      </c>
    </row>
    <row r="3177" spans="1:1" x14ac:dyDescent="0.3">
      <c r="A3177">
        <v>3.22</v>
      </c>
    </row>
    <row r="3178" spans="1:1" x14ac:dyDescent="0.3">
      <c r="A3178">
        <v>3.25</v>
      </c>
    </row>
    <row r="3179" spans="1:1" x14ac:dyDescent="0.3">
      <c r="A3179">
        <v>3.23</v>
      </c>
    </row>
    <row r="3180" spans="1:1" x14ac:dyDescent="0.3">
      <c r="A3180">
        <v>3.22</v>
      </c>
    </row>
    <row r="3181" spans="1:1" x14ac:dyDescent="0.3">
      <c r="A3181">
        <v>3.23</v>
      </c>
    </row>
    <row r="3182" spans="1:1" x14ac:dyDescent="0.3">
      <c r="A3182">
        <v>3.25</v>
      </c>
    </row>
    <row r="3183" spans="1:1" x14ac:dyDescent="0.3">
      <c r="A3183">
        <v>3.25</v>
      </c>
    </row>
    <row r="3184" spans="1:1" x14ac:dyDescent="0.3">
      <c r="A3184">
        <v>3.18</v>
      </c>
    </row>
    <row r="3185" spans="1:1" x14ac:dyDescent="0.3">
      <c r="A3185">
        <v>3.24</v>
      </c>
    </row>
    <row r="3186" spans="1:1" x14ac:dyDescent="0.3">
      <c r="A3186">
        <v>3.24</v>
      </c>
    </row>
    <row r="3187" spans="1:1" x14ac:dyDescent="0.3">
      <c r="A3187">
        <v>3.25</v>
      </c>
    </row>
    <row r="3188" spans="1:1" x14ac:dyDescent="0.3">
      <c r="A3188">
        <v>3.21</v>
      </c>
    </row>
    <row r="3189" spans="1:1" x14ac:dyDescent="0.3">
      <c r="A3189">
        <v>3.21</v>
      </c>
    </row>
    <row r="3190" spans="1:1" x14ac:dyDescent="0.3">
      <c r="A3190">
        <v>3.19</v>
      </c>
    </row>
    <row r="3191" spans="1:1" x14ac:dyDescent="0.3">
      <c r="A3191">
        <v>3.24</v>
      </c>
    </row>
    <row r="3192" spans="1:1" x14ac:dyDescent="0.3">
      <c r="A3192">
        <v>3.18</v>
      </c>
    </row>
    <row r="3193" spans="1:1" x14ac:dyDescent="0.3">
      <c r="A3193">
        <v>3.24</v>
      </c>
    </row>
    <row r="3194" spans="1:1" x14ac:dyDescent="0.3">
      <c r="A3194">
        <v>3.26</v>
      </c>
    </row>
    <row r="3195" spans="1:1" x14ac:dyDescent="0.3">
      <c r="A3195">
        <v>3.24</v>
      </c>
    </row>
    <row r="3196" spans="1:1" x14ac:dyDescent="0.3">
      <c r="A3196">
        <v>3.22</v>
      </c>
    </row>
    <row r="3197" spans="1:1" x14ac:dyDescent="0.3">
      <c r="A3197">
        <v>3.14</v>
      </c>
    </row>
    <row r="3198" spans="1:1" x14ac:dyDescent="0.3">
      <c r="A3198">
        <v>3.25</v>
      </c>
    </row>
    <row r="3199" spans="1:1" x14ac:dyDescent="0.3">
      <c r="A3199">
        <v>3.23</v>
      </c>
    </row>
    <row r="3200" spans="1:1" x14ac:dyDescent="0.3">
      <c r="A3200">
        <v>3.18</v>
      </c>
    </row>
    <row r="3201" spans="1:1" x14ac:dyDescent="0.3">
      <c r="A3201">
        <v>3.24</v>
      </c>
    </row>
    <row r="3202" spans="1:1" x14ac:dyDescent="0.3">
      <c r="A3202">
        <v>3.25</v>
      </c>
    </row>
    <row r="3203" spans="1:1" x14ac:dyDescent="0.3">
      <c r="A3203">
        <v>3.25</v>
      </c>
    </row>
    <row r="3204" spans="1:1" x14ac:dyDescent="0.3">
      <c r="A3204">
        <v>3.22</v>
      </c>
    </row>
    <row r="3205" spans="1:1" x14ac:dyDescent="0.3">
      <c r="A3205">
        <v>3.21</v>
      </c>
    </row>
    <row r="3206" spans="1:1" x14ac:dyDescent="0.3">
      <c r="A3206">
        <v>3.23</v>
      </c>
    </row>
    <row r="3207" spans="1:1" x14ac:dyDescent="0.3">
      <c r="A3207">
        <v>3.24</v>
      </c>
    </row>
    <row r="3208" spans="1:1" x14ac:dyDescent="0.3">
      <c r="A3208">
        <v>3.17</v>
      </c>
    </row>
    <row r="3209" spans="1:1" x14ac:dyDescent="0.3">
      <c r="A3209">
        <v>3.25</v>
      </c>
    </row>
    <row r="3210" spans="1:1" x14ac:dyDescent="0.3">
      <c r="A3210">
        <v>3.24</v>
      </c>
    </row>
    <row r="3211" spans="1:1" x14ac:dyDescent="0.3">
      <c r="A3211">
        <v>3.17</v>
      </c>
    </row>
    <row r="3212" spans="1:1" x14ac:dyDescent="0.3">
      <c r="A3212">
        <v>3.19</v>
      </c>
    </row>
    <row r="3213" spans="1:1" x14ac:dyDescent="0.3">
      <c r="A3213">
        <v>3.23</v>
      </c>
    </row>
    <row r="3214" spans="1:1" x14ac:dyDescent="0.3">
      <c r="A3214">
        <v>3.25</v>
      </c>
    </row>
    <row r="3215" spans="1:1" x14ac:dyDescent="0.3">
      <c r="A3215">
        <v>3.24</v>
      </c>
    </row>
    <row r="3216" spans="1:1" x14ac:dyDescent="0.3">
      <c r="A3216">
        <v>3.18</v>
      </c>
    </row>
    <row r="3217" spans="1:1" x14ac:dyDescent="0.3">
      <c r="A3217">
        <v>3.22</v>
      </c>
    </row>
    <row r="3218" spans="1:1" x14ac:dyDescent="0.3">
      <c r="A3218">
        <v>3.18</v>
      </c>
    </row>
    <row r="3219" spans="1:1" x14ac:dyDescent="0.3">
      <c r="A3219">
        <v>3.23</v>
      </c>
    </row>
    <row r="3220" spans="1:1" x14ac:dyDescent="0.3">
      <c r="A3220">
        <v>3.23</v>
      </c>
    </row>
    <row r="3221" spans="1:1" x14ac:dyDescent="0.3">
      <c r="A3221">
        <v>3.21</v>
      </c>
    </row>
    <row r="3222" spans="1:1" x14ac:dyDescent="0.3">
      <c r="A3222">
        <v>3.24</v>
      </c>
    </row>
    <row r="3223" spans="1:1" x14ac:dyDescent="0.3">
      <c r="A3223">
        <v>3.24</v>
      </c>
    </row>
    <row r="3224" spans="1:1" x14ac:dyDescent="0.3">
      <c r="A3224">
        <v>3.18</v>
      </c>
    </row>
    <row r="3225" spans="1:1" x14ac:dyDescent="0.3">
      <c r="A3225">
        <v>3.25</v>
      </c>
    </row>
    <row r="3226" spans="1:1" x14ac:dyDescent="0.3">
      <c r="A3226">
        <v>3.25</v>
      </c>
    </row>
    <row r="3227" spans="1:1" x14ac:dyDescent="0.3">
      <c r="A3227">
        <v>3.24</v>
      </c>
    </row>
    <row r="3228" spans="1:1" x14ac:dyDescent="0.3">
      <c r="A3228">
        <v>3.2</v>
      </c>
    </row>
    <row r="3229" spans="1:1" x14ac:dyDescent="0.3">
      <c r="A3229">
        <v>3.23</v>
      </c>
    </row>
    <row r="3230" spans="1:1" x14ac:dyDescent="0.3">
      <c r="A3230">
        <v>3.23</v>
      </c>
    </row>
    <row r="3231" spans="1:1" x14ac:dyDescent="0.3">
      <c r="A3231">
        <v>3.24</v>
      </c>
    </row>
    <row r="3232" spans="1:1" x14ac:dyDescent="0.3">
      <c r="A3232">
        <v>3.18</v>
      </c>
    </row>
    <row r="3233" spans="1:1" x14ac:dyDescent="0.3">
      <c r="A3233">
        <v>3.24</v>
      </c>
    </row>
    <row r="3234" spans="1:1" x14ac:dyDescent="0.3">
      <c r="A3234">
        <v>3.25</v>
      </c>
    </row>
    <row r="3235" spans="1:1" x14ac:dyDescent="0.3">
      <c r="A3235">
        <v>3.24</v>
      </c>
    </row>
    <row r="3236" spans="1:1" x14ac:dyDescent="0.3">
      <c r="A3236">
        <v>3.23</v>
      </c>
    </row>
    <row r="3237" spans="1:1" x14ac:dyDescent="0.3">
      <c r="A3237">
        <v>3.19</v>
      </c>
    </row>
    <row r="3238" spans="1:1" x14ac:dyDescent="0.3">
      <c r="A3238">
        <v>3.24</v>
      </c>
    </row>
    <row r="3239" spans="1:1" x14ac:dyDescent="0.3">
      <c r="A3239">
        <v>3.2</v>
      </c>
    </row>
    <row r="3240" spans="1:1" x14ac:dyDescent="0.3">
      <c r="A3240">
        <v>3.18</v>
      </c>
    </row>
    <row r="3241" spans="1:1" x14ac:dyDescent="0.3">
      <c r="A3241">
        <v>3.24</v>
      </c>
    </row>
    <row r="3242" spans="1:1" x14ac:dyDescent="0.3">
      <c r="A3242">
        <v>3.25</v>
      </c>
    </row>
    <row r="3243" spans="1:1" x14ac:dyDescent="0.3">
      <c r="A3243">
        <v>3.24</v>
      </c>
    </row>
    <row r="3244" spans="1:1" x14ac:dyDescent="0.3">
      <c r="A3244">
        <v>3.22</v>
      </c>
    </row>
    <row r="3245" spans="1:1" x14ac:dyDescent="0.3">
      <c r="A3245">
        <v>3.22</v>
      </c>
    </row>
    <row r="3246" spans="1:1" x14ac:dyDescent="0.3">
      <c r="A3246">
        <v>3.17</v>
      </c>
    </row>
    <row r="3247" spans="1:1" x14ac:dyDescent="0.3">
      <c r="A3247">
        <v>3.24</v>
      </c>
    </row>
    <row r="3248" spans="1:1" x14ac:dyDescent="0.3">
      <c r="A3248">
        <v>3.16</v>
      </c>
    </row>
    <row r="3249" spans="1:1" x14ac:dyDescent="0.3">
      <c r="A3249">
        <v>3.24</v>
      </c>
    </row>
    <row r="3250" spans="1:1" x14ac:dyDescent="0.3">
      <c r="A3250">
        <v>3.23</v>
      </c>
    </row>
    <row r="3251" spans="1:1" x14ac:dyDescent="0.3">
      <c r="A3251">
        <v>3.24</v>
      </c>
    </row>
    <row r="3252" spans="1:1" x14ac:dyDescent="0.3">
      <c r="A3252">
        <v>3.18</v>
      </c>
    </row>
    <row r="3253" spans="1:1" x14ac:dyDescent="0.3">
      <c r="A3253">
        <v>3.21</v>
      </c>
    </row>
    <row r="3254" spans="1:1" x14ac:dyDescent="0.3">
      <c r="A3254">
        <v>3.24</v>
      </c>
    </row>
    <row r="3255" spans="1:1" x14ac:dyDescent="0.3">
      <c r="A3255">
        <v>3.24</v>
      </c>
    </row>
    <row r="3256" spans="1:1" x14ac:dyDescent="0.3">
      <c r="A3256">
        <v>3.18</v>
      </c>
    </row>
    <row r="3257" spans="1:1" x14ac:dyDescent="0.3">
      <c r="A3257">
        <v>3.24</v>
      </c>
    </row>
    <row r="3258" spans="1:1" x14ac:dyDescent="0.3">
      <c r="A3258">
        <v>3.25</v>
      </c>
    </row>
    <row r="3259" spans="1:1" x14ac:dyDescent="0.3">
      <c r="A3259">
        <v>3.23</v>
      </c>
    </row>
    <row r="3260" spans="1:1" x14ac:dyDescent="0.3">
      <c r="A3260">
        <v>3.22</v>
      </c>
    </row>
    <row r="3261" spans="1:1" x14ac:dyDescent="0.3">
      <c r="A3261">
        <v>3.2</v>
      </c>
    </row>
    <row r="3262" spans="1:1" x14ac:dyDescent="0.3">
      <c r="A3262">
        <v>3.24</v>
      </c>
    </row>
    <row r="3263" spans="1:1" x14ac:dyDescent="0.3">
      <c r="A3263">
        <v>3.24</v>
      </c>
    </row>
    <row r="3264" spans="1:1" x14ac:dyDescent="0.3">
      <c r="A3264">
        <v>3.18</v>
      </c>
    </row>
    <row r="3265" spans="1:1" x14ac:dyDescent="0.3">
      <c r="A3265">
        <v>3.24</v>
      </c>
    </row>
    <row r="3266" spans="1:1" x14ac:dyDescent="0.3">
      <c r="A3266">
        <v>3.25</v>
      </c>
    </row>
    <row r="3267" spans="1:1" x14ac:dyDescent="0.3">
      <c r="A3267">
        <v>3.24</v>
      </c>
    </row>
    <row r="3268" spans="1:1" x14ac:dyDescent="0.3">
      <c r="A3268">
        <v>3.21</v>
      </c>
    </row>
    <row r="3269" spans="1:1" x14ac:dyDescent="0.3">
      <c r="A3269">
        <v>3.21</v>
      </c>
    </row>
    <row r="3270" spans="1:1" x14ac:dyDescent="0.3">
      <c r="A3270">
        <v>3.22</v>
      </c>
    </row>
    <row r="3271" spans="1:1" x14ac:dyDescent="0.3">
      <c r="A3271">
        <v>3.24</v>
      </c>
    </row>
    <row r="3272" spans="1:1" x14ac:dyDescent="0.3">
      <c r="A3272">
        <v>3.18</v>
      </c>
    </row>
    <row r="3273" spans="1:1" x14ac:dyDescent="0.3">
      <c r="A3273">
        <v>3.17</v>
      </c>
    </row>
    <row r="3274" spans="1:1" x14ac:dyDescent="0.3">
      <c r="A3274">
        <v>3.25</v>
      </c>
    </row>
    <row r="3275" spans="1:1" x14ac:dyDescent="0.3">
      <c r="A3275">
        <v>3.24</v>
      </c>
    </row>
    <row r="3276" spans="1:1" x14ac:dyDescent="0.3">
      <c r="A3276">
        <v>3.19</v>
      </c>
    </row>
    <row r="3277" spans="1:1" x14ac:dyDescent="0.3">
      <c r="A3277">
        <v>3.22</v>
      </c>
    </row>
    <row r="3278" spans="1:1" x14ac:dyDescent="0.3">
      <c r="A3278">
        <v>3.24</v>
      </c>
    </row>
    <row r="3279" spans="1:1" x14ac:dyDescent="0.3">
      <c r="A3279">
        <v>3.22</v>
      </c>
    </row>
    <row r="3280" spans="1:1" x14ac:dyDescent="0.3">
      <c r="A3280">
        <v>3.22</v>
      </c>
    </row>
    <row r="3281" spans="1:1" x14ac:dyDescent="0.3">
      <c r="A3281">
        <v>3.23</v>
      </c>
    </row>
    <row r="3282" spans="1:1" x14ac:dyDescent="0.3">
      <c r="A3282">
        <v>3.25</v>
      </c>
    </row>
    <row r="3283" spans="1:1" x14ac:dyDescent="0.3">
      <c r="A3283">
        <v>3.24</v>
      </c>
    </row>
    <row r="3284" spans="1:1" x14ac:dyDescent="0.3">
      <c r="A3284">
        <v>3.22</v>
      </c>
    </row>
    <row r="3285" spans="1:1" x14ac:dyDescent="0.3">
      <c r="A3285">
        <v>3.21</v>
      </c>
    </row>
    <row r="3286" spans="1:1" x14ac:dyDescent="0.3">
      <c r="A3286">
        <v>3.24</v>
      </c>
    </row>
    <row r="3287" spans="1:1" x14ac:dyDescent="0.3">
      <c r="A3287">
        <v>3.24</v>
      </c>
    </row>
    <row r="3288" spans="1:1" x14ac:dyDescent="0.3">
      <c r="A3288">
        <v>3.17</v>
      </c>
    </row>
    <row r="3289" spans="1:1" x14ac:dyDescent="0.3">
      <c r="A3289">
        <v>3.24</v>
      </c>
    </row>
    <row r="3290" spans="1:1" x14ac:dyDescent="0.3">
      <c r="A3290">
        <v>3.23</v>
      </c>
    </row>
    <row r="3291" spans="1:1" x14ac:dyDescent="0.3">
      <c r="A3291">
        <v>3.24</v>
      </c>
    </row>
    <row r="3292" spans="1:1" x14ac:dyDescent="0.3">
      <c r="A3292">
        <v>3.21</v>
      </c>
    </row>
    <row r="3293" spans="1:1" x14ac:dyDescent="0.3">
      <c r="A3293">
        <v>3.22</v>
      </c>
    </row>
    <row r="3294" spans="1:1" x14ac:dyDescent="0.3">
      <c r="A3294">
        <v>3.24</v>
      </c>
    </row>
    <row r="3295" spans="1:1" x14ac:dyDescent="0.3">
      <c r="A3295">
        <v>3.24</v>
      </c>
    </row>
    <row r="3296" spans="1:1" x14ac:dyDescent="0.3">
      <c r="A3296">
        <v>3.2</v>
      </c>
    </row>
    <row r="3297" spans="1:1" x14ac:dyDescent="0.3">
      <c r="A3297">
        <v>3.24</v>
      </c>
    </row>
    <row r="3298" spans="1:1" x14ac:dyDescent="0.3">
      <c r="A3298">
        <v>3.25</v>
      </c>
    </row>
    <row r="3299" spans="1:1" x14ac:dyDescent="0.3">
      <c r="A3299">
        <v>3.22</v>
      </c>
    </row>
    <row r="3300" spans="1:1" x14ac:dyDescent="0.3">
      <c r="A3300">
        <v>3.22</v>
      </c>
    </row>
    <row r="3301" spans="1:1" x14ac:dyDescent="0.3">
      <c r="A3301">
        <v>3.12</v>
      </c>
    </row>
    <row r="3302" spans="1:1" x14ac:dyDescent="0.3">
      <c r="A3302">
        <v>3.24</v>
      </c>
    </row>
    <row r="3303" spans="1:1" x14ac:dyDescent="0.3">
      <c r="A3303">
        <v>3.24</v>
      </c>
    </row>
    <row r="3304" spans="1:1" x14ac:dyDescent="0.3">
      <c r="A3304">
        <v>3.22</v>
      </c>
    </row>
    <row r="3305" spans="1:1" x14ac:dyDescent="0.3">
      <c r="A3305">
        <v>3.24</v>
      </c>
    </row>
    <row r="3306" spans="1:1" x14ac:dyDescent="0.3">
      <c r="A3306">
        <v>3.25</v>
      </c>
    </row>
    <row r="3307" spans="1:1" x14ac:dyDescent="0.3">
      <c r="A3307">
        <v>3.24</v>
      </c>
    </row>
    <row r="3308" spans="1:1" x14ac:dyDescent="0.3">
      <c r="A3308">
        <v>3.22</v>
      </c>
    </row>
    <row r="3309" spans="1:1" x14ac:dyDescent="0.3">
      <c r="A3309">
        <v>3.22</v>
      </c>
    </row>
    <row r="3310" spans="1:1" x14ac:dyDescent="0.3">
      <c r="A3310">
        <v>3.22</v>
      </c>
    </row>
    <row r="3311" spans="1:1" x14ac:dyDescent="0.3">
      <c r="A3311">
        <v>3.24</v>
      </c>
    </row>
    <row r="3312" spans="1:1" x14ac:dyDescent="0.3">
      <c r="A3312">
        <v>3.16</v>
      </c>
    </row>
    <row r="3313" spans="1:1" x14ac:dyDescent="0.3">
      <c r="A3313">
        <v>3.24</v>
      </c>
    </row>
    <row r="3314" spans="1:1" x14ac:dyDescent="0.3">
      <c r="A3314">
        <v>3.25</v>
      </c>
    </row>
    <row r="3315" spans="1:1" x14ac:dyDescent="0.3">
      <c r="A3315">
        <v>3.24</v>
      </c>
    </row>
    <row r="3316" spans="1:1" x14ac:dyDescent="0.3">
      <c r="A3316">
        <v>3.22</v>
      </c>
    </row>
    <row r="3317" spans="1:1" x14ac:dyDescent="0.3">
      <c r="A3317">
        <v>3.21</v>
      </c>
    </row>
    <row r="3318" spans="1:1" x14ac:dyDescent="0.3">
      <c r="A3318">
        <v>3.24</v>
      </c>
    </row>
    <row r="3319" spans="1:1" x14ac:dyDescent="0.3">
      <c r="A3319">
        <v>3.23</v>
      </c>
    </row>
    <row r="3320" spans="1:1" x14ac:dyDescent="0.3">
      <c r="A3320">
        <v>3.25</v>
      </c>
    </row>
    <row r="3321" spans="1:1" x14ac:dyDescent="0.3">
      <c r="A3321">
        <v>3.22</v>
      </c>
    </row>
    <row r="3322" spans="1:1" x14ac:dyDescent="0.3">
      <c r="A3322">
        <v>3.25</v>
      </c>
    </row>
    <row r="3323" spans="1:1" x14ac:dyDescent="0.3">
      <c r="A3323">
        <v>3.24</v>
      </c>
    </row>
    <row r="3324" spans="1:1" x14ac:dyDescent="0.3">
      <c r="A3324">
        <v>3.22</v>
      </c>
    </row>
    <row r="3325" spans="1:1" x14ac:dyDescent="0.3">
      <c r="A3325">
        <v>3.22</v>
      </c>
    </row>
    <row r="3326" spans="1:1" x14ac:dyDescent="0.3">
      <c r="A3326">
        <v>3.24</v>
      </c>
    </row>
    <row r="3327" spans="1:1" x14ac:dyDescent="0.3">
      <c r="A3327">
        <v>3.24</v>
      </c>
    </row>
    <row r="3328" spans="1:1" x14ac:dyDescent="0.3">
      <c r="A3328">
        <v>3.14</v>
      </c>
    </row>
    <row r="3329" spans="1:1" x14ac:dyDescent="0.3">
      <c r="A3329">
        <v>3.24</v>
      </c>
    </row>
    <row r="3330" spans="1:1" x14ac:dyDescent="0.3">
      <c r="A3330">
        <v>3.23</v>
      </c>
    </row>
    <row r="3331" spans="1:1" x14ac:dyDescent="0.3">
      <c r="A3331">
        <v>3.24</v>
      </c>
    </row>
    <row r="3332" spans="1:1" x14ac:dyDescent="0.3">
      <c r="A3332">
        <v>3.21</v>
      </c>
    </row>
    <row r="3333" spans="1:1" x14ac:dyDescent="0.3">
      <c r="A3333">
        <v>3.21</v>
      </c>
    </row>
    <row r="3334" spans="1:1" x14ac:dyDescent="0.3">
      <c r="A3334">
        <v>3.24</v>
      </c>
    </row>
    <row r="3335" spans="1:1" x14ac:dyDescent="0.3">
      <c r="A3335">
        <v>3.17</v>
      </c>
    </row>
    <row r="3336" spans="1:1" x14ac:dyDescent="0.3">
      <c r="A3336">
        <v>3.2</v>
      </c>
    </row>
    <row r="3337" spans="1:1" x14ac:dyDescent="0.3">
      <c r="A3337">
        <v>3.24</v>
      </c>
    </row>
    <row r="3338" spans="1:1" x14ac:dyDescent="0.3">
      <c r="A3338">
        <v>3.25</v>
      </c>
    </row>
    <row r="3339" spans="1:1" x14ac:dyDescent="0.3">
      <c r="A3339">
        <v>3.24</v>
      </c>
    </row>
    <row r="3340" spans="1:1" x14ac:dyDescent="0.3">
      <c r="A3340">
        <v>3.19</v>
      </c>
    </row>
    <row r="3341" spans="1:1" x14ac:dyDescent="0.3">
      <c r="A3341">
        <v>3.2</v>
      </c>
    </row>
    <row r="3342" spans="1:1" x14ac:dyDescent="0.3">
      <c r="A3342">
        <v>3.24</v>
      </c>
    </row>
    <row r="3343" spans="1:1" x14ac:dyDescent="0.3">
      <c r="A3343">
        <v>3.23</v>
      </c>
    </row>
    <row r="3344" spans="1:1" x14ac:dyDescent="0.3">
      <c r="A3344">
        <v>3.18</v>
      </c>
    </row>
    <row r="3345" spans="1:1" x14ac:dyDescent="0.3">
      <c r="A3345">
        <v>3.24</v>
      </c>
    </row>
    <row r="3346" spans="1:1" x14ac:dyDescent="0.3">
      <c r="A3346">
        <v>3.25</v>
      </c>
    </row>
    <row r="3347" spans="1:1" x14ac:dyDescent="0.3">
      <c r="A3347">
        <v>3.24</v>
      </c>
    </row>
    <row r="3348" spans="1:1" x14ac:dyDescent="0.3">
      <c r="A3348">
        <v>3.22</v>
      </c>
    </row>
    <row r="3349" spans="1:1" x14ac:dyDescent="0.3">
      <c r="A3349">
        <v>3.16</v>
      </c>
    </row>
    <row r="3350" spans="1:1" x14ac:dyDescent="0.3">
      <c r="A3350">
        <v>3.22</v>
      </c>
    </row>
    <row r="3351" spans="1:1" x14ac:dyDescent="0.3">
      <c r="A3351">
        <v>3.24</v>
      </c>
    </row>
    <row r="3352" spans="1:1" x14ac:dyDescent="0.3">
      <c r="A3352">
        <v>3.15</v>
      </c>
    </row>
    <row r="3353" spans="1:1" x14ac:dyDescent="0.3">
      <c r="A3353">
        <v>3.24</v>
      </c>
    </row>
    <row r="3354" spans="1:1" x14ac:dyDescent="0.3">
      <c r="A3354">
        <v>3.25</v>
      </c>
    </row>
    <row r="3355" spans="1:1" x14ac:dyDescent="0.3">
      <c r="A3355">
        <v>3.24</v>
      </c>
    </row>
    <row r="3356" spans="1:1" x14ac:dyDescent="0.3">
      <c r="A3356">
        <v>3.17</v>
      </c>
    </row>
    <row r="3357" spans="1:1" x14ac:dyDescent="0.3">
      <c r="A3357">
        <v>3.22</v>
      </c>
    </row>
    <row r="3358" spans="1:1" x14ac:dyDescent="0.3">
      <c r="A3358">
        <v>3.24</v>
      </c>
    </row>
    <row r="3359" spans="1:1" x14ac:dyDescent="0.3">
      <c r="A3359">
        <v>3.24</v>
      </c>
    </row>
    <row r="3360" spans="1:1" x14ac:dyDescent="0.3">
      <c r="A3360">
        <v>3.18</v>
      </c>
    </row>
    <row r="3361" spans="1:1" x14ac:dyDescent="0.3">
      <c r="A3361">
        <v>3.22</v>
      </c>
    </row>
    <row r="3362" spans="1:1" x14ac:dyDescent="0.3">
      <c r="A3362">
        <v>3.25</v>
      </c>
    </row>
    <row r="3363" spans="1:1" x14ac:dyDescent="0.3">
      <c r="A3363">
        <v>3.22</v>
      </c>
    </row>
    <row r="3364" spans="1:1" x14ac:dyDescent="0.3">
      <c r="A3364">
        <v>3.22</v>
      </c>
    </row>
    <row r="3365" spans="1:1" x14ac:dyDescent="0.3">
      <c r="A3365">
        <v>3.21</v>
      </c>
    </row>
    <row r="3366" spans="1:1" x14ac:dyDescent="0.3">
      <c r="A3366">
        <v>3.24</v>
      </c>
    </row>
    <row r="3367" spans="1:1" x14ac:dyDescent="0.3">
      <c r="A3367">
        <v>3.24</v>
      </c>
    </row>
    <row r="3368" spans="1:1" x14ac:dyDescent="0.3">
      <c r="A3368">
        <v>3.18</v>
      </c>
    </row>
    <row r="3369" spans="1:1" x14ac:dyDescent="0.3">
      <c r="A3369">
        <v>3.24</v>
      </c>
    </row>
    <row r="3370" spans="1:1" x14ac:dyDescent="0.3">
      <c r="A3370">
        <v>3.23</v>
      </c>
    </row>
    <row r="3371" spans="1:1" x14ac:dyDescent="0.3">
      <c r="A3371">
        <v>3.24</v>
      </c>
    </row>
    <row r="3372" spans="1:1" x14ac:dyDescent="0.3">
      <c r="A3372">
        <v>3.2</v>
      </c>
    </row>
    <row r="3373" spans="1:1" x14ac:dyDescent="0.3">
      <c r="A3373">
        <v>3.22</v>
      </c>
    </row>
    <row r="3374" spans="1:1" x14ac:dyDescent="0.3">
      <c r="A3374">
        <v>3.23</v>
      </c>
    </row>
    <row r="3375" spans="1:1" x14ac:dyDescent="0.3">
      <c r="A3375">
        <v>3.24</v>
      </c>
    </row>
    <row r="3376" spans="1:1" x14ac:dyDescent="0.3">
      <c r="A3376">
        <v>3.18</v>
      </c>
    </row>
    <row r="3377" spans="1:1" x14ac:dyDescent="0.3">
      <c r="A3377">
        <v>3.17</v>
      </c>
    </row>
    <row r="3378" spans="1:1" x14ac:dyDescent="0.3">
      <c r="A3378">
        <v>3.25</v>
      </c>
    </row>
    <row r="3379" spans="1:1" x14ac:dyDescent="0.3">
      <c r="A3379">
        <v>3.24</v>
      </c>
    </row>
    <row r="3380" spans="1:1" x14ac:dyDescent="0.3">
      <c r="A3380">
        <v>3.22</v>
      </c>
    </row>
    <row r="3381" spans="1:1" x14ac:dyDescent="0.3">
      <c r="A3381">
        <v>3.19</v>
      </c>
    </row>
    <row r="3382" spans="1:1" x14ac:dyDescent="0.3">
      <c r="A3382">
        <v>3.24</v>
      </c>
    </row>
    <row r="3383" spans="1:1" x14ac:dyDescent="0.3">
      <c r="A3383">
        <v>3.14</v>
      </c>
    </row>
    <row r="3384" spans="1:1" x14ac:dyDescent="0.3">
      <c r="A3384">
        <v>3.25</v>
      </c>
    </row>
    <row r="3385" spans="1:1" x14ac:dyDescent="0.3">
      <c r="A3385">
        <v>3.24</v>
      </c>
    </row>
    <row r="3386" spans="1:1" x14ac:dyDescent="0.3">
      <c r="A3386">
        <v>3.25</v>
      </c>
    </row>
    <row r="3387" spans="1:1" x14ac:dyDescent="0.3">
      <c r="A3387">
        <v>3.24</v>
      </c>
    </row>
    <row r="3388" spans="1:1" x14ac:dyDescent="0.3">
      <c r="A3388">
        <v>3.22</v>
      </c>
    </row>
    <row r="3389" spans="1:1" x14ac:dyDescent="0.3">
      <c r="A3389">
        <v>3.22</v>
      </c>
    </row>
    <row r="3390" spans="1:1" x14ac:dyDescent="0.3">
      <c r="A3390">
        <v>3.17</v>
      </c>
    </row>
    <row r="3391" spans="1:1" x14ac:dyDescent="0.3">
      <c r="A3391">
        <v>3.24</v>
      </c>
    </row>
    <row r="3392" spans="1:1" x14ac:dyDescent="0.3">
      <c r="A3392">
        <v>3.2</v>
      </c>
    </row>
    <row r="3393" spans="1:1" x14ac:dyDescent="0.3">
      <c r="A3393">
        <v>3.24</v>
      </c>
    </row>
    <row r="3394" spans="1:1" x14ac:dyDescent="0.3">
      <c r="A3394">
        <v>3.23</v>
      </c>
    </row>
    <row r="3395" spans="1:1" x14ac:dyDescent="0.3">
      <c r="A3395">
        <v>3.24</v>
      </c>
    </row>
    <row r="3396" spans="1:1" x14ac:dyDescent="0.3">
      <c r="A3396">
        <v>3.22</v>
      </c>
    </row>
    <row r="3397" spans="1:1" x14ac:dyDescent="0.3">
      <c r="A3397">
        <v>3.13</v>
      </c>
    </row>
    <row r="3398" spans="1:1" x14ac:dyDescent="0.3">
      <c r="A3398">
        <v>3.24</v>
      </c>
    </row>
    <row r="3399" spans="1:1" x14ac:dyDescent="0.3">
      <c r="A3399">
        <v>3.24</v>
      </c>
    </row>
    <row r="3400" spans="1:1" x14ac:dyDescent="0.3">
      <c r="A3400">
        <v>3.25</v>
      </c>
    </row>
    <row r="3401" spans="1:1" x14ac:dyDescent="0.3">
      <c r="A3401">
        <v>3.22</v>
      </c>
    </row>
    <row r="3402" spans="1:1" x14ac:dyDescent="0.3">
      <c r="A3402">
        <v>3.25</v>
      </c>
    </row>
    <row r="3403" spans="1:1" x14ac:dyDescent="0.3">
      <c r="A3403">
        <v>3.22</v>
      </c>
    </row>
    <row r="3404" spans="1:1" x14ac:dyDescent="0.3">
      <c r="A3404">
        <v>3.15</v>
      </c>
    </row>
    <row r="3405" spans="1:1" x14ac:dyDescent="0.3">
      <c r="A3405">
        <v>3.22</v>
      </c>
    </row>
    <row r="3406" spans="1:1" x14ac:dyDescent="0.3">
      <c r="A3406">
        <v>3.24</v>
      </c>
    </row>
    <row r="3407" spans="1:1" x14ac:dyDescent="0.3">
      <c r="A3407">
        <v>3.24</v>
      </c>
    </row>
    <row r="3408" spans="1:1" x14ac:dyDescent="0.3">
      <c r="A3408">
        <v>3.25</v>
      </c>
    </row>
    <row r="3409" spans="1:1" x14ac:dyDescent="0.3">
      <c r="A3409">
        <v>3.24</v>
      </c>
    </row>
    <row r="3410" spans="1:1" x14ac:dyDescent="0.3">
      <c r="A3410">
        <v>3.25</v>
      </c>
    </row>
    <row r="3411" spans="1:1" x14ac:dyDescent="0.3">
      <c r="A3411">
        <v>3.16</v>
      </c>
    </row>
    <row r="3412" spans="1:1" x14ac:dyDescent="0.3">
      <c r="A3412">
        <v>3.2</v>
      </c>
    </row>
    <row r="3413" spans="1:1" x14ac:dyDescent="0.3">
      <c r="A3413">
        <v>3.21</v>
      </c>
    </row>
    <row r="3414" spans="1:1" x14ac:dyDescent="0.3">
      <c r="A3414">
        <v>3.22</v>
      </c>
    </row>
    <row r="3415" spans="1:1" x14ac:dyDescent="0.3">
      <c r="A3415">
        <v>3.24</v>
      </c>
    </row>
    <row r="3416" spans="1:1" x14ac:dyDescent="0.3">
      <c r="A3416">
        <v>3.25</v>
      </c>
    </row>
    <row r="3417" spans="1:1" x14ac:dyDescent="0.3">
      <c r="A3417">
        <v>3.24</v>
      </c>
    </row>
    <row r="3418" spans="1:1" x14ac:dyDescent="0.3">
      <c r="A3418">
        <v>3.25</v>
      </c>
    </row>
    <row r="3419" spans="1:1" x14ac:dyDescent="0.3">
      <c r="A3419">
        <v>3.24</v>
      </c>
    </row>
    <row r="3420" spans="1:1" x14ac:dyDescent="0.3">
      <c r="A3420">
        <v>3.22</v>
      </c>
    </row>
    <row r="3421" spans="1:1" x14ac:dyDescent="0.3">
      <c r="A3421">
        <v>3.21</v>
      </c>
    </row>
    <row r="3422" spans="1:1" x14ac:dyDescent="0.3">
      <c r="A3422">
        <v>3.24</v>
      </c>
    </row>
    <row r="3423" spans="1:1" x14ac:dyDescent="0.3">
      <c r="A3423">
        <v>3.19</v>
      </c>
    </row>
    <row r="3424" spans="1:1" x14ac:dyDescent="0.3">
      <c r="A3424">
        <v>3.25</v>
      </c>
    </row>
    <row r="3425" spans="1:1" x14ac:dyDescent="0.3">
      <c r="A3425">
        <v>3.22</v>
      </c>
    </row>
    <row r="3426" spans="1:1" x14ac:dyDescent="0.3">
      <c r="A3426">
        <v>3.25</v>
      </c>
    </row>
    <row r="3427" spans="1:1" x14ac:dyDescent="0.3">
      <c r="A3427">
        <v>3.24</v>
      </c>
    </row>
    <row r="3428" spans="1:1" x14ac:dyDescent="0.3">
      <c r="A3428">
        <v>3.22</v>
      </c>
    </row>
    <row r="3429" spans="1:1" x14ac:dyDescent="0.3">
      <c r="A3429">
        <v>3.21</v>
      </c>
    </row>
    <row r="3430" spans="1:1" x14ac:dyDescent="0.3">
      <c r="A3430">
        <v>3.24</v>
      </c>
    </row>
    <row r="3431" spans="1:1" x14ac:dyDescent="0.3">
      <c r="A3431">
        <v>3.24</v>
      </c>
    </row>
    <row r="3432" spans="1:1" x14ac:dyDescent="0.3">
      <c r="A3432">
        <v>3.23</v>
      </c>
    </row>
    <row r="3433" spans="1:1" x14ac:dyDescent="0.3">
      <c r="A3433">
        <v>3.24</v>
      </c>
    </row>
    <row r="3434" spans="1:1" x14ac:dyDescent="0.3">
      <c r="A3434">
        <v>3.23</v>
      </c>
    </row>
    <row r="3435" spans="1:1" x14ac:dyDescent="0.3">
      <c r="A3435">
        <v>3.24</v>
      </c>
    </row>
    <row r="3436" spans="1:1" x14ac:dyDescent="0.3">
      <c r="A3436">
        <v>3.22</v>
      </c>
    </row>
    <row r="3437" spans="1:1" x14ac:dyDescent="0.3">
      <c r="A3437">
        <v>3.22</v>
      </c>
    </row>
    <row r="3438" spans="1:1" x14ac:dyDescent="0.3">
      <c r="A3438">
        <v>3.16</v>
      </c>
    </row>
    <row r="3439" spans="1:1" x14ac:dyDescent="0.3">
      <c r="A3439">
        <v>3.16</v>
      </c>
    </row>
    <row r="3440" spans="1:1" x14ac:dyDescent="0.3">
      <c r="A3440">
        <v>3.25</v>
      </c>
    </row>
    <row r="3441" spans="1:1" x14ac:dyDescent="0.3">
      <c r="A3441">
        <v>3.23</v>
      </c>
    </row>
    <row r="3442" spans="1:1" x14ac:dyDescent="0.3">
      <c r="A3442">
        <v>3.25</v>
      </c>
    </row>
    <row r="3443" spans="1:1" x14ac:dyDescent="0.3">
      <c r="A3443">
        <v>3.22</v>
      </c>
    </row>
    <row r="3444" spans="1:1" x14ac:dyDescent="0.3">
      <c r="A3444">
        <v>3.22</v>
      </c>
    </row>
    <row r="3445" spans="1:1" x14ac:dyDescent="0.3">
      <c r="A3445">
        <v>3.13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3.25</v>
      </c>
    </row>
    <row r="3449" spans="1:1" x14ac:dyDescent="0.3">
      <c r="A3449">
        <v>3.24</v>
      </c>
    </row>
    <row r="3450" spans="1:1" x14ac:dyDescent="0.3">
      <c r="A3450">
        <v>3.25</v>
      </c>
    </row>
    <row r="3451" spans="1:1" x14ac:dyDescent="0.3">
      <c r="A3451">
        <v>3.24</v>
      </c>
    </row>
    <row r="3452" spans="1:1" x14ac:dyDescent="0.3">
      <c r="A3452">
        <v>3.13</v>
      </c>
    </row>
    <row r="3453" spans="1:1" x14ac:dyDescent="0.3">
      <c r="A3453">
        <v>3.22</v>
      </c>
    </row>
    <row r="3454" spans="1:1" x14ac:dyDescent="0.3">
      <c r="A3454">
        <v>3.22</v>
      </c>
    </row>
    <row r="3455" spans="1:1" x14ac:dyDescent="0.3">
      <c r="A3455">
        <v>3.16</v>
      </c>
    </row>
    <row r="3456" spans="1:1" x14ac:dyDescent="0.3">
      <c r="A3456">
        <v>3.25</v>
      </c>
    </row>
    <row r="3457" spans="1:1" x14ac:dyDescent="0.3">
      <c r="A3457">
        <v>3.24</v>
      </c>
    </row>
    <row r="3458" spans="1:1" x14ac:dyDescent="0.3">
      <c r="A3458">
        <v>3.25</v>
      </c>
    </row>
    <row r="3459" spans="1:1" x14ac:dyDescent="0.3">
      <c r="A3459">
        <v>3.19</v>
      </c>
    </row>
    <row r="3460" spans="1:1" x14ac:dyDescent="0.3">
      <c r="A3460">
        <v>3.22</v>
      </c>
    </row>
    <row r="3461" spans="1:1" x14ac:dyDescent="0.3">
      <c r="A3461">
        <v>3.21</v>
      </c>
    </row>
    <row r="3462" spans="1:1" x14ac:dyDescent="0.3">
      <c r="A3462">
        <v>3.23</v>
      </c>
    </row>
    <row r="3463" spans="1:1" x14ac:dyDescent="0.3">
      <c r="A3463">
        <v>3.15</v>
      </c>
    </row>
    <row r="3464" spans="1:1" x14ac:dyDescent="0.3">
      <c r="A3464">
        <v>3.24</v>
      </c>
    </row>
    <row r="3465" spans="1:1" x14ac:dyDescent="0.3">
      <c r="A3465">
        <v>3.22</v>
      </c>
    </row>
    <row r="3466" spans="1:1" x14ac:dyDescent="0.3">
      <c r="A3466">
        <v>3.17</v>
      </c>
    </row>
    <row r="3467" spans="1:1" x14ac:dyDescent="0.3">
      <c r="A3467">
        <v>3.24</v>
      </c>
    </row>
    <row r="3468" spans="1:1" x14ac:dyDescent="0.3">
      <c r="A3468">
        <v>3.18</v>
      </c>
    </row>
    <row r="3469" spans="1:1" x14ac:dyDescent="0.3">
      <c r="A3469">
        <v>3.22</v>
      </c>
    </row>
    <row r="3470" spans="1:1" x14ac:dyDescent="0.3">
      <c r="A3470">
        <v>3.23</v>
      </c>
    </row>
    <row r="3471" spans="1:1" x14ac:dyDescent="0.3">
      <c r="A3471">
        <v>3.16</v>
      </c>
    </row>
    <row r="3472" spans="1:1" x14ac:dyDescent="0.3">
      <c r="A3472">
        <v>3.25</v>
      </c>
    </row>
    <row r="3473" spans="1:1" x14ac:dyDescent="0.3">
      <c r="A3473">
        <v>3.24</v>
      </c>
    </row>
    <row r="3474" spans="1:1" x14ac:dyDescent="0.3">
      <c r="A3474">
        <v>3.22</v>
      </c>
    </row>
    <row r="3475" spans="1:1" x14ac:dyDescent="0.3">
      <c r="A3475">
        <v>3.24</v>
      </c>
    </row>
    <row r="3476" spans="1:1" x14ac:dyDescent="0.3">
      <c r="A3476">
        <v>3.2</v>
      </c>
    </row>
    <row r="3477" spans="1:1" x14ac:dyDescent="0.3">
      <c r="A3477">
        <v>3.2</v>
      </c>
    </row>
    <row r="3478" spans="1:1" x14ac:dyDescent="0.3">
      <c r="A3478">
        <v>3.23</v>
      </c>
    </row>
    <row r="3479" spans="1:1" x14ac:dyDescent="0.3">
      <c r="A3479">
        <v>3.16</v>
      </c>
    </row>
    <row r="3480" spans="1:1" x14ac:dyDescent="0.3">
      <c r="A3480">
        <v>3.2</v>
      </c>
    </row>
    <row r="3481" spans="1:1" x14ac:dyDescent="0.3">
      <c r="A3481">
        <v>3.24</v>
      </c>
    </row>
    <row r="3482" spans="1:1" x14ac:dyDescent="0.3">
      <c r="A3482">
        <v>3.25</v>
      </c>
    </row>
    <row r="3483" spans="1:1" x14ac:dyDescent="0.3">
      <c r="A3483">
        <v>3.22</v>
      </c>
    </row>
    <row r="3484" spans="1:1" x14ac:dyDescent="0.3">
      <c r="A3484">
        <v>3.21</v>
      </c>
    </row>
    <row r="3485" spans="1:1" x14ac:dyDescent="0.3">
      <c r="A3485">
        <v>3.2</v>
      </c>
    </row>
    <row r="3486" spans="1:1" x14ac:dyDescent="0.3">
      <c r="A3486">
        <v>3.24</v>
      </c>
    </row>
    <row r="3487" spans="1:1" x14ac:dyDescent="0.3">
      <c r="A3487">
        <v>3.17</v>
      </c>
    </row>
    <row r="3488" spans="1:1" x14ac:dyDescent="0.3">
      <c r="A3488">
        <v>3.25</v>
      </c>
    </row>
    <row r="3489" spans="1:1" x14ac:dyDescent="0.3">
      <c r="A3489">
        <v>3.24</v>
      </c>
    </row>
    <row r="3490" spans="1:1" x14ac:dyDescent="0.3">
      <c r="A3490">
        <v>3.24</v>
      </c>
    </row>
    <row r="3491" spans="1:1" x14ac:dyDescent="0.3">
      <c r="A3491">
        <v>3.23</v>
      </c>
    </row>
    <row r="3492" spans="1:1" x14ac:dyDescent="0.3">
      <c r="A3492">
        <v>3.22</v>
      </c>
    </row>
    <row r="3493" spans="1:1" x14ac:dyDescent="0.3">
      <c r="A3493">
        <v>3.13</v>
      </c>
    </row>
    <row r="3494" spans="1:1" x14ac:dyDescent="0.3">
      <c r="A3494">
        <v>3.21</v>
      </c>
    </row>
    <row r="3495" spans="1:1" x14ac:dyDescent="0.3">
      <c r="A3495">
        <v>3.16</v>
      </c>
    </row>
    <row r="3496" spans="1:1" x14ac:dyDescent="0.3">
      <c r="A3496">
        <v>3.23</v>
      </c>
    </row>
    <row r="3497" spans="1:1" x14ac:dyDescent="0.3">
      <c r="A3497">
        <v>3.23</v>
      </c>
    </row>
    <row r="3498" spans="1:1" x14ac:dyDescent="0.3">
      <c r="A3498">
        <v>3.25</v>
      </c>
    </row>
    <row r="3499" spans="1:1" x14ac:dyDescent="0.3">
      <c r="A3499">
        <v>3.24</v>
      </c>
    </row>
    <row r="3500" spans="1:1" x14ac:dyDescent="0.3">
      <c r="A3500">
        <v>3.2</v>
      </c>
    </row>
    <row r="3501" spans="1:1" x14ac:dyDescent="0.3">
      <c r="A3501">
        <v>3.21</v>
      </c>
    </row>
    <row r="3502" spans="1:1" x14ac:dyDescent="0.3">
      <c r="A3502">
        <v>3.23</v>
      </c>
    </row>
    <row r="3503" spans="1:1" x14ac:dyDescent="0.3">
      <c r="A3503">
        <v>3.14</v>
      </c>
    </row>
    <row r="3504" spans="1:1" x14ac:dyDescent="0.3">
      <c r="A3504">
        <v>3.25</v>
      </c>
    </row>
    <row r="3505" spans="1:1" x14ac:dyDescent="0.3">
      <c r="A3505">
        <v>3.22</v>
      </c>
    </row>
    <row r="3506" spans="1:1" x14ac:dyDescent="0.3">
      <c r="A3506">
        <v>3.25</v>
      </c>
    </row>
    <row r="3507" spans="1:1" x14ac:dyDescent="0.3">
      <c r="A3507">
        <v>3.15</v>
      </c>
    </row>
    <row r="3508" spans="1:1" x14ac:dyDescent="0.3">
      <c r="A3508">
        <v>3.21</v>
      </c>
    </row>
    <row r="3509" spans="1:1" x14ac:dyDescent="0.3">
      <c r="A3509">
        <v>3.21</v>
      </c>
    </row>
    <row r="3510" spans="1:1" x14ac:dyDescent="0.3">
      <c r="A3510">
        <v>3.23</v>
      </c>
    </row>
    <row r="3511" spans="1:1" x14ac:dyDescent="0.3">
      <c r="A3511">
        <v>3.21</v>
      </c>
    </row>
    <row r="3512" spans="1:1" x14ac:dyDescent="0.3">
      <c r="A3512">
        <v>3.25</v>
      </c>
    </row>
    <row r="3513" spans="1:1" x14ac:dyDescent="0.3">
      <c r="A3513">
        <v>3.24</v>
      </c>
    </row>
    <row r="3514" spans="1:1" x14ac:dyDescent="0.3">
      <c r="A3514">
        <v>3.22</v>
      </c>
    </row>
    <row r="3515" spans="1:1" x14ac:dyDescent="0.3">
      <c r="A3515">
        <v>3.24</v>
      </c>
    </row>
    <row r="3516" spans="1:1" x14ac:dyDescent="0.3">
      <c r="A3516">
        <v>3.2</v>
      </c>
    </row>
    <row r="3517" spans="1:1" x14ac:dyDescent="0.3">
      <c r="A3517">
        <v>3.21</v>
      </c>
    </row>
    <row r="3518" spans="1:1" x14ac:dyDescent="0.3">
      <c r="A3518">
        <v>3.24</v>
      </c>
    </row>
    <row r="3519" spans="1:1" x14ac:dyDescent="0.3">
      <c r="A3519">
        <v>3.16</v>
      </c>
    </row>
    <row r="3520" spans="1:1" x14ac:dyDescent="0.3">
      <c r="A3520">
        <v>3.24</v>
      </c>
    </row>
    <row r="3521" spans="1:1" x14ac:dyDescent="0.3">
      <c r="A3521">
        <v>3.16</v>
      </c>
    </row>
    <row r="3522" spans="1:1" x14ac:dyDescent="0.3">
      <c r="A3522">
        <v>3.24</v>
      </c>
    </row>
    <row r="3523" spans="1:1" x14ac:dyDescent="0.3">
      <c r="A3523">
        <v>3.23</v>
      </c>
    </row>
    <row r="3524" spans="1:1" x14ac:dyDescent="0.3">
      <c r="A3524">
        <v>3.22</v>
      </c>
    </row>
    <row r="3525" spans="1:1" x14ac:dyDescent="0.3">
      <c r="A3525">
        <v>3.19</v>
      </c>
    </row>
    <row r="3526" spans="1:1" x14ac:dyDescent="0.3">
      <c r="A3526">
        <v>3.24</v>
      </c>
    </row>
    <row r="3527" spans="1:1" x14ac:dyDescent="0.3">
      <c r="A3527">
        <v>3.17</v>
      </c>
    </row>
    <row r="3528" spans="1:1" x14ac:dyDescent="0.3">
      <c r="A3528">
        <v>3.24</v>
      </c>
    </row>
    <row r="3529" spans="1:1" x14ac:dyDescent="0.3">
      <c r="A3529">
        <v>3.23</v>
      </c>
    </row>
    <row r="3530" spans="1:1" x14ac:dyDescent="0.3">
      <c r="A3530">
        <v>3.24</v>
      </c>
    </row>
    <row r="3531" spans="1:1" x14ac:dyDescent="0.3">
      <c r="A3531">
        <v>3.24</v>
      </c>
    </row>
    <row r="3532" spans="1:1" x14ac:dyDescent="0.3">
      <c r="A3532">
        <v>3.18</v>
      </c>
    </row>
    <row r="3533" spans="1:1" x14ac:dyDescent="0.3">
      <c r="A3533">
        <v>3.22</v>
      </c>
    </row>
    <row r="3534" spans="1:1" x14ac:dyDescent="0.3">
      <c r="A3534">
        <v>3.13</v>
      </c>
    </row>
    <row r="3535" spans="1:1" x14ac:dyDescent="0.3">
      <c r="A3535">
        <v>3.18</v>
      </c>
    </row>
    <row r="3536" spans="1:1" x14ac:dyDescent="0.3">
      <c r="A3536">
        <v>3.23</v>
      </c>
    </row>
    <row r="3537" spans="1:1" x14ac:dyDescent="0.3">
      <c r="A3537">
        <v>3.24</v>
      </c>
    </row>
    <row r="3538" spans="1:1" x14ac:dyDescent="0.3">
      <c r="A3538">
        <v>3.24</v>
      </c>
    </row>
    <row r="3539" spans="1:1" x14ac:dyDescent="0.3">
      <c r="A3539">
        <v>3.23</v>
      </c>
    </row>
    <row r="3540" spans="1:1" x14ac:dyDescent="0.3">
      <c r="A3540">
        <v>3.21</v>
      </c>
    </row>
    <row r="3541" spans="1:1" x14ac:dyDescent="0.3">
      <c r="A3541">
        <v>3.2</v>
      </c>
    </row>
    <row r="3542" spans="1:1" x14ac:dyDescent="0.3">
      <c r="A3542">
        <v>3.24</v>
      </c>
    </row>
    <row r="3543" spans="1:1" x14ac:dyDescent="0.3">
      <c r="A3543">
        <v>3.16</v>
      </c>
    </row>
    <row r="3544" spans="1:1" x14ac:dyDescent="0.3">
      <c r="A3544">
        <v>3.24</v>
      </c>
    </row>
    <row r="3545" spans="1:1" x14ac:dyDescent="0.3">
      <c r="A3545">
        <v>3.21</v>
      </c>
    </row>
    <row r="3546" spans="1:1" x14ac:dyDescent="0.3">
      <c r="A3546">
        <v>3.24</v>
      </c>
    </row>
    <row r="3547" spans="1:1" x14ac:dyDescent="0.3">
      <c r="A3547">
        <v>3.22</v>
      </c>
    </row>
    <row r="3548" spans="1:1" x14ac:dyDescent="0.3">
      <c r="A3548">
        <v>3.14</v>
      </c>
    </row>
    <row r="3549" spans="1:1" x14ac:dyDescent="0.3">
      <c r="A3549">
        <v>3.21</v>
      </c>
    </row>
    <row r="3550" spans="1:1" x14ac:dyDescent="0.3">
      <c r="A3550">
        <v>3.23</v>
      </c>
    </row>
    <row r="3551" spans="1:1" x14ac:dyDescent="0.3">
      <c r="A3551">
        <v>3.23</v>
      </c>
    </row>
    <row r="3552" spans="1:1" x14ac:dyDescent="0.3">
      <c r="A3552">
        <v>3.24</v>
      </c>
    </row>
    <row r="3553" spans="1:1" x14ac:dyDescent="0.3">
      <c r="A3553">
        <v>3.23</v>
      </c>
    </row>
    <row r="3554" spans="1:1" x14ac:dyDescent="0.3">
      <c r="A3554">
        <v>3.24</v>
      </c>
    </row>
    <row r="3555" spans="1:1" x14ac:dyDescent="0.3">
      <c r="A3555">
        <v>3.15</v>
      </c>
    </row>
    <row r="3556" spans="1:1" x14ac:dyDescent="0.3">
      <c r="A3556">
        <v>3.19</v>
      </c>
    </row>
    <row r="3557" spans="1:1" x14ac:dyDescent="0.3">
      <c r="A3557">
        <v>3.2</v>
      </c>
    </row>
    <row r="3558" spans="1:1" x14ac:dyDescent="0.3">
      <c r="A3558">
        <v>3.21</v>
      </c>
    </row>
    <row r="3559" spans="1:1" x14ac:dyDescent="0.3">
      <c r="A3559">
        <v>3.15</v>
      </c>
    </row>
    <row r="3560" spans="1:1" x14ac:dyDescent="0.3">
      <c r="A3560">
        <v>3.24</v>
      </c>
    </row>
    <row r="3561" spans="1:1" x14ac:dyDescent="0.3">
      <c r="A3561">
        <v>3.23</v>
      </c>
    </row>
    <row r="3562" spans="1:1" x14ac:dyDescent="0.3">
      <c r="A3562">
        <v>3.17</v>
      </c>
    </row>
    <row r="3563" spans="1:1" x14ac:dyDescent="0.3">
      <c r="A3563">
        <v>3.23</v>
      </c>
    </row>
    <row r="3564" spans="1:1" x14ac:dyDescent="0.3">
      <c r="A3564">
        <v>3.21</v>
      </c>
    </row>
    <row r="3565" spans="1:1" x14ac:dyDescent="0.3">
      <c r="A3565">
        <v>3.19</v>
      </c>
    </row>
    <row r="3566" spans="1:1" x14ac:dyDescent="0.3">
      <c r="A3566">
        <v>3.18</v>
      </c>
    </row>
    <row r="3567" spans="1:1" x14ac:dyDescent="0.3">
      <c r="A3567">
        <v>3.21</v>
      </c>
    </row>
    <row r="3568" spans="1:1" x14ac:dyDescent="0.3">
      <c r="A3568">
        <v>3.24</v>
      </c>
    </row>
    <row r="3569" spans="1:1" x14ac:dyDescent="0.3">
      <c r="A3569">
        <v>3.15</v>
      </c>
    </row>
    <row r="3570" spans="1:1" x14ac:dyDescent="0.3">
      <c r="A3570">
        <v>3.24</v>
      </c>
    </row>
    <row r="3571" spans="1:1" x14ac:dyDescent="0.3">
      <c r="A3571">
        <v>3.23</v>
      </c>
    </row>
    <row r="3572" spans="1:1" x14ac:dyDescent="0.3">
      <c r="A3572">
        <v>3.21</v>
      </c>
    </row>
    <row r="3573" spans="1:1" x14ac:dyDescent="0.3">
      <c r="A3573">
        <v>3.2</v>
      </c>
    </row>
    <row r="3574" spans="1:1" x14ac:dyDescent="0.3">
      <c r="A3574">
        <v>3.23</v>
      </c>
    </row>
    <row r="3575" spans="1:1" x14ac:dyDescent="0.3">
      <c r="A3575">
        <v>3.2</v>
      </c>
    </row>
    <row r="3576" spans="1:1" x14ac:dyDescent="0.3">
      <c r="A3576">
        <v>3.18</v>
      </c>
    </row>
    <row r="3577" spans="1:1" x14ac:dyDescent="0.3">
      <c r="A3577">
        <v>3.23</v>
      </c>
    </row>
    <row r="3578" spans="1:1" x14ac:dyDescent="0.3">
      <c r="A3578">
        <v>3.22</v>
      </c>
    </row>
    <row r="3579" spans="1:1" x14ac:dyDescent="0.3">
      <c r="A3579">
        <v>3.23</v>
      </c>
    </row>
    <row r="3580" spans="1:1" x14ac:dyDescent="0.3">
      <c r="A3580">
        <v>3.21</v>
      </c>
    </row>
    <row r="3581" spans="1:1" x14ac:dyDescent="0.3">
      <c r="A3581">
        <v>3.21</v>
      </c>
    </row>
    <row r="3582" spans="1:1" x14ac:dyDescent="0.3">
      <c r="A3582">
        <v>3.22</v>
      </c>
    </row>
    <row r="3583" spans="1:1" x14ac:dyDescent="0.3">
      <c r="A3583">
        <v>3.18</v>
      </c>
    </row>
    <row r="3584" spans="1:1" x14ac:dyDescent="0.3">
      <c r="A3584">
        <v>3.24</v>
      </c>
    </row>
    <row r="3585" spans="1:1" x14ac:dyDescent="0.3">
      <c r="A3585">
        <v>3.21</v>
      </c>
    </row>
    <row r="3586" spans="1:1" x14ac:dyDescent="0.3">
      <c r="A3586">
        <v>3.24</v>
      </c>
    </row>
    <row r="3587" spans="1:1" x14ac:dyDescent="0.3">
      <c r="A3587">
        <v>3.21</v>
      </c>
    </row>
    <row r="3588" spans="1:1" x14ac:dyDescent="0.3">
      <c r="A3588">
        <v>3.21</v>
      </c>
    </row>
    <row r="3589" spans="1:1" x14ac:dyDescent="0.3">
      <c r="A3589">
        <v>3.2</v>
      </c>
    </row>
    <row r="3590" spans="1:1" x14ac:dyDescent="0.3">
      <c r="A3590">
        <v>3.22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3.23</v>
      </c>
    </row>
    <row r="3594" spans="1:1" x14ac:dyDescent="0.3">
      <c r="A3594">
        <v>3.24</v>
      </c>
    </row>
    <row r="3595" spans="1:1" x14ac:dyDescent="0.3">
      <c r="A3595">
        <v>3.23</v>
      </c>
    </row>
    <row r="3596" spans="1:1" x14ac:dyDescent="0.3">
      <c r="A3596">
        <v>3.17</v>
      </c>
    </row>
    <row r="3597" spans="1:1" x14ac:dyDescent="0.3">
      <c r="A3597">
        <v>3.16</v>
      </c>
    </row>
    <row r="3598" spans="1:1" x14ac:dyDescent="0.3">
      <c r="A3598">
        <v>3.22</v>
      </c>
    </row>
    <row r="3599" spans="1:1" x14ac:dyDescent="0.3">
      <c r="A3599">
        <v>3.23</v>
      </c>
    </row>
    <row r="3600" spans="1:1" x14ac:dyDescent="0.3">
      <c r="A3600">
        <v>3.24</v>
      </c>
    </row>
    <row r="3601" spans="1:1" x14ac:dyDescent="0.3">
      <c r="A3601">
        <v>3.23</v>
      </c>
    </row>
    <row r="3602" spans="1:1" x14ac:dyDescent="0.3">
      <c r="A3602">
        <v>3.24</v>
      </c>
    </row>
    <row r="3603" spans="1:1" x14ac:dyDescent="0.3">
      <c r="A3603">
        <v>3.21</v>
      </c>
    </row>
    <row r="3604" spans="1:1" x14ac:dyDescent="0.3">
      <c r="A3604">
        <v>3.21</v>
      </c>
    </row>
    <row r="3605" spans="1:1" x14ac:dyDescent="0.3">
      <c r="A3605">
        <v>3.2</v>
      </c>
    </row>
    <row r="3606" spans="1:1" x14ac:dyDescent="0.3">
      <c r="A3606">
        <v>3.17</v>
      </c>
    </row>
    <row r="3607" spans="1:1" x14ac:dyDescent="0.3">
      <c r="A3607">
        <v>3.21</v>
      </c>
    </row>
    <row r="3608" spans="1:1" x14ac:dyDescent="0.3">
      <c r="A3608">
        <v>3.24</v>
      </c>
    </row>
    <row r="3609" spans="1:1" x14ac:dyDescent="0.3">
      <c r="A3609">
        <v>3.21</v>
      </c>
    </row>
    <row r="3610" spans="1:1" x14ac:dyDescent="0.3">
      <c r="A3610">
        <v>3.24</v>
      </c>
    </row>
    <row r="3611" spans="1:1" x14ac:dyDescent="0.3">
      <c r="A3611">
        <v>3.23</v>
      </c>
    </row>
    <row r="3612" spans="1:1" x14ac:dyDescent="0.3">
      <c r="A3612">
        <v>3.21</v>
      </c>
    </row>
    <row r="3613" spans="1:1" x14ac:dyDescent="0.3">
      <c r="A3613">
        <v>3.21</v>
      </c>
    </row>
    <row r="3614" spans="1:1" x14ac:dyDescent="0.3">
      <c r="A3614">
        <v>3.23</v>
      </c>
    </row>
    <row r="3615" spans="1:1" x14ac:dyDescent="0.3">
      <c r="A3615">
        <v>3.2</v>
      </c>
    </row>
    <row r="3616" spans="1:1" x14ac:dyDescent="0.3">
      <c r="A3616">
        <v>3.22</v>
      </c>
    </row>
    <row r="3617" spans="1:1" x14ac:dyDescent="0.3">
      <c r="A3617">
        <v>3.16</v>
      </c>
    </row>
    <row r="3618" spans="1:1" x14ac:dyDescent="0.3">
      <c r="A3618">
        <v>3.22</v>
      </c>
    </row>
    <row r="3619" spans="1:1" x14ac:dyDescent="0.3">
      <c r="A3619">
        <v>3.23</v>
      </c>
    </row>
    <row r="3620" spans="1:1" x14ac:dyDescent="0.3">
      <c r="A3620">
        <v>3.21</v>
      </c>
    </row>
    <row r="3621" spans="1:1" x14ac:dyDescent="0.3">
      <c r="A3621">
        <v>3.2</v>
      </c>
    </row>
    <row r="3622" spans="1:1" x14ac:dyDescent="0.3">
      <c r="A3622">
        <v>3.23</v>
      </c>
    </row>
    <row r="3623" spans="1:1" x14ac:dyDescent="0.3">
      <c r="A3623">
        <v>3.23</v>
      </c>
    </row>
    <row r="3624" spans="1:1" x14ac:dyDescent="0.3">
      <c r="A3624">
        <v>3.17</v>
      </c>
    </row>
    <row r="3625" spans="1:1" x14ac:dyDescent="0.3">
      <c r="A3625">
        <v>3.23</v>
      </c>
    </row>
    <row r="3626" spans="1:1" x14ac:dyDescent="0.3">
      <c r="A3626">
        <v>3.24</v>
      </c>
    </row>
    <row r="3627" spans="1:1" x14ac:dyDescent="0.3">
      <c r="A3627">
        <v>3.21</v>
      </c>
    </row>
    <row r="3628" spans="1:1" x14ac:dyDescent="0.3">
      <c r="A3628">
        <v>3.21</v>
      </c>
    </row>
    <row r="3629" spans="1:1" x14ac:dyDescent="0.3">
      <c r="A3629">
        <v>3.19</v>
      </c>
    </row>
    <row r="3630" spans="1:1" x14ac:dyDescent="0.3">
      <c r="A3630">
        <v>3.23</v>
      </c>
    </row>
    <row r="3631" spans="1:1" x14ac:dyDescent="0.3">
      <c r="A3631">
        <v>3.15</v>
      </c>
    </row>
    <row r="3632" spans="1:1" x14ac:dyDescent="0.3">
      <c r="A3632">
        <v>3.24</v>
      </c>
    </row>
    <row r="3633" spans="1:1" x14ac:dyDescent="0.3">
      <c r="A3633">
        <v>3.23</v>
      </c>
    </row>
    <row r="3634" spans="1:1" x14ac:dyDescent="0.3">
      <c r="A3634">
        <v>3.24</v>
      </c>
    </row>
    <row r="3635" spans="1:1" x14ac:dyDescent="0.3">
      <c r="A3635">
        <v>3.23</v>
      </c>
    </row>
    <row r="3636" spans="1:1" x14ac:dyDescent="0.3">
      <c r="A3636">
        <v>3.2</v>
      </c>
    </row>
    <row r="3637" spans="1:1" x14ac:dyDescent="0.3">
      <c r="A3637">
        <v>3.2</v>
      </c>
    </row>
    <row r="3638" spans="1:1" x14ac:dyDescent="0.3">
      <c r="A3638">
        <v>3.21</v>
      </c>
    </row>
    <row r="3639" spans="1:1" x14ac:dyDescent="0.3">
      <c r="A3639">
        <v>3.23</v>
      </c>
    </row>
    <row r="3640" spans="1:1" x14ac:dyDescent="0.3">
      <c r="A3640">
        <v>3.22</v>
      </c>
    </row>
    <row r="3641" spans="1:1" x14ac:dyDescent="0.3">
      <c r="A3641">
        <v>3.23</v>
      </c>
    </row>
    <row r="3642" spans="1:1" x14ac:dyDescent="0.3">
      <c r="A3642">
        <v>3.24</v>
      </c>
    </row>
    <row r="3643" spans="1:1" x14ac:dyDescent="0.3">
      <c r="A3643">
        <v>3.23</v>
      </c>
    </row>
    <row r="3644" spans="1:1" x14ac:dyDescent="0.3">
      <c r="A3644">
        <v>3.21</v>
      </c>
    </row>
    <row r="3645" spans="1:1" x14ac:dyDescent="0.3">
      <c r="A3645">
        <v>3.2</v>
      </c>
    </row>
    <row r="3646" spans="1:1" x14ac:dyDescent="0.3">
      <c r="A3646">
        <v>3.23</v>
      </c>
    </row>
    <row r="3647" spans="1:1" x14ac:dyDescent="0.3">
      <c r="A3647">
        <v>3.21</v>
      </c>
    </row>
    <row r="3648" spans="1:1" x14ac:dyDescent="0.3">
      <c r="A3648">
        <v>3.24</v>
      </c>
    </row>
    <row r="3649" spans="1:1" x14ac:dyDescent="0.3">
      <c r="A3649">
        <v>3.21</v>
      </c>
    </row>
    <row r="3650" spans="1:1" x14ac:dyDescent="0.3">
      <c r="A3650">
        <v>3.24</v>
      </c>
    </row>
    <row r="3651" spans="1:1" x14ac:dyDescent="0.3">
      <c r="A3651">
        <v>3.23</v>
      </c>
    </row>
    <row r="3652" spans="1:1" x14ac:dyDescent="0.3">
      <c r="A3652">
        <v>3.14</v>
      </c>
    </row>
    <row r="3653" spans="1:1" x14ac:dyDescent="0.3">
      <c r="A3653">
        <v>3.2</v>
      </c>
    </row>
    <row r="3654" spans="1:1" x14ac:dyDescent="0.3">
      <c r="A3654">
        <v>3.23</v>
      </c>
    </row>
    <row r="3655" spans="1:1" x14ac:dyDescent="0.3">
      <c r="A3655">
        <v>3.23</v>
      </c>
    </row>
    <row r="3656" spans="1:1" x14ac:dyDescent="0.3">
      <c r="A3656">
        <v>3.24</v>
      </c>
    </row>
    <row r="3657" spans="1:1" x14ac:dyDescent="0.3">
      <c r="A3657">
        <v>3.23</v>
      </c>
    </row>
    <row r="3658" spans="1:1" x14ac:dyDescent="0.3">
      <c r="A3658">
        <v>3.13</v>
      </c>
    </row>
    <row r="3659" spans="1:1" x14ac:dyDescent="0.3">
      <c r="A3659">
        <v>3.23</v>
      </c>
    </row>
    <row r="3660" spans="1:1" x14ac:dyDescent="0.3">
      <c r="A3660">
        <v>3.16</v>
      </c>
    </row>
    <row r="3661" spans="1:1" x14ac:dyDescent="0.3">
      <c r="A3661">
        <v>3.21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3.24</v>
      </c>
    </row>
    <row r="3665" spans="1:1" x14ac:dyDescent="0.3">
      <c r="A3665">
        <v>3.23</v>
      </c>
    </row>
    <row r="3666" spans="1:1" x14ac:dyDescent="0.3">
      <c r="A3666">
        <v>3.24</v>
      </c>
    </row>
    <row r="3667" spans="1:1" x14ac:dyDescent="0.3">
      <c r="A3667">
        <v>3.21</v>
      </c>
    </row>
    <row r="3668" spans="1:1" x14ac:dyDescent="0.3">
      <c r="A3668">
        <v>3.21</v>
      </c>
    </row>
    <row r="3669" spans="1:1" x14ac:dyDescent="0.3">
      <c r="A3669">
        <v>3.18</v>
      </c>
    </row>
    <row r="3670" spans="1:1" x14ac:dyDescent="0.3">
      <c r="A3670">
        <v>3.23</v>
      </c>
    </row>
    <row r="3671" spans="1:1" x14ac:dyDescent="0.3">
      <c r="A3671">
        <v>3.23</v>
      </c>
    </row>
    <row r="3672" spans="1:1" x14ac:dyDescent="0.3">
      <c r="A3672">
        <v>3.16</v>
      </c>
    </row>
    <row r="3673" spans="1:1" x14ac:dyDescent="0.3">
      <c r="A3673">
        <v>3.22</v>
      </c>
    </row>
    <row r="3674" spans="1:1" x14ac:dyDescent="0.3">
      <c r="A3674">
        <v>3.23</v>
      </c>
    </row>
    <row r="3675" spans="1:1" x14ac:dyDescent="0.3">
      <c r="A3675">
        <v>3.23</v>
      </c>
    </row>
    <row r="3676" spans="1:1" x14ac:dyDescent="0.3">
      <c r="A3676">
        <v>3.21</v>
      </c>
    </row>
    <row r="3677" spans="1:1" x14ac:dyDescent="0.3">
      <c r="A3677">
        <v>3.21</v>
      </c>
    </row>
    <row r="3678" spans="1:1" x14ac:dyDescent="0.3">
      <c r="A3678">
        <v>3.15</v>
      </c>
    </row>
    <row r="3679" spans="1:1" x14ac:dyDescent="0.3">
      <c r="A3679">
        <v>3.15</v>
      </c>
    </row>
    <row r="3680" spans="1:1" x14ac:dyDescent="0.3">
      <c r="A3680">
        <v>3.22</v>
      </c>
    </row>
    <row r="3681" spans="1:1" x14ac:dyDescent="0.3">
      <c r="A3681">
        <v>3.23</v>
      </c>
    </row>
    <row r="3682" spans="1:1" x14ac:dyDescent="0.3">
      <c r="A3682">
        <v>3.24</v>
      </c>
    </row>
    <row r="3683" spans="1:1" x14ac:dyDescent="0.3">
      <c r="A3683">
        <v>3.23</v>
      </c>
    </row>
    <row r="3684" spans="1:1" x14ac:dyDescent="0.3">
      <c r="A3684">
        <v>3.21</v>
      </c>
    </row>
    <row r="3685" spans="1:1" x14ac:dyDescent="0.3">
      <c r="A3685">
        <v>3.2</v>
      </c>
    </row>
    <row r="3686" spans="1:1" x14ac:dyDescent="0.3">
      <c r="A3686">
        <v>3.15</v>
      </c>
    </row>
    <row r="3687" spans="1:1" x14ac:dyDescent="0.3">
      <c r="A3687">
        <v>3.21</v>
      </c>
    </row>
    <row r="3688" spans="1:1" x14ac:dyDescent="0.3">
      <c r="A3688">
        <v>3.24</v>
      </c>
    </row>
    <row r="3689" spans="1:1" x14ac:dyDescent="0.3">
      <c r="A3689">
        <v>3.21</v>
      </c>
    </row>
    <row r="3690" spans="1:1" x14ac:dyDescent="0.3">
      <c r="A3690">
        <v>3.24</v>
      </c>
    </row>
    <row r="3691" spans="1:1" x14ac:dyDescent="0.3">
      <c r="A3691">
        <v>3.21</v>
      </c>
    </row>
    <row r="3692" spans="1:1" x14ac:dyDescent="0.3">
      <c r="A3692">
        <v>3.2</v>
      </c>
    </row>
    <row r="3693" spans="1:1" x14ac:dyDescent="0.3">
      <c r="A3693">
        <v>3.21</v>
      </c>
    </row>
    <row r="3694" spans="1:1" x14ac:dyDescent="0.3">
      <c r="A3694">
        <v>3.15</v>
      </c>
    </row>
    <row r="3695" spans="1:1" x14ac:dyDescent="0.3">
      <c r="A3695">
        <v>3.23</v>
      </c>
    </row>
    <row r="3696" spans="1:1" x14ac:dyDescent="0.3">
      <c r="A3696">
        <v>3.24</v>
      </c>
    </row>
    <row r="3697" spans="1:1" x14ac:dyDescent="0.3">
      <c r="A3697">
        <v>3.22</v>
      </c>
    </row>
    <row r="3698" spans="1:1" x14ac:dyDescent="0.3">
      <c r="A3698">
        <v>3.22</v>
      </c>
    </row>
    <row r="3699" spans="1:1" x14ac:dyDescent="0.3">
      <c r="A3699">
        <v>3.16</v>
      </c>
    </row>
    <row r="3700" spans="1:1" x14ac:dyDescent="0.3">
      <c r="A3700">
        <v>3.19</v>
      </c>
    </row>
    <row r="3701" spans="1:1" x14ac:dyDescent="0.3">
      <c r="A3701">
        <v>3.2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3.22</v>
      </c>
    </row>
    <row r="3706" spans="1:1" x14ac:dyDescent="0.3">
      <c r="A3706">
        <v>3.24</v>
      </c>
    </row>
    <row r="3707" spans="1:1" x14ac:dyDescent="0.3">
      <c r="A3707">
        <v>3.22</v>
      </c>
    </row>
    <row r="3708" spans="1:1" x14ac:dyDescent="0.3">
      <c r="A3708">
        <v>3.21</v>
      </c>
    </row>
    <row r="3709" spans="1:1" x14ac:dyDescent="0.3">
      <c r="A3709">
        <v>3.18</v>
      </c>
    </row>
    <row r="3710" spans="1:1" x14ac:dyDescent="0.3">
      <c r="A3710">
        <v>3.16</v>
      </c>
    </row>
    <row r="3711" spans="1:1" x14ac:dyDescent="0.3">
      <c r="A3711">
        <v>3.21</v>
      </c>
    </row>
    <row r="3712" spans="1:1" x14ac:dyDescent="0.3">
      <c r="A3712">
        <v>3.24</v>
      </c>
    </row>
    <row r="3713" spans="1:1" x14ac:dyDescent="0.3">
      <c r="A3713">
        <v>3.15</v>
      </c>
    </row>
    <row r="3714" spans="1:1" x14ac:dyDescent="0.3">
      <c r="A3714">
        <v>3.23</v>
      </c>
    </row>
    <row r="3715" spans="1:1" x14ac:dyDescent="0.3">
      <c r="A3715">
        <v>3.22</v>
      </c>
    </row>
    <row r="3716" spans="1:1" x14ac:dyDescent="0.3">
      <c r="A3716">
        <v>3.21</v>
      </c>
    </row>
    <row r="3717" spans="1:1" x14ac:dyDescent="0.3">
      <c r="A3717">
        <v>3.2</v>
      </c>
    </row>
    <row r="3718" spans="1:1" x14ac:dyDescent="0.3">
      <c r="A3718">
        <v>3.18</v>
      </c>
    </row>
    <row r="3719" spans="1:1" x14ac:dyDescent="0.3">
      <c r="A3719">
        <v>3.23</v>
      </c>
    </row>
    <row r="3720" spans="1:1" x14ac:dyDescent="0.3">
      <c r="A3720">
        <v>3.22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3.23</v>
      </c>
    </row>
    <row r="3724" spans="1:1" x14ac:dyDescent="0.3">
      <c r="A3724">
        <v>3.17</v>
      </c>
    </row>
    <row r="3725" spans="1:1" x14ac:dyDescent="0.3">
      <c r="A3725">
        <v>3.2</v>
      </c>
    </row>
    <row r="3726" spans="1:1" x14ac:dyDescent="0.3">
      <c r="A3726">
        <v>3.16</v>
      </c>
    </row>
    <row r="3727" spans="1:1" x14ac:dyDescent="0.3">
      <c r="A3727">
        <v>3.15</v>
      </c>
    </row>
    <row r="3728" spans="1:1" x14ac:dyDescent="0.3">
      <c r="A3728">
        <v>3.23</v>
      </c>
    </row>
    <row r="3729" spans="1:1" x14ac:dyDescent="0.3">
      <c r="A3729">
        <v>3.2</v>
      </c>
    </row>
    <row r="3730" spans="1:1" x14ac:dyDescent="0.3">
      <c r="A3730">
        <v>3.23</v>
      </c>
    </row>
    <row r="3731" spans="1:1" x14ac:dyDescent="0.3">
      <c r="A3731">
        <v>3.2</v>
      </c>
    </row>
    <row r="3732" spans="1:1" x14ac:dyDescent="0.3">
      <c r="A3732">
        <v>3.2</v>
      </c>
    </row>
    <row r="3733" spans="1:1" x14ac:dyDescent="0.3">
      <c r="A3733">
        <v>3.19</v>
      </c>
    </row>
    <row r="3734" spans="1:1" x14ac:dyDescent="0.3">
      <c r="A3734">
        <v>3.11</v>
      </c>
    </row>
    <row r="3735" spans="1:1" x14ac:dyDescent="0.3">
      <c r="A3735">
        <v>3.22</v>
      </c>
    </row>
    <row r="3736" spans="1:1" x14ac:dyDescent="0.3">
      <c r="A3736">
        <v>3.23</v>
      </c>
    </row>
    <row r="3737" spans="1:1" x14ac:dyDescent="0.3">
      <c r="A3737">
        <v>3.22</v>
      </c>
    </row>
    <row r="3738" spans="1:1" x14ac:dyDescent="0.3">
      <c r="A3738">
        <v>3.23</v>
      </c>
    </row>
    <row r="3739" spans="1:1" x14ac:dyDescent="0.3">
      <c r="A3739">
        <v>3.22</v>
      </c>
    </row>
    <row r="3740" spans="1:1" x14ac:dyDescent="0.3">
      <c r="A3740">
        <v>3.19</v>
      </c>
    </row>
    <row r="3741" spans="1:1" x14ac:dyDescent="0.3">
      <c r="A3741">
        <v>3.2</v>
      </c>
    </row>
    <row r="3742" spans="1:1" x14ac:dyDescent="0.3">
      <c r="A3742">
        <v>3.13</v>
      </c>
    </row>
    <row r="3743" spans="1:1" x14ac:dyDescent="0.3">
      <c r="A3743">
        <v>3.22</v>
      </c>
    </row>
    <row r="3744" spans="1:1" x14ac:dyDescent="0.3">
      <c r="A3744">
        <v>3.23</v>
      </c>
    </row>
    <row r="3745" spans="1:1" x14ac:dyDescent="0.3">
      <c r="A3745">
        <v>3.22</v>
      </c>
    </row>
    <row r="3746" spans="1:1" x14ac:dyDescent="0.3">
      <c r="A3746">
        <v>3.23</v>
      </c>
    </row>
    <row r="3747" spans="1:1" x14ac:dyDescent="0.3">
      <c r="A3747">
        <v>3.22</v>
      </c>
    </row>
    <row r="3748" spans="1:1" x14ac:dyDescent="0.3">
      <c r="A3748">
        <v>3.2</v>
      </c>
    </row>
    <row r="3749" spans="1:1" x14ac:dyDescent="0.3">
      <c r="A3749">
        <v>3.17</v>
      </c>
    </row>
    <row r="3750" spans="1:1" x14ac:dyDescent="0.3">
      <c r="A3750">
        <v>3.17</v>
      </c>
    </row>
    <row r="3751" spans="1:1" x14ac:dyDescent="0.3">
      <c r="A3751">
        <v>3.2</v>
      </c>
    </row>
    <row r="3752" spans="1:1" x14ac:dyDescent="0.3">
      <c r="A3752">
        <v>3.23</v>
      </c>
    </row>
    <row r="3753" spans="1:1" x14ac:dyDescent="0.3">
      <c r="A3753">
        <v>3.22</v>
      </c>
    </row>
    <row r="3754" spans="1:1" x14ac:dyDescent="0.3">
      <c r="A3754">
        <v>3.23</v>
      </c>
    </row>
    <row r="3755" spans="1:1" x14ac:dyDescent="0.3">
      <c r="A3755">
        <v>3.15</v>
      </c>
    </row>
    <row r="3756" spans="1:1" x14ac:dyDescent="0.3">
      <c r="A3756">
        <v>3.2</v>
      </c>
    </row>
    <row r="3757" spans="1:1" x14ac:dyDescent="0.3">
      <c r="A3757">
        <v>3.2</v>
      </c>
    </row>
    <row r="3758" spans="1:1" x14ac:dyDescent="0.3">
      <c r="A3758">
        <v>3.15</v>
      </c>
    </row>
    <row r="3759" spans="1:1" x14ac:dyDescent="0.3">
      <c r="A3759">
        <v>3.22</v>
      </c>
    </row>
    <row r="3760" spans="1:1" x14ac:dyDescent="0.3">
      <c r="A3760">
        <v>3.21</v>
      </c>
    </row>
    <row r="3761" spans="1:1" x14ac:dyDescent="0.3">
      <c r="A3761">
        <v>3.22</v>
      </c>
    </row>
    <row r="3762" spans="1:1" x14ac:dyDescent="0.3">
      <c r="A3762">
        <v>3.14</v>
      </c>
    </row>
    <row r="3763" spans="1:1" x14ac:dyDescent="0.3">
      <c r="A3763">
        <v>3.22</v>
      </c>
    </row>
    <row r="3764" spans="1:1" x14ac:dyDescent="0.3">
      <c r="A3764">
        <v>3.2</v>
      </c>
    </row>
    <row r="3765" spans="1:1" x14ac:dyDescent="0.3">
      <c r="A3765">
        <v>3.19</v>
      </c>
    </row>
    <row r="3766" spans="1:1" x14ac:dyDescent="0.3">
      <c r="A3766">
        <v>3.2</v>
      </c>
    </row>
    <row r="3767" spans="1:1" x14ac:dyDescent="0.3">
      <c r="A3767">
        <v>3.22</v>
      </c>
    </row>
    <row r="3768" spans="1:1" x14ac:dyDescent="0.3">
      <c r="A3768">
        <v>3.23</v>
      </c>
    </row>
    <row r="3769" spans="1:1" x14ac:dyDescent="0.3">
      <c r="A3769">
        <v>3.21</v>
      </c>
    </row>
    <row r="3770" spans="1:1" x14ac:dyDescent="0.3">
      <c r="A3770">
        <v>3.23</v>
      </c>
    </row>
    <row r="3771" spans="1:1" x14ac:dyDescent="0.3">
      <c r="A3771">
        <v>3.2</v>
      </c>
    </row>
    <row r="3772" spans="1:1" x14ac:dyDescent="0.3">
      <c r="A3772">
        <v>3.2</v>
      </c>
    </row>
    <row r="3773" spans="1:1" x14ac:dyDescent="0.3">
      <c r="A3773">
        <v>3.19</v>
      </c>
    </row>
    <row r="3774" spans="1:1" x14ac:dyDescent="0.3">
      <c r="A3774">
        <v>3.15</v>
      </c>
    </row>
    <row r="3775" spans="1:1" x14ac:dyDescent="0.3">
      <c r="A3775">
        <v>3.22</v>
      </c>
    </row>
    <row r="3776" spans="1:1" x14ac:dyDescent="0.3">
      <c r="A3776">
        <v>3.16</v>
      </c>
    </row>
    <row r="3777" spans="1:1" x14ac:dyDescent="0.3">
      <c r="A3777">
        <v>3.22</v>
      </c>
    </row>
    <row r="3778" spans="1:1" x14ac:dyDescent="0.3">
      <c r="A3778">
        <v>3.23</v>
      </c>
    </row>
    <row r="3779" spans="1:1" x14ac:dyDescent="0.3">
      <c r="A3779">
        <v>3.22</v>
      </c>
    </row>
    <row r="3780" spans="1:1" x14ac:dyDescent="0.3">
      <c r="A3780">
        <v>3.18</v>
      </c>
    </row>
    <row r="3781" spans="1:1" x14ac:dyDescent="0.3">
      <c r="A3781">
        <v>3.19</v>
      </c>
    </row>
    <row r="3782" spans="1:1" x14ac:dyDescent="0.3">
      <c r="A3782">
        <v>3.2</v>
      </c>
    </row>
    <row r="3783" spans="1:1" x14ac:dyDescent="0.3">
      <c r="A3783">
        <v>3.22</v>
      </c>
    </row>
    <row r="3784" spans="1:1" x14ac:dyDescent="0.3">
      <c r="A3784">
        <v>3.23</v>
      </c>
    </row>
    <row r="3785" spans="1:1" x14ac:dyDescent="0.3">
      <c r="A3785">
        <v>3.22</v>
      </c>
    </row>
    <row r="3786" spans="1:1" x14ac:dyDescent="0.3">
      <c r="A3786">
        <v>3.23</v>
      </c>
    </row>
    <row r="3787" spans="1:1" x14ac:dyDescent="0.3">
      <c r="A3787">
        <v>3.22</v>
      </c>
    </row>
    <row r="3788" spans="1:1" x14ac:dyDescent="0.3">
      <c r="A3788">
        <v>3.17</v>
      </c>
    </row>
    <row r="3789" spans="1:1" x14ac:dyDescent="0.3">
      <c r="A3789">
        <v>3.19</v>
      </c>
    </row>
    <row r="3790" spans="1:1" x14ac:dyDescent="0.3">
      <c r="A3790">
        <v>3.15</v>
      </c>
    </row>
    <row r="3791" spans="1:1" x14ac:dyDescent="0.3">
      <c r="A3791">
        <v>3.2</v>
      </c>
    </row>
    <row r="3792" spans="1:1" x14ac:dyDescent="0.3">
      <c r="A3792">
        <v>3.23</v>
      </c>
    </row>
    <row r="3793" spans="1:1" x14ac:dyDescent="0.3">
      <c r="A3793">
        <v>3.2</v>
      </c>
    </row>
    <row r="3794" spans="1:1" x14ac:dyDescent="0.3">
      <c r="A3794">
        <v>3.23</v>
      </c>
    </row>
    <row r="3795" spans="1:1" x14ac:dyDescent="0.3">
      <c r="A3795">
        <v>3.22</v>
      </c>
    </row>
    <row r="3796" spans="1:1" x14ac:dyDescent="0.3">
      <c r="A3796">
        <v>3.2</v>
      </c>
    </row>
    <row r="3797" spans="1:1" x14ac:dyDescent="0.3">
      <c r="A3797">
        <v>3.19</v>
      </c>
    </row>
    <row r="3798" spans="1:1" x14ac:dyDescent="0.3">
      <c r="A3798">
        <v>3.15</v>
      </c>
    </row>
    <row r="3799" spans="1:1" x14ac:dyDescent="0.3">
      <c r="A3799">
        <v>3.22</v>
      </c>
    </row>
    <row r="3800" spans="1:1" x14ac:dyDescent="0.3">
      <c r="A3800">
        <v>3.21</v>
      </c>
    </row>
    <row r="3801" spans="1:1" x14ac:dyDescent="0.3">
      <c r="A3801">
        <v>3.22</v>
      </c>
    </row>
    <row r="3802" spans="1:1" x14ac:dyDescent="0.3">
      <c r="A3802">
        <v>3.21</v>
      </c>
    </row>
    <row r="3803" spans="1:1" x14ac:dyDescent="0.3">
      <c r="A3803">
        <v>3.15</v>
      </c>
    </row>
    <row r="3804" spans="1:1" x14ac:dyDescent="0.3">
      <c r="A3804">
        <v>3.2</v>
      </c>
    </row>
    <row r="3805" spans="1:1" x14ac:dyDescent="0.3">
      <c r="A3805">
        <v>3.2</v>
      </c>
    </row>
    <row r="3806" spans="1:1" x14ac:dyDescent="0.3">
      <c r="A3806">
        <v>3.15</v>
      </c>
    </row>
    <row r="3807" spans="1:1" x14ac:dyDescent="0.3">
      <c r="A3807">
        <v>3.22</v>
      </c>
    </row>
    <row r="3808" spans="1:1" x14ac:dyDescent="0.3">
      <c r="A3808">
        <v>3.23</v>
      </c>
    </row>
    <row r="3809" spans="1:1" x14ac:dyDescent="0.3">
      <c r="A3809">
        <v>3.22</v>
      </c>
    </row>
    <row r="3810" spans="1:1" x14ac:dyDescent="0.3">
      <c r="A3810">
        <v>3.2</v>
      </c>
    </row>
    <row r="3811" spans="1:1" x14ac:dyDescent="0.3">
      <c r="A3811">
        <v>3.21</v>
      </c>
    </row>
    <row r="3812" spans="1:1" x14ac:dyDescent="0.3">
      <c r="A3812">
        <v>3.2</v>
      </c>
    </row>
    <row r="3813" spans="1:1" x14ac:dyDescent="0.3">
      <c r="A3813">
        <v>3.17</v>
      </c>
    </row>
    <row r="3814" spans="1:1" x14ac:dyDescent="0.3">
      <c r="A3814">
        <v>3.14</v>
      </c>
    </row>
    <row r="3815" spans="1:1" x14ac:dyDescent="0.3">
      <c r="A3815">
        <v>3.22</v>
      </c>
    </row>
    <row r="3816" spans="1:1" x14ac:dyDescent="0.3">
      <c r="A3816">
        <v>3.23</v>
      </c>
    </row>
    <row r="3817" spans="1:1" x14ac:dyDescent="0.3">
      <c r="A3817">
        <v>3.19</v>
      </c>
    </row>
    <row r="3818" spans="1:1" x14ac:dyDescent="0.3">
      <c r="A3818">
        <v>3.23</v>
      </c>
    </row>
    <row r="3819" spans="1:1" x14ac:dyDescent="0.3">
      <c r="A3819">
        <v>3.22</v>
      </c>
    </row>
    <row r="3820" spans="1:1" x14ac:dyDescent="0.3">
      <c r="A3820">
        <v>3.2</v>
      </c>
    </row>
    <row r="3821" spans="1:1" x14ac:dyDescent="0.3">
      <c r="A3821">
        <v>3.2</v>
      </c>
    </row>
    <row r="3822" spans="1:1" x14ac:dyDescent="0.3">
      <c r="A3822">
        <v>3.2</v>
      </c>
    </row>
    <row r="3823" spans="1:1" x14ac:dyDescent="0.3">
      <c r="A3823">
        <v>3.22</v>
      </c>
    </row>
    <row r="3824" spans="1:1" x14ac:dyDescent="0.3">
      <c r="A3824">
        <v>3.14</v>
      </c>
    </row>
    <row r="3825" spans="1:1" x14ac:dyDescent="0.3">
      <c r="A3825">
        <v>3.22</v>
      </c>
    </row>
    <row r="3826" spans="1:1" x14ac:dyDescent="0.3">
      <c r="A3826">
        <v>3.23</v>
      </c>
    </row>
    <row r="3827" spans="1:1" x14ac:dyDescent="0.3">
      <c r="A3827">
        <v>3.22</v>
      </c>
    </row>
    <row r="3828" spans="1:1" x14ac:dyDescent="0.3">
      <c r="A3828">
        <v>3.2</v>
      </c>
    </row>
    <row r="3829" spans="1:1" x14ac:dyDescent="0.3">
      <c r="A3829">
        <v>3.19</v>
      </c>
    </row>
    <row r="3830" spans="1:1" x14ac:dyDescent="0.3">
      <c r="A3830">
        <v>3.14</v>
      </c>
    </row>
    <row r="3831" spans="1:1" x14ac:dyDescent="0.3">
      <c r="A3831">
        <v>3.2</v>
      </c>
    </row>
    <row r="3832" spans="1:1" x14ac:dyDescent="0.3">
      <c r="A3832">
        <v>3.23</v>
      </c>
    </row>
    <row r="3833" spans="1:1" x14ac:dyDescent="0.3">
      <c r="A3833">
        <v>3.2</v>
      </c>
    </row>
    <row r="3834" spans="1:1" x14ac:dyDescent="0.3">
      <c r="A3834">
        <v>3.23</v>
      </c>
    </row>
    <row r="3835" spans="1:1" x14ac:dyDescent="0.3">
      <c r="A3835">
        <v>3.22</v>
      </c>
    </row>
    <row r="3836" spans="1:1" x14ac:dyDescent="0.3">
      <c r="A3836">
        <v>3.2</v>
      </c>
    </row>
    <row r="3837" spans="1:1" x14ac:dyDescent="0.3">
      <c r="A3837">
        <v>3.2</v>
      </c>
    </row>
    <row r="3838" spans="1:1" x14ac:dyDescent="0.3">
      <c r="A3838">
        <v>3.14</v>
      </c>
    </row>
    <row r="3839" spans="1:1" x14ac:dyDescent="0.3">
      <c r="A3839">
        <v>3.22</v>
      </c>
    </row>
    <row r="3840" spans="1:1" x14ac:dyDescent="0.3">
      <c r="A3840">
        <v>3.23</v>
      </c>
    </row>
    <row r="3841" spans="1:1" x14ac:dyDescent="0.3">
      <c r="A3841">
        <v>3.21</v>
      </c>
    </row>
    <row r="3842" spans="1:1" x14ac:dyDescent="0.3">
      <c r="A3842">
        <v>3.21</v>
      </c>
    </row>
    <row r="3843" spans="1:1" x14ac:dyDescent="0.3">
      <c r="A3843">
        <v>3.22</v>
      </c>
    </row>
    <row r="3844" spans="1:1" x14ac:dyDescent="0.3">
      <c r="A3844">
        <v>3.18</v>
      </c>
    </row>
    <row r="3845" spans="1:1" x14ac:dyDescent="0.3">
      <c r="A3845">
        <v>3.14</v>
      </c>
    </row>
    <row r="3846" spans="1:1" x14ac:dyDescent="0.3">
      <c r="A3846">
        <v>3.16</v>
      </c>
    </row>
    <row r="3847" spans="1:1" x14ac:dyDescent="0.3">
      <c r="A3847">
        <v>3.21</v>
      </c>
    </row>
    <row r="3848" spans="1:1" x14ac:dyDescent="0.3">
      <c r="A3848">
        <v>3.22</v>
      </c>
    </row>
    <row r="3849" spans="1:1" x14ac:dyDescent="0.3">
      <c r="A3849">
        <v>3.22</v>
      </c>
    </row>
    <row r="3850" spans="1:1" x14ac:dyDescent="0.3">
      <c r="A3850">
        <v>3.23</v>
      </c>
    </row>
    <row r="3851" spans="1:1" x14ac:dyDescent="0.3">
      <c r="A3851">
        <v>3.2</v>
      </c>
    </row>
    <row r="3852" spans="1:1" x14ac:dyDescent="0.3">
      <c r="A3852">
        <v>3.17</v>
      </c>
    </row>
    <row r="3853" spans="1:1" x14ac:dyDescent="0.3">
      <c r="A3853">
        <v>3.18</v>
      </c>
    </row>
    <row r="3854" spans="1:1" x14ac:dyDescent="0.3">
      <c r="A3854">
        <v>3.22</v>
      </c>
    </row>
    <row r="3855" spans="1:1" x14ac:dyDescent="0.3">
      <c r="A3855">
        <v>3.21</v>
      </c>
    </row>
    <row r="3856" spans="1:1" x14ac:dyDescent="0.3">
      <c r="A3856">
        <v>3.23</v>
      </c>
    </row>
    <row r="3857" spans="1:1" x14ac:dyDescent="0.3">
      <c r="A3857">
        <v>3.21</v>
      </c>
    </row>
    <row r="3858" spans="1:1" x14ac:dyDescent="0.3">
      <c r="A3858">
        <v>3.15</v>
      </c>
    </row>
    <row r="3859" spans="1:1" x14ac:dyDescent="0.3">
      <c r="A3859">
        <v>3.22</v>
      </c>
    </row>
    <row r="3860" spans="1:1" x14ac:dyDescent="0.3">
      <c r="A3860">
        <v>3.2</v>
      </c>
    </row>
    <row r="3861" spans="1:1" x14ac:dyDescent="0.3">
      <c r="A3861">
        <v>3.19</v>
      </c>
    </row>
    <row r="3862" spans="1:1" x14ac:dyDescent="0.3">
      <c r="A3862">
        <v>3.19</v>
      </c>
    </row>
    <row r="3863" spans="1:1" x14ac:dyDescent="0.3">
      <c r="A3863">
        <v>3.22</v>
      </c>
    </row>
    <row r="3864" spans="1:1" x14ac:dyDescent="0.3">
      <c r="A3864">
        <v>3.21</v>
      </c>
    </row>
    <row r="3865" spans="1:1" x14ac:dyDescent="0.3">
      <c r="A3865">
        <v>3.21</v>
      </c>
    </row>
    <row r="3866" spans="1:1" x14ac:dyDescent="0.3">
      <c r="A3866">
        <v>3.15</v>
      </c>
    </row>
    <row r="3867" spans="1:1" x14ac:dyDescent="0.3">
      <c r="A3867">
        <v>3.22</v>
      </c>
    </row>
    <row r="3868" spans="1:1" x14ac:dyDescent="0.3">
      <c r="A3868">
        <v>3.19</v>
      </c>
    </row>
    <row r="3869" spans="1:1" x14ac:dyDescent="0.3">
      <c r="A3869">
        <v>3.2</v>
      </c>
    </row>
    <row r="3870" spans="1:1" x14ac:dyDescent="0.3">
      <c r="A3870">
        <v>3.18</v>
      </c>
    </row>
    <row r="3871" spans="1:1" x14ac:dyDescent="0.3">
      <c r="A3871">
        <v>3.21</v>
      </c>
    </row>
    <row r="3872" spans="1:1" x14ac:dyDescent="0.3">
      <c r="A3872">
        <v>3.23</v>
      </c>
    </row>
    <row r="3873" spans="1:1" x14ac:dyDescent="0.3">
      <c r="A3873">
        <v>3.19</v>
      </c>
    </row>
    <row r="3874" spans="1:1" x14ac:dyDescent="0.3">
      <c r="A3874">
        <v>3.22</v>
      </c>
    </row>
    <row r="3875" spans="1:1" x14ac:dyDescent="0.3">
      <c r="A3875">
        <v>3.2</v>
      </c>
    </row>
    <row r="3876" spans="1:1" x14ac:dyDescent="0.3">
      <c r="A3876">
        <v>3.2</v>
      </c>
    </row>
    <row r="3877" spans="1:1" x14ac:dyDescent="0.3">
      <c r="A3877">
        <v>3.18</v>
      </c>
    </row>
    <row r="3878" spans="1:1" x14ac:dyDescent="0.3">
      <c r="A3878">
        <v>3.22</v>
      </c>
    </row>
    <row r="3879" spans="1:1" x14ac:dyDescent="0.3">
      <c r="A3879">
        <v>3.21</v>
      </c>
    </row>
    <row r="3880" spans="1:1" x14ac:dyDescent="0.3">
      <c r="A3880">
        <v>3.23</v>
      </c>
    </row>
    <row r="3881" spans="1:1" x14ac:dyDescent="0.3">
      <c r="A3881">
        <v>3.22</v>
      </c>
    </row>
    <row r="3882" spans="1:1" x14ac:dyDescent="0.3">
      <c r="A3882">
        <v>3.2</v>
      </c>
    </row>
    <row r="3883" spans="1:1" x14ac:dyDescent="0.3">
      <c r="A3883">
        <v>3.21</v>
      </c>
    </row>
    <row r="3884" spans="1:1" x14ac:dyDescent="0.3">
      <c r="A3884">
        <v>3.17</v>
      </c>
    </row>
    <row r="3885" spans="1:1" x14ac:dyDescent="0.3">
      <c r="A3885">
        <v>3.19</v>
      </c>
    </row>
    <row r="3886" spans="1:1" x14ac:dyDescent="0.3">
      <c r="A3886">
        <v>3.18</v>
      </c>
    </row>
    <row r="3887" spans="1:1" x14ac:dyDescent="0.3">
      <c r="A3887">
        <v>3.15</v>
      </c>
    </row>
    <row r="3888" spans="1:1" x14ac:dyDescent="0.3">
      <c r="A3888">
        <v>3.22</v>
      </c>
    </row>
    <row r="3889" spans="1:1" x14ac:dyDescent="0.3">
      <c r="A3889">
        <v>3.21</v>
      </c>
    </row>
    <row r="3890" spans="1:1" x14ac:dyDescent="0.3">
      <c r="A3890">
        <v>3.22</v>
      </c>
    </row>
    <row r="3891" spans="1:1" x14ac:dyDescent="0.3">
      <c r="A3891">
        <v>3.22</v>
      </c>
    </row>
    <row r="3892" spans="1:1" x14ac:dyDescent="0.3">
      <c r="A3892">
        <v>3.2</v>
      </c>
    </row>
    <row r="3893" spans="1:1" x14ac:dyDescent="0.3">
      <c r="A3893">
        <v>3.05</v>
      </c>
    </row>
    <row r="3894" spans="1:1" x14ac:dyDescent="0.3">
      <c r="A3894">
        <v>3.21</v>
      </c>
    </row>
    <row r="3895" spans="1:1" x14ac:dyDescent="0.3">
      <c r="A3895">
        <v>3.19</v>
      </c>
    </row>
    <row r="3896" spans="1:1" x14ac:dyDescent="0.3">
      <c r="A3896">
        <v>3.22</v>
      </c>
    </row>
    <row r="3897" spans="1:1" x14ac:dyDescent="0.3">
      <c r="A3897">
        <v>3.21</v>
      </c>
    </row>
    <row r="3898" spans="1:1" x14ac:dyDescent="0.3">
      <c r="A3898">
        <v>3.22</v>
      </c>
    </row>
    <row r="3899" spans="1:1" x14ac:dyDescent="0.3">
      <c r="A3899">
        <v>3.21</v>
      </c>
    </row>
    <row r="3900" spans="1:1" x14ac:dyDescent="0.3">
      <c r="A3900">
        <v>3.19</v>
      </c>
    </row>
    <row r="3901" spans="1:1" x14ac:dyDescent="0.3">
      <c r="A3901">
        <v>3.19</v>
      </c>
    </row>
    <row r="3902" spans="1:1" x14ac:dyDescent="0.3">
      <c r="A3902">
        <v>3.17</v>
      </c>
    </row>
    <row r="3903" spans="1:1" x14ac:dyDescent="0.3">
      <c r="A3903">
        <v>3.22</v>
      </c>
    </row>
    <row r="3904" spans="1:1" x14ac:dyDescent="0.3">
      <c r="A3904">
        <v>3.2</v>
      </c>
    </row>
    <row r="3905" spans="1:1" x14ac:dyDescent="0.3">
      <c r="A3905">
        <v>3.21</v>
      </c>
    </row>
    <row r="3906" spans="1:1" x14ac:dyDescent="0.3">
      <c r="A3906">
        <v>3.2</v>
      </c>
    </row>
    <row r="3907" spans="1:1" x14ac:dyDescent="0.3">
      <c r="A3907">
        <v>3.14</v>
      </c>
    </row>
    <row r="3908" spans="1:1" x14ac:dyDescent="0.3">
      <c r="A3908">
        <v>3.19</v>
      </c>
    </row>
    <row r="3909" spans="1:1" x14ac:dyDescent="0.3">
      <c r="A3909">
        <v>3.11</v>
      </c>
    </row>
    <row r="3910" spans="1:1" x14ac:dyDescent="0.3">
      <c r="A3910">
        <v>3.22</v>
      </c>
    </row>
    <row r="3911" spans="1:1" x14ac:dyDescent="0.3">
      <c r="A3911">
        <v>3.22</v>
      </c>
    </row>
    <row r="3912" spans="1:1" x14ac:dyDescent="0.3">
      <c r="A3912">
        <v>3.22</v>
      </c>
    </row>
    <row r="3913" spans="1:1" x14ac:dyDescent="0.3">
      <c r="A3913">
        <v>3.18</v>
      </c>
    </row>
    <row r="3914" spans="1:1" x14ac:dyDescent="0.3">
      <c r="A3914">
        <v>3.15</v>
      </c>
    </row>
    <row r="3915" spans="1:1" x14ac:dyDescent="0.3">
      <c r="A3915">
        <v>3.19</v>
      </c>
    </row>
    <row r="3916" spans="1:1" x14ac:dyDescent="0.3">
      <c r="A3916">
        <v>3.16</v>
      </c>
    </row>
    <row r="3917" spans="1:1" x14ac:dyDescent="0.3">
      <c r="A3917">
        <v>3.19</v>
      </c>
    </row>
    <row r="3918" spans="1:1" x14ac:dyDescent="0.3">
      <c r="A3918">
        <v>3.21</v>
      </c>
    </row>
    <row r="3919" spans="1:1" x14ac:dyDescent="0.3">
      <c r="A3919">
        <v>3.21</v>
      </c>
    </row>
    <row r="3920" spans="1:1" x14ac:dyDescent="0.3">
      <c r="A3920">
        <v>3.22</v>
      </c>
    </row>
    <row r="3921" spans="1:1" x14ac:dyDescent="0.3">
      <c r="A3921">
        <v>3.21</v>
      </c>
    </row>
    <row r="3922" spans="1:1" x14ac:dyDescent="0.3">
      <c r="A3922">
        <v>3.22</v>
      </c>
    </row>
    <row r="3923" spans="1:1" x14ac:dyDescent="0.3">
      <c r="A3923">
        <v>3.21</v>
      </c>
    </row>
    <row r="3924" spans="1:1" x14ac:dyDescent="0.3">
      <c r="A3924">
        <v>3.18</v>
      </c>
    </row>
    <row r="3925" spans="1:1" x14ac:dyDescent="0.3">
      <c r="A3925">
        <v>3.11</v>
      </c>
    </row>
    <row r="3926" spans="1:1" x14ac:dyDescent="0.3">
      <c r="A3926">
        <v>3.19</v>
      </c>
    </row>
    <row r="3927" spans="1:1" x14ac:dyDescent="0.3">
      <c r="A3927">
        <v>3.21</v>
      </c>
    </row>
    <row r="3928" spans="1:1" x14ac:dyDescent="0.3">
      <c r="A3928">
        <v>3.21</v>
      </c>
    </row>
    <row r="3929" spans="1:1" x14ac:dyDescent="0.3">
      <c r="A3929">
        <v>3.21</v>
      </c>
    </row>
    <row r="3930" spans="1:1" x14ac:dyDescent="0.3">
      <c r="A3930">
        <v>3.22</v>
      </c>
    </row>
    <row r="3931" spans="1:1" x14ac:dyDescent="0.3">
      <c r="A3931">
        <v>3.21</v>
      </c>
    </row>
    <row r="3932" spans="1:1" x14ac:dyDescent="0.3">
      <c r="A3932">
        <v>3.19</v>
      </c>
    </row>
    <row r="3933" spans="1:1" x14ac:dyDescent="0.3">
      <c r="A3933">
        <v>3.11</v>
      </c>
    </row>
    <row r="3934" spans="1:1" x14ac:dyDescent="0.3">
      <c r="A3934">
        <v>3.21</v>
      </c>
    </row>
    <row r="3935" spans="1:1" x14ac:dyDescent="0.3">
      <c r="A3935">
        <v>3.13</v>
      </c>
    </row>
    <row r="3936" spans="1:1" x14ac:dyDescent="0.3">
      <c r="A3936">
        <v>3.22</v>
      </c>
    </row>
    <row r="3937" spans="1:1" x14ac:dyDescent="0.3">
      <c r="A3937">
        <v>3.21</v>
      </c>
    </row>
    <row r="3938" spans="1:1" x14ac:dyDescent="0.3">
      <c r="A3938">
        <v>3.22</v>
      </c>
    </row>
    <row r="3939" spans="1:1" x14ac:dyDescent="0.3">
      <c r="A3939">
        <v>3.21</v>
      </c>
    </row>
    <row r="3940" spans="1:1" x14ac:dyDescent="0.3">
      <c r="A3940">
        <v>3.19</v>
      </c>
    </row>
    <row r="3941" spans="1:1" x14ac:dyDescent="0.3">
      <c r="A3941">
        <v>3.12</v>
      </c>
    </row>
    <row r="3942" spans="1:1" x14ac:dyDescent="0.3">
      <c r="A3942">
        <v>3.15</v>
      </c>
    </row>
    <row r="3943" spans="1:1" x14ac:dyDescent="0.3">
      <c r="A3943">
        <v>3.21</v>
      </c>
    </row>
    <row r="3944" spans="1:1" x14ac:dyDescent="0.3">
      <c r="A3944">
        <v>3.2</v>
      </c>
    </row>
    <row r="3945" spans="1:1" x14ac:dyDescent="0.3">
      <c r="A3945">
        <v>3.21</v>
      </c>
    </row>
    <row r="3946" spans="1:1" x14ac:dyDescent="0.3">
      <c r="A3946">
        <v>3.2</v>
      </c>
    </row>
    <row r="3947" spans="1:1" x14ac:dyDescent="0.3">
      <c r="A3947">
        <v>3.21</v>
      </c>
    </row>
    <row r="3948" spans="1:1" x14ac:dyDescent="0.3">
      <c r="A3948">
        <v>3.12</v>
      </c>
    </row>
    <row r="3949" spans="1:1" x14ac:dyDescent="0.3">
      <c r="A3949">
        <v>3.12</v>
      </c>
    </row>
    <row r="3950" spans="1:1" x14ac:dyDescent="0.3">
      <c r="A3950">
        <v>3.21</v>
      </c>
    </row>
    <row r="3951" spans="1:1" x14ac:dyDescent="0.3">
      <c r="A3951">
        <v>3.21</v>
      </c>
    </row>
    <row r="3952" spans="1:1" x14ac:dyDescent="0.3">
      <c r="A3952">
        <v>3.22</v>
      </c>
    </row>
    <row r="3953" spans="1:1" x14ac:dyDescent="0.3">
      <c r="A3953">
        <v>3.21</v>
      </c>
    </row>
    <row r="3954" spans="1:1" x14ac:dyDescent="0.3">
      <c r="A3954">
        <v>3.22</v>
      </c>
    </row>
    <row r="3955" spans="1:1" x14ac:dyDescent="0.3">
      <c r="A3955">
        <v>3.19</v>
      </c>
    </row>
    <row r="3956" spans="1:1" x14ac:dyDescent="0.3">
      <c r="A3956">
        <v>3.19</v>
      </c>
    </row>
    <row r="3957" spans="1:1" x14ac:dyDescent="0.3">
      <c r="A3957">
        <v>3.11</v>
      </c>
    </row>
    <row r="3958" spans="1:1" x14ac:dyDescent="0.3">
      <c r="A3958">
        <v>3.21</v>
      </c>
    </row>
    <row r="3959" spans="1:1" x14ac:dyDescent="0.3">
      <c r="A3959">
        <v>3.21</v>
      </c>
    </row>
    <row r="3960" spans="1:1" x14ac:dyDescent="0.3">
      <c r="A3960">
        <v>3.22</v>
      </c>
    </row>
    <row r="3961" spans="1:1" x14ac:dyDescent="0.3">
      <c r="A3961">
        <v>3.21</v>
      </c>
    </row>
    <row r="3962" spans="1:1" x14ac:dyDescent="0.3">
      <c r="A3962">
        <v>3.14</v>
      </c>
    </row>
    <row r="3963" spans="1:1" x14ac:dyDescent="0.3">
      <c r="A3963">
        <v>3.21</v>
      </c>
    </row>
    <row r="3964" spans="1:1" x14ac:dyDescent="0.3">
      <c r="A3964">
        <v>3.17</v>
      </c>
    </row>
    <row r="3965" spans="1:1" x14ac:dyDescent="0.3">
      <c r="A3965">
        <v>3.12</v>
      </c>
    </row>
    <row r="3966" spans="1:1" x14ac:dyDescent="0.3">
      <c r="A3966">
        <v>3.19</v>
      </c>
    </row>
    <row r="3967" spans="1:1" x14ac:dyDescent="0.3">
      <c r="A3967">
        <v>3.21</v>
      </c>
    </row>
    <row r="3968" spans="1:1" x14ac:dyDescent="0.3">
      <c r="A3968">
        <v>3.22</v>
      </c>
    </row>
    <row r="3969" spans="1:1" x14ac:dyDescent="0.3">
      <c r="A3969">
        <v>3.14</v>
      </c>
    </row>
    <row r="3970" spans="1:1" x14ac:dyDescent="0.3">
      <c r="A3970">
        <v>3.22</v>
      </c>
    </row>
    <row r="3971" spans="1:1" x14ac:dyDescent="0.3">
      <c r="A3971">
        <v>3.21</v>
      </c>
    </row>
    <row r="3972" spans="1:1" x14ac:dyDescent="0.3">
      <c r="A3972">
        <v>3.19</v>
      </c>
    </row>
    <row r="3973" spans="1:1" x14ac:dyDescent="0.3">
      <c r="A3973">
        <v>3.1</v>
      </c>
    </row>
    <row r="3974" spans="1:1" x14ac:dyDescent="0.3">
      <c r="A3974">
        <v>3.21</v>
      </c>
    </row>
    <row r="3975" spans="1:1" x14ac:dyDescent="0.3">
      <c r="A3975">
        <v>3.19</v>
      </c>
    </row>
    <row r="3976" spans="1:1" x14ac:dyDescent="0.3">
      <c r="A3976">
        <v>3.14</v>
      </c>
    </row>
    <row r="3977" spans="1:1" x14ac:dyDescent="0.3">
      <c r="A3977">
        <v>3.19</v>
      </c>
    </row>
    <row r="3978" spans="1:1" x14ac:dyDescent="0.3">
      <c r="A3978">
        <v>3.22</v>
      </c>
    </row>
    <row r="3979" spans="1:1" x14ac:dyDescent="0.3">
      <c r="A3979">
        <v>3.21</v>
      </c>
    </row>
    <row r="3980" spans="1:1" x14ac:dyDescent="0.3">
      <c r="A3980">
        <v>3.16</v>
      </c>
    </row>
    <row r="3981" spans="1:1" x14ac:dyDescent="0.3">
      <c r="A3981">
        <v>3.11</v>
      </c>
    </row>
    <row r="3982" spans="1:1" x14ac:dyDescent="0.3">
      <c r="A3982">
        <v>3.21</v>
      </c>
    </row>
    <row r="3983" spans="1:1" x14ac:dyDescent="0.3">
      <c r="A3983">
        <v>3.19</v>
      </c>
    </row>
    <row r="3984" spans="1:1" x14ac:dyDescent="0.3">
      <c r="A3984">
        <v>3.21</v>
      </c>
    </row>
    <row r="3985" spans="1:1" x14ac:dyDescent="0.3">
      <c r="A3985">
        <v>3.21</v>
      </c>
    </row>
    <row r="3986" spans="1:1" x14ac:dyDescent="0.3">
      <c r="A3986">
        <v>3.2</v>
      </c>
    </row>
    <row r="3987" spans="1:1" x14ac:dyDescent="0.3">
      <c r="A3987">
        <v>3.21</v>
      </c>
    </row>
    <row r="3988" spans="1:1" x14ac:dyDescent="0.3">
      <c r="A3988">
        <v>3.17</v>
      </c>
    </row>
    <row r="3989" spans="1:1" x14ac:dyDescent="0.3">
      <c r="A3989">
        <v>3.1</v>
      </c>
    </row>
    <row r="3990" spans="1:1" x14ac:dyDescent="0.3">
      <c r="A3990">
        <v>3.13</v>
      </c>
    </row>
    <row r="3991" spans="1:1" x14ac:dyDescent="0.3">
      <c r="A3991">
        <v>3.21</v>
      </c>
    </row>
    <row r="3992" spans="1:1" x14ac:dyDescent="0.3">
      <c r="A3992">
        <v>3.22</v>
      </c>
    </row>
    <row r="3993" spans="1:1" x14ac:dyDescent="0.3">
      <c r="A3993">
        <v>3.21</v>
      </c>
    </row>
    <row r="3994" spans="1:1" x14ac:dyDescent="0.3">
      <c r="A3994">
        <v>3.22</v>
      </c>
    </row>
    <row r="3995" spans="1:1" x14ac:dyDescent="0.3">
      <c r="A3995">
        <v>3.19</v>
      </c>
    </row>
    <row r="3996" spans="1:1" x14ac:dyDescent="0.3">
      <c r="A3996">
        <v>3.12</v>
      </c>
    </row>
    <row r="3997" spans="1:1" x14ac:dyDescent="0.3">
      <c r="A3997">
        <v>3.09</v>
      </c>
    </row>
    <row r="3998" spans="1:1" x14ac:dyDescent="0.3">
      <c r="A3998">
        <v>3.21</v>
      </c>
    </row>
    <row r="3999" spans="1:1" x14ac:dyDescent="0.3">
      <c r="A3999">
        <v>3.21</v>
      </c>
    </row>
    <row r="4000" spans="1:1" x14ac:dyDescent="0.3">
      <c r="A4000">
        <v>3.22</v>
      </c>
    </row>
    <row r="4001" spans="1:1" x14ac:dyDescent="0.3">
      <c r="A4001">
        <v>3.21</v>
      </c>
    </row>
    <row r="4002" spans="1:1" x14ac:dyDescent="0.3">
      <c r="A4002">
        <v>3.22</v>
      </c>
    </row>
    <row r="4003" spans="1:1" x14ac:dyDescent="0.3">
      <c r="A4003">
        <v>3.13</v>
      </c>
    </row>
    <row r="4004" spans="1:1" x14ac:dyDescent="0.3">
      <c r="A4004">
        <v>3.19</v>
      </c>
    </row>
    <row r="4005" spans="1:1" x14ac:dyDescent="0.3">
      <c r="A4005">
        <v>3.1</v>
      </c>
    </row>
    <row r="4006" spans="1:1" x14ac:dyDescent="0.3">
      <c r="A4006">
        <v>3.19</v>
      </c>
    </row>
    <row r="4007" spans="1:1" x14ac:dyDescent="0.3">
      <c r="A4007">
        <v>3.21</v>
      </c>
    </row>
    <row r="4008" spans="1:1" x14ac:dyDescent="0.3">
      <c r="A4008">
        <v>3.2</v>
      </c>
    </row>
    <row r="4009" spans="1:1" x14ac:dyDescent="0.3">
      <c r="A4009">
        <v>3.21</v>
      </c>
    </row>
    <row r="4010" spans="1:1" x14ac:dyDescent="0.3">
      <c r="A4010">
        <v>3.22</v>
      </c>
    </row>
    <row r="4011" spans="1:1" x14ac:dyDescent="0.3">
      <c r="A4011">
        <v>3.21</v>
      </c>
    </row>
    <row r="4012" spans="1:1" x14ac:dyDescent="0.3">
      <c r="A4012">
        <v>3.19</v>
      </c>
    </row>
    <row r="4013" spans="1:1" x14ac:dyDescent="0.3">
      <c r="A4013">
        <v>3.11</v>
      </c>
    </row>
    <row r="4014" spans="1:1" x14ac:dyDescent="0.3">
      <c r="A4014">
        <v>3.21</v>
      </c>
    </row>
    <row r="4015" spans="1:1" x14ac:dyDescent="0.3">
      <c r="A4015">
        <v>3.19</v>
      </c>
    </row>
    <row r="4016" spans="1:1" x14ac:dyDescent="0.3">
      <c r="A4016">
        <v>3.22</v>
      </c>
    </row>
    <row r="4017" spans="1:1" x14ac:dyDescent="0.3">
      <c r="A4017">
        <v>3.12</v>
      </c>
    </row>
    <row r="4018" spans="1:1" x14ac:dyDescent="0.3">
      <c r="A4018">
        <v>3.22</v>
      </c>
    </row>
    <row r="4019" spans="1:1" x14ac:dyDescent="0.3">
      <c r="A4019">
        <v>3.21</v>
      </c>
    </row>
    <row r="4020" spans="1:1" x14ac:dyDescent="0.3">
      <c r="A4020">
        <v>3.19</v>
      </c>
    </row>
    <row r="4021" spans="1:1" x14ac:dyDescent="0.3">
      <c r="A4021">
        <v>3.1</v>
      </c>
    </row>
    <row r="4022" spans="1:1" x14ac:dyDescent="0.3">
      <c r="A4022">
        <v>3.21</v>
      </c>
    </row>
    <row r="4023" spans="1:1" x14ac:dyDescent="0.3">
      <c r="A4023">
        <v>3.21</v>
      </c>
    </row>
    <row r="4024" spans="1:1" x14ac:dyDescent="0.3">
      <c r="A4024">
        <v>3.14</v>
      </c>
    </row>
    <row r="4025" spans="1:1" x14ac:dyDescent="0.3">
      <c r="A4025">
        <v>3.21</v>
      </c>
    </row>
    <row r="4026" spans="1:1" x14ac:dyDescent="0.3">
      <c r="A4026">
        <v>3.2</v>
      </c>
    </row>
    <row r="4027" spans="1:1" x14ac:dyDescent="0.3">
      <c r="A4027">
        <v>3.21</v>
      </c>
    </row>
    <row r="4028" spans="1:1" x14ac:dyDescent="0.3">
      <c r="A4028">
        <v>3.17</v>
      </c>
    </row>
    <row r="4029" spans="1:1" x14ac:dyDescent="0.3">
      <c r="A4029">
        <v>3.11</v>
      </c>
    </row>
    <row r="4030" spans="1:1" x14ac:dyDescent="0.3">
      <c r="A4030">
        <v>3.21</v>
      </c>
    </row>
    <row r="4031" spans="1:1" x14ac:dyDescent="0.3">
      <c r="A4031">
        <v>3.17</v>
      </c>
    </row>
    <row r="4032" spans="1:1" x14ac:dyDescent="0.3">
      <c r="A4032">
        <v>3.22</v>
      </c>
    </row>
    <row r="4033" spans="1:1" x14ac:dyDescent="0.3">
      <c r="A4033">
        <v>3.21</v>
      </c>
    </row>
    <row r="4034" spans="1:1" x14ac:dyDescent="0.3">
      <c r="A4034">
        <v>3.22</v>
      </c>
    </row>
    <row r="4035" spans="1:1" x14ac:dyDescent="0.3">
      <c r="A4035">
        <v>3.21</v>
      </c>
    </row>
    <row r="4036" spans="1:1" x14ac:dyDescent="0.3">
      <c r="A4036">
        <v>3.19</v>
      </c>
    </row>
    <row r="4037" spans="1:1" x14ac:dyDescent="0.3">
      <c r="A4037">
        <v>3.15</v>
      </c>
    </row>
    <row r="4038" spans="1:1" x14ac:dyDescent="0.3">
      <c r="A4038">
        <v>3.15</v>
      </c>
    </row>
    <row r="4039" spans="1:1" x14ac:dyDescent="0.3">
      <c r="A4039">
        <v>3.19</v>
      </c>
    </row>
    <row r="4040" spans="1:1" x14ac:dyDescent="0.3">
      <c r="A4040">
        <v>3.22</v>
      </c>
    </row>
    <row r="4041" spans="1:1" x14ac:dyDescent="0.3">
      <c r="A4041">
        <v>3.21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3.16</v>
      </c>
    </row>
    <row r="4045" spans="1:1" x14ac:dyDescent="0.3">
      <c r="A4045">
        <v>3.11</v>
      </c>
    </row>
    <row r="4046" spans="1:1" x14ac:dyDescent="0.3">
      <c r="A4046">
        <v>3.19</v>
      </c>
    </row>
    <row r="4047" spans="1:1" x14ac:dyDescent="0.3">
      <c r="A4047">
        <v>3.21</v>
      </c>
    </row>
    <row r="4048" spans="1:1" x14ac:dyDescent="0.3">
      <c r="A4048">
        <v>3.2</v>
      </c>
    </row>
    <row r="4049" spans="1:1" x14ac:dyDescent="0.3">
      <c r="A4049">
        <v>3.21</v>
      </c>
    </row>
    <row r="4050" spans="1:1" x14ac:dyDescent="0.3">
      <c r="A4050">
        <v>3.22</v>
      </c>
    </row>
    <row r="4051" spans="1:1" x14ac:dyDescent="0.3">
      <c r="A4051">
        <v>3.13</v>
      </c>
    </row>
    <row r="4052" spans="1:1" x14ac:dyDescent="0.3">
      <c r="A4052">
        <v>3.19</v>
      </c>
    </row>
    <row r="4053" spans="1:1" x14ac:dyDescent="0.3">
      <c r="A4053">
        <v>3.1</v>
      </c>
    </row>
    <row r="4054" spans="1:1" x14ac:dyDescent="0.3">
      <c r="A4054">
        <v>3.21</v>
      </c>
    </row>
    <row r="4055" spans="1:1" x14ac:dyDescent="0.3">
      <c r="A4055">
        <v>3.21</v>
      </c>
    </row>
    <row r="4056" spans="1:1" x14ac:dyDescent="0.3">
      <c r="A4056">
        <v>3.22</v>
      </c>
    </row>
    <row r="4057" spans="1:1" x14ac:dyDescent="0.3">
      <c r="A4057">
        <v>3.19</v>
      </c>
    </row>
    <row r="4058" spans="1:1" x14ac:dyDescent="0.3">
      <c r="A4058">
        <v>3.21</v>
      </c>
    </row>
    <row r="4059" spans="1:1" x14ac:dyDescent="0.3">
      <c r="A4059">
        <v>3.19</v>
      </c>
    </row>
    <row r="4060" spans="1:1" x14ac:dyDescent="0.3">
      <c r="A4060">
        <v>3.19</v>
      </c>
    </row>
    <row r="4061" spans="1:1" x14ac:dyDescent="0.3">
      <c r="A4061">
        <v>3.11</v>
      </c>
    </row>
    <row r="4062" spans="1:1" x14ac:dyDescent="0.3">
      <c r="A4062">
        <v>3.21</v>
      </c>
    </row>
    <row r="4063" spans="1:1" x14ac:dyDescent="0.3">
      <c r="A4063">
        <v>3.2</v>
      </c>
    </row>
    <row r="4064" spans="1:1" x14ac:dyDescent="0.3">
      <c r="A4064">
        <v>3.21</v>
      </c>
    </row>
    <row r="4065" spans="1:1" x14ac:dyDescent="0.3">
      <c r="A4065">
        <v>3.13</v>
      </c>
    </row>
    <row r="4066" spans="1:1" x14ac:dyDescent="0.3">
      <c r="A4066">
        <v>3.2</v>
      </c>
    </row>
    <row r="4067" spans="1:1" x14ac:dyDescent="0.3">
      <c r="A4067">
        <v>3.2</v>
      </c>
    </row>
    <row r="4068" spans="1:1" x14ac:dyDescent="0.3">
      <c r="A4068">
        <v>3.17</v>
      </c>
    </row>
    <row r="4069" spans="1:1" x14ac:dyDescent="0.3">
      <c r="A4069">
        <v>3.17</v>
      </c>
    </row>
    <row r="4070" spans="1:1" x14ac:dyDescent="0.3">
      <c r="A4070">
        <v>3.19</v>
      </c>
    </row>
    <row r="4071" spans="1:1" x14ac:dyDescent="0.3">
      <c r="A4071">
        <v>3.2</v>
      </c>
    </row>
    <row r="4072" spans="1:1" x14ac:dyDescent="0.3">
      <c r="A4072">
        <v>3.14</v>
      </c>
    </row>
    <row r="4073" spans="1:1" x14ac:dyDescent="0.3">
      <c r="A4073">
        <v>3.2</v>
      </c>
    </row>
    <row r="4074" spans="1:1" x14ac:dyDescent="0.3">
      <c r="A4074">
        <v>3.21</v>
      </c>
    </row>
    <row r="4075" spans="1:1" x14ac:dyDescent="0.3">
      <c r="A4075">
        <v>3.2</v>
      </c>
    </row>
    <row r="4076" spans="1:1" x14ac:dyDescent="0.3">
      <c r="A4076">
        <v>3.18</v>
      </c>
    </row>
    <row r="4077" spans="1:1" x14ac:dyDescent="0.3">
      <c r="A4077">
        <v>3.08</v>
      </c>
    </row>
    <row r="4078" spans="1:1" x14ac:dyDescent="0.3">
      <c r="A4078">
        <v>3.21</v>
      </c>
    </row>
    <row r="4079" spans="1:1" x14ac:dyDescent="0.3">
      <c r="A4079">
        <v>3.11</v>
      </c>
    </row>
    <row r="4080" spans="1:1" x14ac:dyDescent="0.3">
      <c r="A4080">
        <v>3.22</v>
      </c>
    </row>
    <row r="4081" spans="1:1" x14ac:dyDescent="0.3">
      <c r="A4081">
        <v>3.2</v>
      </c>
    </row>
    <row r="4082" spans="1:1" x14ac:dyDescent="0.3">
      <c r="A4082">
        <v>3.21</v>
      </c>
    </row>
    <row r="4083" spans="1:1" x14ac:dyDescent="0.3">
      <c r="A4083">
        <v>3.2</v>
      </c>
    </row>
    <row r="4084" spans="1:1" x14ac:dyDescent="0.3">
      <c r="A4084">
        <v>3.18</v>
      </c>
    </row>
    <row r="4085" spans="1:1" x14ac:dyDescent="0.3">
      <c r="A4085">
        <v>3.17</v>
      </c>
    </row>
    <row r="4086" spans="1:1" x14ac:dyDescent="0.3">
      <c r="A4086">
        <v>3.21</v>
      </c>
    </row>
    <row r="4087" spans="1:1" x14ac:dyDescent="0.3">
      <c r="A4087">
        <v>3.2</v>
      </c>
    </row>
    <row r="4088" spans="1:1" x14ac:dyDescent="0.3">
      <c r="A4088">
        <v>3.19</v>
      </c>
    </row>
    <row r="4089" spans="1:1" x14ac:dyDescent="0.3">
      <c r="A4089">
        <v>3.2</v>
      </c>
    </row>
    <row r="4090" spans="1:1" x14ac:dyDescent="0.3">
      <c r="A4090">
        <v>3.2</v>
      </c>
    </row>
    <row r="4091" spans="1:1" x14ac:dyDescent="0.3">
      <c r="A4091">
        <v>3.21</v>
      </c>
    </row>
    <row r="4092" spans="1:1" x14ac:dyDescent="0.3">
      <c r="A4092">
        <v>3.17</v>
      </c>
    </row>
    <row r="4093" spans="1:1" x14ac:dyDescent="0.3">
      <c r="A4093">
        <v>3.18</v>
      </c>
    </row>
    <row r="4094" spans="1:1" x14ac:dyDescent="0.3">
      <c r="A4094">
        <v>3.2</v>
      </c>
    </row>
    <row r="4095" spans="1:1" x14ac:dyDescent="0.3">
      <c r="A4095">
        <v>3.2</v>
      </c>
    </row>
    <row r="4096" spans="1:1" x14ac:dyDescent="0.3">
      <c r="A4096">
        <v>3.22</v>
      </c>
    </row>
    <row r="4097" spans="1:1" x14ac:dyDescent="0.3">
      <c r="A4097">
        <v>3.18</v>
      </c>
    </row>
    <row r="4098" spans="1:1" x14ac:dyDescent="0.3">
      <c r="A4098">
        <v>3.21</v>
      </c>
    </row>
    <row r="4099" spans="1:1" x14ac:dyDescent="0.3">
      <c r="A4099">
        <v>3.11</v>
      </c>
    </row>
    <row r="4100" spans="1:1" x14ac:dyDescent="0.3">
      <c r="A4100">
        <v>3.18</v>
      </c>
    </row>
    <row r="4101" spans="1:1" x14ac:dyDescent="0.3">
      <c r="A4101">
        <v>3.17</v>
      </c>
    </row>
    <row r="4102" spans="1:1" x14ac:dyDescent="0.3">
      <c r="A4102">
        <v>3.2</v>
      </c>
    </row>
    <row r="4103" spans="1:1" x14ac:dyDescent="0.3">
      <c r="A4103">
        <v>3.2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3.14</v>
      </c>
    </row>
    <row r="4107" spans="1:1" x14ac:dyDescent="0.3">
      <c r="A4107">
        <v>3.2</v>
      </c>
    </row>
    <row r="4108" spans="1:1" x14ac:dyDescent="0.3">
      <c r="A4108">
        <v>3.13</v>
      </c>
    </row>
    <row r="4109" spans="1:1" x14ac:dyDescent="0.3">
      <c r="A4109">
        <v>3.18</v>
      </c>
    </row>
    <row r="4110" spans="1:1" x14ac:dyDescent="0.3">
      <c r="A4110">
        <v>3.18</v>
      </c>
    </row>
    <row r="4111" spans="1:1" x14ac:dyDescent="0.3">
      <c r="A4111">
        <v>3.2</v>
      </c>
    </row>
    <row r="4112" spans="1:1" x14ac:dyDescent="0.3">
      <c r="A4112">
        <v>3.21</v>
      </c>
    </row>
    <row r="4113" spans="1:1" x14ac:dyDescent="0.3">
      <c r="A4113">
        <v>3.19</v>
      </c>
    </row>
    <row r="4114" spans="1:1" x14ac:dyDescent="0.3">
      <c r="A4114">
        <v>3.21</v>
      </c>
    </row>
    <row r="4115" spans="1:1" x14ac:dyDescent="0.3">
      <c r="A4115">
        <v>3.2</v>
      </c>
    </row>
    <row r="4116" spans="1:1" x14ac:dyDescent="0.3">
      <c r="A4116">
        <v>3.18</v>
      </c>
    </row>
    <row r="4117" spans="1:1" x14ac:dyDescent="0.3">
      <c r="A4117">
        <v>3.17</v>
      </c>
    </row>
    <row r="4118" spans="1:1" x14ac:dyDescent="0.3">
      <c r="A4118">
        <v>3.2</v>
      </c>
    </row>
    <row r="4119" spans="1:1" x14ac:dyDescent="0.3">
      <c r="A4119">
        <v>3.18</v>
      </c>
    </row>
    <row r="4120" spans="1:1" x14ac:dyDescent="0.3">
      <c r="A4120">
        <v>3.14</v>
      </c>
    </row>
    <row r="4121" spans="1:1" x14ac:dyDescent="0.3">
      <c r="A4121">
        <v>3.18</v>
      </c>
    </row>
    <row r="4122" spans="1:1" x14ac:dyDescent="0.3">
      <c r="A4122">
        <v>3.21</v>
      </c>
    </row>
    <row r="4123" spans="1:1" x14ac:dyDescent="0.3">
      <c r="A4123">
        <v>3.2</v>
      </c>
    </row>
    <row r="4124" spans="1:1" x14ac:dyDescent="0.3">
      <c r="A4124">
        <v>3.15</v>
      </c>
    </row>
    <row r="4125" spans="1:1" x14ac:dyDescent="0.3">
      <c r="A4125">
        <v>3.18</v>
      </c>
    </row>
    <row r="4126" spans="1:1" x14ac:dyDescent="0.3">
      <c r="A4126">
        <v>3.2</v>
      </c>
    </row>
    <row r="4127" spans="1:1" x14ac:dyDescent="0.3">
      <c r="A4127">
        <v>3.12</v>
      </c>
    </row>
    <row r="4128" spans="1:1" x14ac:dyDescent="0.3">
      <c r="A4128">
        <v>3.19</v>
      </c>
    </row>
    <row r="4129" spans="1:1" x14ac:dyDescent="0.3">
      <c r="A4129">
        <v>3.2</v>
      </c>
    </row>
    <row r="4130" spans="1:1" x14ac:dyDescent="0.3">
      <c r="A4130">
        <v>3.19</v>
      </c>
    </row>
    <row r="4131" spans="1:1" x14ac:dyDescent="0.3">
      <c r="A4131">
        <v>3.2</v>
      </c>
    </row>
    <row r="4132" spans="1:1" x14ac:dyDescent="0.3">
      <c r="A4132">
        <v>3.18</v>
      </c>
    </row>
    <row r="4133" spans="1:1" x14ac:dyDescent="0.3">
      <c r="A4133">
        <v>3.17</v>
      </c>
    </row>
    <row r="4134" spans="1:1" x14ac:dyDescent="0.3">
      <c r="A4134">
        <v>3.16</v>
      </c>
    </row>
    <row r="4135" spans="1:1" x14ac:dyDescent="0.3">
      <c r="A4135">
        <v>3.2</v>
      </c>
    </row>
    <row r="4136" spans="1:1" x14ac:dyDescent="0.3">
      <c r="A4136">
        <v>3.21</v>
      </c>
    </row>
    <row r="4137" spans="1:1" x14ac:dyDescent="0.3">
      <c r="A4137">
        <v>3.2</v>
      </c>
    </row>
    <row r="4138" spans="1:1" x14ac:dyDescent="0.3">
      <c r="A4138">
        <v>3.21</v>
      </c>
    </row>
    <row r="4139" spans="1:1" x14ac:dyDescent="0.3">
      <c r="A4139">
        <v>3.18</v>
      </c>
    </row>
    <row r="4140" spans="1:1" x14ac:dyDescent="0.3">
      <c r="A4140">
        <v>3.04</v>
      </c>
    </row>
    <row r="4141" spans="1:1" x14ac:dyDescent="0.3">
      <c r="A4141">
        <v>3.16</v>
      </c>
    </row>
    <row r="4142" spans="1:1" x14ac:dyDescent="0.3">
      <c r="A4142">
        <v>3.2</v>
      </c>
    </row>
    <row r="4143" spans="1:1" x14ac:dyDescent="0.3">
      <c r="A4143">
        <v>3.2</v>
      </c>
    </row>
    <row r="4144" spans="1:1" x14ac:dyDescent="0.3">
      <c r="A4144">
        <v>3.21</v>
      </c>
    </row>
    <row r="4145" spans="1:1" x14ac:dyDescent="0.3">
      <c r="A4145">
        <v>3.2</v>
      </c>
    </row>
    <row r="4146" spans="1:1" x14ac:dyDescent="0.3">
      <c r="A4146">
        <v>3.21</v>
      </c>
    </row>
    <row r="4147" spans="1:1" x14ac:dyDescent="0.3">
      <c r="A4147">
        <v>3.2</v>
      </c>
    </row>
    <row r="4148" spans="1:1" x14ac:dyDescent="0.3">
      <c r="A4148">
        <v>3.16</v>
      </c>
    </row>
    <row r="4149" spans="1:1" x14ac:dyDescent="0.3">
      <c r="A4149">
        <v>3.16</v>
      </c>
    </row>
    <row r="4150" spans="1:1" x14ac:dyDescent="0.3">
      <c r="A4150">
        <v>3.19</v>
      </c>
    </row>
    <row r="4151" spans="1:1" x14ac:dyDescent="0.3">
      <c r="A4151">
        <v>3.2</v>
      </c>
    </row>
    <row r="4152" spans="1:1" x14ac:dyDescent="0.3">
      <c r="A4152">
        <v>3.21</v>
      </c>
    </row>
    <row r="4153" spans="1:1" x14ac:dyDescent="0.3">
      <c r="A4153">
        <v>3.2</v>
      </c>
    </row>
    <row r="4154" spans="1:1" x14ac:dyDescent="0.3">
      <c r="A4154">
        <v>3.18</v>
      </c>
    </row>
    <row r="4155" spans="1:1" x14ac:dyDescent="0.3">
      <c r="A4155">
        <v>3.2</v>
      </c>
    </row>
    <row r="4156" spans="1:1" x14ac:dyDescent="0.3">
      <c r="A4156">
        <v>3.11</v>
      </c>
    </row>
    <row r="4157" spans="1:1" x14ac:dyDescent="0.3">
      <c r="A4157">
        <v>3.18</v>
      </c>
    </row>
    <row r="4158" spans="1:1" x14ac:dyDescent="0.3">
      <c r="A4158">
        <v>3.2</v>
      </c>
    </row>
    <row r="4159" spans="1:1" x14ac:dyDescent="0.3">
      <c r="A4159">
        <v>3.18</v>
      </c>
    </row>
    <row r="4160" spans="1:1" x14ac:dyDescent="0.3">
      <c r="A4160">
        <v>3.21</v>
      </c>
    </row>
    <row r="4161" spans="1:1" x14ac:dyDescent="0.3">
      <c r="A4161">
        <v>3.18</v>
      </c>
    </row>
    <row r="4162" spans="1:1" x14ac:dyDescent="0.3">
      <c r="A4162">
        <v>3.21</v>
      </c>
    </row>
    <row r="4163" spans="1:1" x14ac:dyDescent="0.3">
      <c r="A4163">
        <v>3.2</v>
      </c>
    </row>
    <row r="4164" spans="1:1" x14ac:dyDescent="0.3">
      <c r="A4164">
        <v>3.18</v>
      </c>
    </row>
    <row r="4165" spans="1:1" x14ac:dyDescent="0.3">
      <c r="A4165">
        <v>3.17</v>
      </c>
    </row>
    <row r="4166" spans="1:1" x14ac:dyDescent="0.3">
      <c r="A4166">
        <v>3.2</v>
      </c>
    </row>
    <row r="4167" spans="1:1" x14ac:dyDescent="0.3">
      <c r="A4167">
        <v>3.19</v>
      </c>
    </row>
    <row r="4168" spans="1:1" x14ac:dyDescent="0.3">
      <c r="A4168">
        <v>3.17</v>
      </c>
    </row>
    <row r="4169" spans="1:1" x14ac:dyDescent="0.3">
      <c r="A4169">
        <v>3.2</v>
      </c>
    </row>
    <row r="4170" spans="1:1" x14ac:dyDescent="0.3">
      <c r="A4170">
        <v>3.19</v>
      </c>
    </row>
    <row r="4171" spans="1:1" x14ac:dyDescent="0.3">
      <c r="A4171">
        <v>3.19</v>
      </c>
    </row>
    <row r="4172" spans="1:1" x14ac:dyDescent="0.3">
      <c r="A4172">
        <v>3.05</v>
      </c>
    </row>
    <row r="4173" spans="1:1" x14ac:dyDescent="0.3">
      <c r="A4173">
        <v>3.18</v>
      </c>
    </row>
    <row r="4174" spans="1:1" x14ac:dyDescent="0.3">
      <c r="A4174">
        <v>3.2</v>
      </c>
    </row>
    <row r="4175" spans="1:1" x14ac:dyDescent="0.3">
      <c r="A4175">
        <v>3.12</v>
      </c>
    </row>
    <row r="4176" spans="1:1" x14ac:dyDescent="0.3">
      <c r="A4176">
        <v>3.2</v>
      </c>
    </row>
    <row r="4177" spans="1:1" x14ac:dyDescent="0.3">
      <c r="A4177">
        <v>3.2</v>
      </c>
    </row>
    <row r="4178" spans="1:1" x14ac:dyDescent="0.3">
      <c r="A4178">
        <v>3.21</v>
      </c>
    </row>
    <row r="4179" spans="1:1" x14ac:dyDescent="0.3">
      <c r="A4179">
        <v>3.17</v>
      </c>
    </row>
    <row r="4180" spans="1:1" x14ac:dyDescent="0.3">
      <c r="A4180">
        <v>3.16</v>
      </c>
    </row>
    <row r="4181" spans="1:1" x14ac:dyDescent="0.3">
      <c r="A4181">
        <v>3.15</v>
      </c>
    </row>
    <row r="4182" spans="1:1" x14ac:dyDescent="0.3">
      <c r="A4182">
        <v>3.19</v>
      </c>
    </row>
    <row r="4183" spans="1:1" x14ac:dyDescent="0.3">
      <c r="A4183">
        <v>3.19</v>
      </c>
    </row>
    <row r="4184" spans="1:1" x14ac:dyDescent="0.3">
      <c r="A4184">
        <v>3.21</v>
      </c>
    </row>
    <row r="4185" spans="1:1" x14ac:dyDescent="0.3">
      <c r="A4185">
        <v>3.2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3.1</v>
      </c>
    </row>
    <row r="4189" spans="1:1" x14ac:dyDescent="0.3">
      <c r="A4189">
        <v>3.16</v>
      </c>
    </row>
    <row r="4190" spans="1:1" x14ac:dyDescent="0.3">
      <c r="A4190">
        <v>3.17</v>
      </c>
    </row>
    <row r="4191" spans="1:1" x14ac:dyDescent="0.3">
      <c r="A4191">
        <v>3.2</v>
      </c>
    </row>
    <row r="4192" spans="1:1" x14ac:dyDescent="0.3">
      <c r="A4192">
        <v>3.18</v>
      </c>
    </row>
    <row r="4193" spans="1:1" x14ac:dyDescent="0.3">
      <c r="A4193">
        <v>3.19</v>
      </c>
    </row>
    <row r="4194" spans="1:1" x14ac:dyDescent="0.3">
      <c r="A4194">
        <v>3.2</v>
      </c>
    </row>
    <row r="4195" spans="1:1" x14ac:dyDescent="0.3">
      <c r="A4195">
        <v>3.18</v>
      </c>
    </row>
    <row r="4196" spans="1:1" x14ac:dyDescent="0.3">
      <c r="A4196">
        <v>3.13</v>
      </c>
    </row>
    <row r="4197" spans="1:1" x14ac:dyDescent="0.3">
      <c r="A4197">
        <v>3.16</v>
      </c>
    </row>
    <row r="4198" spans="1:1" x14ac:dyDescent="0.3">
      <c r="A4198">
        <v>3.19</v>
      </c>
    </row>
    <row r="4199" spans="1:1" x14ac:dyDescent="0.3">
      <c r="A4199">
        <v>3.18</v>
      </c>
    </row>
    <row r="4200" spans="1:1" x14ac:dyDescent="0.3">
      <c r="A4200">
        <v>3.2</v>
      </c>
    </row>
    <row r="4201" spans="1:1" x14ac:dyDescent="0.3">
      <c r="A4201">
        <v>3.17</v>
      </c>
    </row>
    <row r="4202" spans="1:1" x14ac:dyDescent="0.3">
      <c r="A4202">
        <v>3.2</v>
      </c>
    </row>
    <row r="4203" spans="1:1" x14ac:dyDescent="0.3">
      <c r="A4203">
        <v>3.18</v>
      </c>
    </row>
    <row r="4204" spans="1:1" x14ac:dyDescent="0.3">
      <c r="A4204">
        <v>3.16</v>
      </c>
    </row>
    <row r="4205" spans="1:1" x14ac:dyDescent="0.3">
      <c r="A4205">
        <v>3.17</v>
      </c>
    </row>
    <row r="4206" spans="1:1" x14ac:dyDescent="0.3">
      <c r="A4206">
        <v>3.19</v>
      </c>
    </row>
    <row r="4207" spans="1:1" x14ac:dyDescent="0.3">
      <c r="A4207">
        <v>3.19</v>
      </c>
    </row>
    <row r="4208" spans="1:1" x14ac:dyDescent="0.3">
      <c r="A4208">
        <v>3.2</v>
      </c>
    </row>
    <row r="4209" spans="1:1" x14ac:dyDescent="0.3">
      <c r="A4209">
        <v>3.12</v>
      </c>
    </row>
    <row r="4210" spans="1:1" x14ac:dyDescent="0.3">
      <c r="A4210">
        <v>3.18</v>
      </c>
    </row>
    <row r="4211" spans="1:1" x14ac:dyDescent="0.3">
      <c r="A4211">
        <v>3.19</v>
      </c>
    </row>
    <row r="4212" spans="1:1" x14ac:dyDescent="0.3">
      <c r="A4212">
        <v>3.09</v>
      </c>
    </row>
    <row r="4213" spans="1:1" x14ac:dyDescent="0.3">
      <c r="A4213">
        <v>3.16</v>
      </c>
    </row>
    <row r="4214" spans="1:1" x14ac:dyDescent="0.3">
      <c r="A4214">
        <v>3.19</v>
      </c>
    </row>
    <row r="4215" spans="1:1" x14ac:dyDescent="0.3">
      <c r="A4215">
        <v>3.19</v>
      </c>
    </row>
    <row r="4216" spans="1:1" x14ac:dyDescent="0.3">
      <c r="A4216">
        <v>3.21</v>
      </c>
    </row>
    <row r="4217" spans="1:1" x14ac:dyDescent="0.3">
      <c r="A4217">
        <v>3.16</v>
      </c>
    </row>
    <row r="4218" spans="1:1" x14ac:dyDescent="0.3">
      <c r="A4218">
        <v>3.21</v>
      </c>
    </row>
    <row r="4219" spans="1:1" x14ac:dyDescent="0.3">
      <c r="A4219">
        <v>3.2</v>
      </c>
    </row>
    <row r="4220" spans="1:1" x14ac:dyDescent="0.3">
      <c r="A4220">
        <v>3.14</v>
      </c>
    </row>
    <row r="4221" spans="1:1" x14ac:dyDescent="0.3">
      <c r="A4221">
        <v>3.16</v>
      </c>
    </row>
    <row r="4222" spans="1:1" x14ac:dyDescent="0.3">
      <c r="A4222">
        <v>3.19</v>
      </c>
    </row>
    <row r="4223" spans="1:1" x14ac:dyDescent="0.3">
      <c r="A4223">
        <v>3.09</v>
      </c>
    </row>
    <row r="4224" spans="1:1" x14ac:dyDescent="0.3">
      <c r="A4224">
        <v>3.2</v>
      </c>
    </row>
    <row r="4225" spans="1:1" x14ac:dyDescent="0.3">
      <c r="A4225">
        <v>3.19</v>
      </c>
    </row>
    <row r="4226" spans="1:1" x14ac:dyDescent="0.3">
      <c r="A4226">
        <v>3.21</v>
      </c>
    </row>
    <row r="4227" spans="1:1" x14ac:dyDescent="0.3">
      <c r="A4227">
        <v>3.19</v>
      </c>
    </row>
    <row r="4228" spans="1:1" x14ac:dyDescent="0.3">
      <c r="A4228">
        <v>3.1</v>
      </c>
    </row>
    <row r="4229" spans="1:1" x14ac:dyDescent="0.3">
      <c r="A4229">
        <v>3.16</v>
      </c>
    </row>
    <row r="4230" spans="1:1" x14ac:dyDescent="0.3">
      <c r="A4230">
        <v>3.11</v>
      </c>
    </row>
    <row r="4231" spans="1:1" x14ac:dyDescent="0.3">
      <c r="A4231">
        <v>3.19</v>
      </c>
    </row>
    <row r="4232" spans="1:1" x14ac:dyDescent="0.3">
      <c r="A4232">
        <v>3.18</v>
      </c>
    </row>
    <row r="4233" spans="1:1" x14ac:dyDescent="0.3">
      <c r="A4233">
        <v>3.19</v>
      </c>
    </row>
    <row r="4234" spans="1:1" x14ac:dyDescent="0.3">
      <c r="A4234">
        <v>3.2</v>
      </c>
    </row>
    <row r="4235" spans="1:1" x14ac:dyDescent="0.3">
      <c r="A4235">
        <v>3.19</v>
      </c>
    </row>
    <row r="4236" spans="1:1" x14ac:dyDescent="0.3">
      <c r="A4236">
        <v>3.14</v>
      </c>
    </row>
    <row r="4237" spans="1:1" x14ac:dyDescent="0.3">
      <c r="A4237">
        <v>3.17</v>
      </c>
    </row>
    <row r="4238" spans="1:1" x14ac:dyDescent="0.3">
      <c r="A4238">
        <v>3.19</v>
      </c>
    </row>
    <row r="4239" spans="1:1" x14ac:dyDescent="0.3">
      <c r="A4239">
        <v>3.19</v>
      </c>
    </row>
    <row r="4240" spans="1:1" x14ac:dyDescent="0.3">
      <c r="A4240">
        <v>3.2</v>
      </c>
    </row>
    <row r="4241" spans="1:1" x14ac:dyDescent="0.3">
      <c r="A4241">
        <v>3.17</v>
      </c>
    </row>
    <row r="4242" spans="1:1" x14ac:dyDescent="0.3">
      <c r="A4242">
        <v>3.2</v>
      </c>
    </row>
    <row r="4243" spans="1:1" x14ac:dyDescent="0.3">
      <c r="A4243">
        <v>3.17</v>
      </c>
    </row>
    <row r="4244" spans="1:1" x14ac:dyDescent="0.3">
      <c r="A4244">
        <v>3.1</v>
      </c>
    </row>
    <row r="4245" spans="1:1" x14ac:dyDescent="0.3">
      <c r="A4245">
        <v>3.16</v>
      </c>
    </row>
    <row r="4246" spans="1:1" x14ac:dyDescent="0.3">
      <c r="A4246">
        <v>3.19</v>
      </c>
    </row>
    <row r="4247" spans="1:1" x14ac:dyDescent="0.3">
      <c r="A4247">
        <v>3.19</v>
      </c>
    </row>
    <row r="4248" spans="1:1" x14ac:dyDescent="0.3">
      <c r="A4248">
        <v>3.2</v>
      </c>
    </row>
    <row r="4249" spans="1:1" x14ac:dyDescent="0.3">
      <c r="A4249">
        <v>3.19</v>
      </c>
    </row>
    <row r="4250" spans="1:1" x14ac:dyDescent="0.3">
      <c r="A4250">
        <v>3.2</v>
      </c>
    </row>
    <row r="4251" spans="1:1" x14ac:dyDescent="0.3">
      <c r="A4251">
        <v>3.12</v>
      </c>
    </row>
    <row r="4252" spans="1:1" x14ac:dyDescent="0.3">
      <c r="A4252">
        <v>3.07</v>
      </c>
    </row>
    <row r="4253" spans="1:1" x14ac:dyDescent="0.3">
      <c r="A4253">
        <v>3.17</v>
      </c>
    </row>
    <row r="4254" spans="1:1" x14ac:dyDescent="0.3">
      <c r="A4254">
        <v>3.17</v>
      </c>
    </row>
    <row r="4255" spans="1:1" x14ac:dyDescent="0.3">
      <c r="A4255">
        <v>3.19</v>
      </c>
    </row>
    <row r="4256" spans="1:1" x14ac:dyDescent="0.3">
      <c r="A4256">
        <v>3.2</v>
      </c>
    </row>
    <row r="4257" spans="1:1" x14ac:dyDescent="0.3">
      <c r="A4257">
        <v>3.19</v>
      </c>
    </row>
    <row r="4258" spans="1:1" x14ac:dyDescent="0.3">
      <c r="A4258">
        <v>3.2</v>
      </c>
    </row>
    <row r="4259" spans="1:1" x14ac:dyDescent="0.3">
      <c r="A4259">
        <v>3.19</v>
      </c>
    </row>
    <row r="4260" spans="1:1" x14ac:dyDescent="0.3">
      <c r="A4260">
        <v>3.09</v>
      </c>
    </row>
    <row r="4261" spans="1:1" x14ac:dyDescent="0.3">
      <c r="A4261">
        <v>3.14</v>
      </c>
    </row>
    <row r="4262" spans="1:1" x14ac:dyDescent="0.3">
      <c r="A4262">
        <v>3.19</v>
      </c>
    </row>
    <row r="4263" spans="1:1" x14ac:dyDescent="0.3">
      <c r="A4263">
        <v>3.17</v>
      </c>
    </row>
    <row r="4264" spans="1:1" x14ac:dyDescent="0.3">
      <c r="A4264">
        <v>3.2</v>
      </c>
    </row>
    <row r="4265" spans="1:1" x14ac:dyDescent="0.3">
      <c r="A4265">
        <v>3.19</v>
      </c>
    </row>
    <row r="4266" spans="1:1" x14ac:dyDescent="0.3">
      <c r="A4266">
        <v>3.2</v>
      </c>
    </row>
    <row r="4267" spans="1:1" x14ac:dyDescent="0.3">
      <c r="A4267">
        <v>3.19</v>
      </c>
    </row>
    <row r="4268" spans="1:1" x14ac:dyDescent="0.3">
      <c r="A4268">
        <v>3.09</v>
      </c>
    </row>
    <row r="4269" spans="1:1" x14ac:dyDescent="0.3">
      <c r="A4269">
        <v>3.17</v>
      </c>
    </row>
    <row r="4270" spans="1:1" x14ac:dyDescent="0.3">
      <c r="A4270">
        <v>3.19</v>
      </c>
    </row>
    <row r="4271" spans="1:1" x14ac:dyDescent="0.3">
      <c r="A4271">
        <v>3.19</v>
      </c>
    </row>
    <row r="4272" spans="1:1" x14ac:dyDescent="0.3">
      <c r="A4272">
        <v>3.17</v>
      </c>
    </row>
    <row r="4273" spans="1:1" x14ac:dyDescent="0.3">
      <c r="A4273">
        <v>3.19</v>
      </c>
    </row>
    <row r="4274" spans="1:1" x14ac:dyDescent="0.3">
      <c r="A4274">
        <v>3.18</v>
      </c>
    </row>
    <row r="4275" spans="1:1" x14ac:dyDescent="0.3">
      <c r="A4275">
        <v>3.19</v>
      </c>
    </row>
    <row r="4276" spans="1:1" x14ac:dyDescent="0.3">
      <c r="A4276">
        <v>3.09</v>
      </c>
    </row>
    <row r="4277" spans="1:1" x14ac:dyDescent="0.3">
      <c r="A4277">
        <v>3.16</v>
      </c>
    </row>
    <row r="4278" spans="1:1" x14ac:dyDescent="0.3">
      <c r="A4278">
        <v>3.11</v>
      </c>
    </row>
    <row r="4279" spans="1:1" x14ac:dyDescent="0.3">
      <c r="A4279">
        <v>3.19</v>
      </c>
    </row>
    <row r="4280" spans="1:1" x14ac:dyDescent="0.3">
      <c r="A4280">
        <v>3.2</v>
      </c>
    </row>
    <row r="4281" spans="1:1" x14ac:dyDescent="0.3">
      <c r="A4281">
        <v>3.17</v>
      </c>
    </row>
    <row r="4282" spans="1:1" x14ac:dyDescent="0.3">
      <c r="A4282">
        <v>3.2</v>
      </c>
    </row>
    <row r="4283" spans="1:1" x14ac:dyDescent="0.3">
      <c r="A4283">
        <v>3.17</v>
      </c>
    </row>
    <row r="4284" spans="1:1" x14ac:dyDescent="0.3">
      <c r="A4284">
        <v>3.09</v>
      </c>
    </row>
    <row r="4285" spans="1:1" x14ac:dyDescent="0.3">
      <c r="A4285">
        <v>3.16</v>
      </c>
    </row>
    <row r="4286" spans="1:1" x14ac:dyDescent="0.3">
      <c r="A4286">
        <v>3.15</v>
      </c>
    </row>
    <row r="4287" spans="1:1" x14ac:dyDescent="0.3">
      <c r="A4287">
        <v>3.19</v>
      </c>
    </row>
    <row r="4288" spans="1:1" x14ac:dyDescent="0.3">
      <c r="A4288">
        <v>3.2</v>
      </c>
    </row>
    <row r="4289" spans="1:1" x14ac:dyDescent="0.3">
      <c r="A4289">
        <v>3.18</v>
      </c>
    </row>
    <row r="4290" spans="1:1" x14ac:dyDescent="0.3">
      <c r="A4290">
        <v>3.2</v>
      </c>
    </row>
    <row r="4291" spans="1:1" x14ac:dyDescent="0.3">
      <c r="A4291">
        <v>3.19</v>
      </c>
    </row>
    <row r="4292" spans="1:1" x14ac:dyDescent="0.3">
      <c r="A4292">
        <v>3.07</v>
      </c>
    </row>
    <row r="4293" spans="1:1" x14ac:dyDescent="0.3">
      <c r="A4293">
        <v>3.16</v>
      </c>
    </row>
    <row r="4294" spans="1:1" x14ac:dyDescent="0.3">
      <c r="A4294">
        <v>3.17</v>
      </c>
    </row>
    <row r="4295" spans="1:1" x14ac:dyDescent="0.3">
      <c r="A4295">
        <v>3.18</v>
      </c>
    </row>
    <row r="4296" spans="1:1" x14ac:dyDescent="0.3">
      <c r="A4296">
        <v>3.2</v>
      </c>
    </row>
    <row r="4297" spans="1:1" x14ac:dyDescent="0.3">
      <c r="A4297">
        <v>3.18</v>
      </c>
    </row>
    <row r="4298" spans="1:1" x14ac:dyDescent="0.3">
      <c r="A4298">
        <v>3.19</v>
      </c>
    </row>
    <row r="4299" spans="1:1" x14ac:dyDescent="0.3">
      <c r="A4299">
        <v>3.11</v>
      </c>
    </row>
    <row r="4300" spans="1:1" x14ac:dyDescent="0.3">
      <c r="A4300">
        <v>3.06</v>
      </c>
    </row>
    <row r="4301" spans="1:1" x14ac:dyDescent="0.3">
      <c r="A4301">
        <v>3.17</v>
      </c>
    </row>
    <row r="4302" spans="1:1" x14ac:dyDescent="0.3">
      <c r="A4302">
        <v>3.19</v>
      </c>
    </row>
    <row r="4303" spans="1:1" x14ac:dyDescent="0.3">
      <c r="A4303">
        <v>3.16</v>
      </c>
    </row>
    <row r="4304" spans="1:1" x14ac:dyDescent="0.3">
      <c r="A4304">
        <v>3.2</v>
      </c>
    </row>
    <row r="4305" spans="1:1" x14ac:dyDescent="0.3">
      <c r="A4305">
        <v>3.17</v>
      </c>
    </row>
    <row r="4306" spans="1:1" x14ac:dyDescent="0.3">
      <c r="A4306">
        <v>3.12</v>
      </c>
    </row>
    <row r="4307" spans="1:1" x14ac:dyDescent="0.3">
      <c r="A4307">
        <v>3.18</v>
      </c>
    </row>
    <row r="4308" spans="1:1" x14ac:dyDescent="0.3">
      <c r="A4308">
        <v>3.09</v>
      </c>
    </row>
    <row r="4309" spans="1:1" x14ac:dyDescent="0.3">
      <c r="A4309">
        <v>3.15</v>
      </c>
    </row>
    <row r="4310" spans="1:1" x14ac:dyDescent="0.3">
      <c r="A4310">
        <v>3.19</v>
      </c>
    </row>
    <row r="4311" spans="1:1" x14ac:dyDescent="0.3">
      <c r="A4311">
        <v>3.19</v>
      </c>
    </row>
    <row r="4312" spans="1:1" x14ac:dyDescent="0.3">
      <c r="A4312">
        <v>3.17</v>
      </c>
    </row>
    <row r="4313" spans="1:1" x14ac:dyDescent="0.3">
      <c r="A4313">
        <v>3.19</v>
      </c>
    </row>
    <row r="4314" spans="1:1" x14ac:dyDescent="0.3">
      <c r="A4314">
        <v>3.17</v>
      </c>
    </row>
    <row r="4315" spans="1:1" x14ac:dyDescent="0.3">
      <c r="A4315">
        <v>3.18</v>
      </c>
    </row>
    <row r="4316" spans="1:1" x14ac:dyDescent="0.3">
      <c r="A4316">
        <v>3.09</v>
      </c>
    </row>
    <row r="4317" spans="1:1" x14ac:dyDescent="0.3">
      <c r="A4317">
        <v>3.16</v>
      </c>
    </row>
    <row r="4318" spans="1:1" x14ac:dyDescent="0.3">
      <c r="A4318">
        <v>3.18</v>
      </c>
    </row>
    <row r="4319" spans="1:1" x14ac:dyDescent="0.3">
      <c r="A4319">
        <v>3.18</v>
      </c>
    </row>
    <row r="4320" spans="1:1" x14ac:dyDescent="0.3">
      <c r="A4320">
        <v>3.12</v>
      </c>
    </row>
    <row r="4321" spans="1:1" x14ac:dyDescent="0.3">
      <c r="A4321">
        <v>3.18</v>
      </c>
    </row>
    <row r="4322" spans="1:1" x14ac:dyDescent="0.3">
      <c r="A4322">
        <v>3.2</v>
      </c>
    </row>
    <row r="4323" spans="1:1" x14ac:dyDescent="0.3">
      <c r="A4323">
        <v>3.16</v>
      </c>
    </row>
    <row r="4324" spans="1:1" x14ac:dyDescent="0.3">
      <c r="A4324">
        <v>3.09</v>
      </c>
    </row>
    <row r="4325" spans="1:1" x14ac:dyDescent="0.3">
      <c r="A4325">
        <v>3.14</v>
      </c>
    </row>
    <row r="4326" spans="1:1" x14ac:dyDescent="0.3">
      <c r="A4326">
        <v>3.18</v>
      </c>
    </row>
    <row r="4327" spans="1:1" x14ac:dyDescent="0.3">
      <c r="A4327">
        <v>3.18</v>
      </c>
    </row>
    <row r="4328" spans="1:1" x14ac:dyDescent="0.3">
      <c r="A4328">
        <v>3.19</v>
      </c>
    </row>
    <row r="4329" spans="1:1" x14ac:dyDescent="0.3">
      <c r="A4329">
        <v>3.18</v>
      </c>
    </row>
    <row r="4330" spans="1:1" x14ac:dyDescent="0.3">
      <c r="A4330">
        <v>3.19</v>
      </c>
    </row>
    <row r="4331" spans="1:1" x14ac:dyDescent="0.3">
      <c r="A4331">
        <v>3.18</v>
      </c>
    </row>
    <row r="4332" spans="1:1" x14ac:dyDescent="0.3">
      <c r="A4332">
        <v>3.08</v>
      </c>
    </row>
    <row r="4333" spans="1:1" x14ac:dyDescent="0.3">
      <c r="A4333">
        <v>3.16</v>
      </c>
    </row>
    <row r="4334" spans="1:1" x14ac:dyDescent="0.3">
      <c r="A4334">
        <v>3.16</v>
      </c>
    </row>
    <row r="4335" spans="1:1" x14ac:dyDescent="0.3">
      <c r="A4335">
        <v>3.18</v>
      </c>
    </row>
    <row r="4336" spans="1:1" x14ac:dyDescent="0.3">
      <c r="A4336">
        <v>3.17</v>
      </c>
    </row>
    <row r="4337" spans="1:1" x14ac:dyDescent="0.3">
      <c r="A4337">
        <v>3.18</v>
      </c>
    </row>
    <row r="4338" spans="1:1" x14ac:dyDescent="0.3">
      <c r="A4338">
        <v>3.19</v>
      </c>
    </row>
    <row r="4339" spans="1:1" x14ac:dyDescent="0.3">
      <c r="A4339">
        <v>3.18</v>
      </c>
    </row>
    <row r="4340" spans="1:1" x14ac:dyDescent="0.3">
      <c r="A4340">
        <v>3.09</v>
      </c>
    </row>
    <row r="4341" spans="1:1" x14ac:dyDescent="0.3">
      <c r="A4341">
        <v>3.14</v>
      </c>
    </row>
    <row r="4342" spans="1:1" x14ac:dyDescent="0.3">
      <c r="A4342">
        <v>3.18</v>
      </c>
    </row>
    <row r="4343" spans="1:1" x14ac:dyDescent="0.3">
      <c r="A4343">
        <v>3.17</v>
      </c>
    </row>
    <row r="4344" spans="1:1" x14ac:dyDescent="0.3">
      <c r="A4344">
        <v>3.19</v>
      </c>
    </row>
    <row r="4345" spans="1:1" x14ac:dyDescent="0.3">
      <c r="A4345">
        <v>3.16</v>
      </c>
    </row>
    <row r="4346" spans="1:1" x14ac:dyDescent="0.3">
      <c r="A4346">
        <v>3.19</v>
      </c>
    </row>
    <row r="4347" spans="1:1" x14ac:dyDescent="0.3">
      <c r="A4347">
        <v>3.15</v>
      </c>
    </row>
    <row r="4348" spans="1:1" x14ac:dyDescent="0.3">
      <c r="A4348">
        <v>3.09</v>
      </c>
    </row>
    <row r="4349" spans="1:1" x14ac:dyDescent="0.3">
      <c r="A4349">
        <v>3.16</v>
      </c>
    </row>
    <row r="4350" spans="1:1" x14ac:dyDescent="0.3">
      <c r="A4350">
        <v>3.18</v>
      </c>
    </row>
    <row r="4351" spans="1:1" x14ac:dyDescent="0.3">
      <c r="A4351">
        <v>3.18</v>
      </c>
    </row>
    <row r="4352" spans="1:1" x14ac:dyDescent="0.3">
      <c r="A4352">
        <v>3.19</v>
      </c>
    </row>
    <row r="4353" spans="1:1" x14ac:dyDescent="0.3">
      <c r="A4353">
        <v>3.18</v>
      </c>
    </row>
    <row r="4354" spans="1:1" x14ac:dyDescent="0.3">
      <c r="A4354">
        <v>3.1</v>
      </c>
    </row>
    <row r="4355" spans="1:1" x14ac:dyDescent="0.3">
      <c r="A4355">
        <v>3.18</v>
      </c>
    </row>
    <row r="4356" spans="1:1" x14ac:dyDescent="0.3">
      <c r="A4356">
        <v>3.07</v>
      </c>
    </row>
    <row r="4357" spans="1:1" x14ac:dyDescent="0.3">
      <c r="A4357">
        <v>3.15</v>
      </c>
    </row>
    <row r="4358" spans="1:1" x14ac:dyDescent="0.3">
      <c r="A4358">
        <v>3.18</v>
      </c>
    </row>
    <row r="4359" spans="1:1" x14ac:dyDescent="0.3">
      <c r="A4359">
        <v>3.18</v>
      </c>
    </row>
    <row r="4360" spans="1:1" x14ac:dyDescent="0.3">
      <c r="A4360">
        <v>3.19</v>
      </c>
    </row>
    <row r="4361" spans="1:1" x14ac:dyDescent="0.3">
      <c r="A4361">
        <v>3.18</v>
      </c>
    </row>
    <row r="4362" spans="1:1" x14ac:dyDescent="0.3">
      <c r="A4362">
        <v>3.19</v>
      </c>
    </row>
    <row r="4363" spans="1:1" x14ac:dyDescent="0.3">
      <c r="A4363">
        <v>3.16</v>
      </c>
    </row>
    <row r="4364" spans="1:1" x14ac:dyDescent="0.3">
      <c r="A4364">
        <v>3.07</v>
      </c>
    </row>
    <row r="4365" spans="1:1" x14ac:dyDescent="0.3">
      <c r="A4365">
        <v>3.14</v>
      </c>
    </row>
    <row r="4366" spans="1:1" x14ac:dyDescent="0.3">
      <c r="A4366">
        <v>3.18</v>
      </c>
    </row>
    <row r="4367" spans="1:1" x14ac:dyDescent="0.3">
      <c r="A4367">
        <v>3.18</v>
      </c>
    </row>
    <row r="4368" spans="1:1" x14ac:dyDescent="0.3">
      <c r="A4368">
        <v>3.11</v>
      </c>
    </row>
    <row r="4369" spans="1:1" x14ac:dyDescent="0.3">
      <c r="A4369">
        <v>3.18</v>
      </c>
    </row>
    <row r="4370" spans="1:1" x14ac:dyDescent="0.3">
      <c r="A4370">
        <v>3.19</v>
      </c>
    </row>
    <row r="4371" spans="1:1" x14ac:dyDescent="0.3">
      <c r="A4371">
        <v>3.18</v>
      </c>
    </row>
    <row r="4372" spans="1:1" x14ac:dyDescent="0.3">
      <c r="A4372">
        <v>3.09</v>
      </c>
    </row>
    <row r="4373" spans="1:1" x14ac:dyDescent="0.3">
      <c r="A4373">
        <v>3.15</v>
      </c>
    </row>
    <row r="4374" spans="1:1" x14ac:dyDescent="0.3">
      <c r="A4374">
        <v>3.16</v>
      </c>
    </row>
    <row r="4375" spans="1:1" x14ac:dyDescent="0.3">
      <c r="A4375">
        <v>3.1</v>
      </c>
    </row>
    <row r="4376" spans="1:1" x14ac:dyDescent="0.3">
      <c r="A4376">
        <v>3.17</v>
      </c>
    </row>
    <row r="4377" spans="1:1" x14ac:dyDescent="0.3">
      <c r="A4377">
        <v>3.18</v>
      </c>
    </row>
    <row r="4378" spans="1:1" x14ac:dyDescent="0.3">
      <c r="A4378">
        <v>3.19</v>
      </c>
    </row>
    <row r="4379" spans="1:1" x14ac:dyDescent="0.3">
      <c r="A4379">
        <v>3.18</v>
      </c>
    </row>
    <row r="4380" spans="1:1" x14ac:dyDescent="0.3">
      <c r="A4380">
        <v>3.11</v>
      </c>
    </row>
    <row r="4381" spans="1:1" x14ac:dyDescent="0.3">
      <c r="A4381">
        <v>3.16</v>
      </c>
    </row>
    <row r="4382" spans="1:1" x14ac:dyDescent="0.3">
      <c r="A4382">
        <v>3.18</v>
      </c>
    </row>
    <row r="4383" spans="1:1" x14ac:dyDescent="0.3">
      <c r="A4383">
        <v>3.18</v>
      </c>
    </row>
    <row r="4384" spans="1:1" x14ac:dyDescent="0.3">
      <c r="A4384">
        <v>3.19</v>
      </c>
    </row>
    <row r="4385" spans="1:1" x14ac:dyDescent="0.3">
      <c r="A4385">
        <v>3.17</v>
      </c>
    </row>
    <row r="4386" spans="1:1" x14ac:dyDescent="0.3">
      <c r="A4386">
        <v>3.19</v>
      </c>
    </row>
    <row r="4387" spans="1:1" x14ac:dyDescent="0.3">
      <c r="A4387">
        <v>3.16</v>
      </c>
    </row>
    <row r="4388" spans="1:1" x14ac:dyDescent="0.3">
      <c r="A4388">
        <v>3.08</v>
      </c>
    </row>
    <row r="4389" spans="1:1" x14ac:dyDescent="0.3">
      <c r="A4389">
        <v>3.07</v>
      </c>
    </row>
    <row r="4390" spans="1:1" x14ac:dyDescent="0.3">
      <c r="A4390">
        <v>3.18</v>
      </c>
    </row>
    <row r="4391" spans="1:1" x14ac:dyDescent="0.3">
      <c r="A4391">
        <v>3.18</v>
      </c>
    </row>
    <row r="4392" spans="1:1" x14ac:dyDescent="0.3">
      <c r="A4392">
        <v>3.19</v>
      </c>
    </row>
    <row r="4393" spans="1:1" x14ac:dyDescent="0.3">
      <c r="A4393">
        <v>3.18</v>
      </c>
    </row>
    <row r="4394" spans="1:1" x14ac:dyDescent="0.3">
      <c r="A4394">
        <v>3.17</v>
      </c>
    </row>
    <row r="4395" spans="1:1" x14ac:dyDescent="0.3">
      <c r="A4395">
        <v>3.05</v>
      </c>
    </row>
    <row r="4396" spans="1:1" x14ac:dyDescent="0.3">
      <c r="A4396">
        <v>3.14</v>
      </c>
    </row>
    <row r="4397" spans="1:1" x14ac:dyDescent="0.3">
      <c r="A4397">
        <v>3.16</v>
      </c>
    </row>
    <row r="4398" spans="1:1" x14ac:dyDescent="0.3">
      <c r="A4398">
        <v>3.18</v>
      </c>
    </row>
    <row r="4399" spans="1:1" x14ac:dyDescent="0.3">
      <c r="A4399">
        <v>3.18</v>
      </c>
    </row>
    <row r="4400" spans="1:1" x14ac:dyDescent="0.3">
      <c r="A4400">
        <v>3.19</v>
      </c>
    </row>
    <row r="4401" spans="1:1" x14ac:dyDescent="0.3">
      <c r="A4401">
        <v>3.18</v>
      </c>
    </row>
    <row r="4402" spans="1:1" x14ac:dyDescent="0.3">
      <c r="A4402">
        <v>3.12</v>
      </c>
    </row>
    <row r="4403" spans="1:1" x14ac:dyDescent="0.3">
      <c r="A4403">
        <v>3.18</v>
      </c>
    </row>
    <row r="4404" spans="1:1" x14ac:dyDescent="0.3">
      <c r="A4404">
        <v>3.15</v>
      </c>
    </row>
    <row r="4405" spans="1:1" x14ac:dyDescent="0.3">
      <c r="A4405">
        <v>3.12</v>
      </c>
    </row>
    <row r="4406" spans="1:1" x14ac:dyDescent="0.3">
      <c r="A4406">
        <v>3.18</v>
      </c>
    </row>
    <row r="4407" spans="1:1" x14ac:dyDescent="0.3">
      <c r="A4407">
        <v>3.16</v>
      </c>
    </row>
    <row r="4408" spans="1:1" x14ac:dyDescent="0.3">
      <c r="A4408">
        <v>3.19</v>
      </c>
    </row>
    <row r="4409" spans="1:1" x14ac:dyDescent="0.3">
      <c r="A4409">
        <v>3.18</v>
      </c>
    </row>
    <row r="4410" spans="1:1" x14ac:dyDescent="0.3">
      <c r="A4410">
        <v>3.19</v>
      </c>
    </row>
    <row r="4411" spans="1:1" x14ac:dyDescent="0.3">
      <c r="A4411">
        <v>3.16</v>
      </c>
    </row>
    <row r="4412" spans="1:1" x14ac:dyDescent="0.3">
      <c r="A4412">
        <v>3.16</v>
      </c>
    </row>
    <row r="4413" spans="1:1" x14ac:dyDescent="0.3">
      <c r="A4413">
        <v>3.16</v>
      </c>
    </row>
    <row r="4414" spans="1:1" x14ac:dyDescent="0.3">
      <c r="A4414">
        <v>3.15</v>
      </c>
    </row>
    <row r="4415" spans="1:1" x14ac:dyDescent="0.3">
      <c r="A4415">
        <v>3.18</v>
      </c>
    </row>
    <row r="4416" spans="1:1" x14ac:dyDescent="0.3">
      <c r="A4416">
        <v>3.09</v>
      </c>
    </row>
    <row r="4417" spans="1:1" x14ac:dyDescent="0.3">
      <c r="A4417">
        <v>3.17</v>
      </c>
    </row>
    <row r="4418" spans="1:1" x14ac:dyDescent="0.3">
      <c r="A4418">
        <v>3.17</v>
      </c>
    </row>
    <row r="4419" spans="1:1" x14ac:dyDescent="0.3">
      <c r="A4419">
        <v>3.13</v>
      </c>
    </row>
    <row r="4420" spans="1:1" x14ac:dyDescent="0.3">
      <c r="A4420">
        <v>3.16</v>
      </c>
    </row>
    <row r="4421" spans="1:1" x14ac:dyDescent="0.3">
      <c r="A4421">
        <v>3.15</v>
      </c>
    </row>
    <row r="4422" spans="1:1" x14ac:dyDescent="0.3">
      <c r="A4422">
        <v>3.17</v>
      </c>
    </row>
    <row r="4423" spans="1:1" x14ac:dyDescent="0.3">
      <c r="A4423">
        <v>3.16</v>
      </c>
    </row>
    <row r="4424" spans="1:1" x14ac:dyDescent="0.3">
      <c r="A4424">
        <v>3.18</v>
      </c>
    </row>
    <row r="4425" spans="1:1" x14ac:dyDescent="0.3">
      <c r="A4425">
        <v>3.15</v>
      </c>
    </row>
    <row r="4426" spans="1:1" x14ac:dyDescent="0.3">
      <c r="A4426">
        <v>3.18</v>
      </c>
    </row>
    <row r="4427" spans="1:1" x14ac:dyDescent="0.3">
      <c r="A4427">
        <v>3.09</v>
      </c>
    </row>
    <row r="4428" spans="1:1" x14ac:dyDescent="0.3">
      <c r="A4428">
        <v>3.12</v>
      </c>
    </row>
    <row r="4429" spans="1:1" x14ac:dyDescent="0.3">
      <c r="A4429">
        <v>3.15</v>
      </c>
    </row>
    <row r="4430" spans="1:1" x14ac:dyDescent="0.3">
      <c r="A4430">
        <v>3.1</v>
      </c>
    </row>
    <row r="4431" spans="1:1" x14ac:dyDescent="0.3">
      <c r="A4431">
        <v>3.17</v>
      </c>
    </row>
    <row r="4432" spans="1:1" x14ac:dyDescent="0.3">
      <c r="A4432">
        <v>3.18</v>
      </c>
    </row>
    <row r="4433" spans="1:1" x14ac:dyDescent="0.3">
      <c r="A4433">
        <v>3.17</v>
      </c>
    </row>
    <row r="4434" spans="1:1" x14ac:dyDescent="0.3">
      <c r="A4434">
        <v>3.18</v>
      </c>
    </row>
    <row r="4435" spans="1:1" x14ac:dyDescent="0.3">
      <c r="A4435">
        <v>3.1</v>
      </c>
    </row>
    <row r="4436" spans="1:1" x14ac:dyDescent="0.3">
      <c r="A4436">
        <v>3.14</v>
      </c>
    </row>
    <row r="4437" spans="1:1" x14ac:dyDescent="0.3">
      <c r="A4437">
        <v>3.07</v>
      </c>
    </row>
    <row r="4438" spans="1:1" x14ac:dyDescent="0.3">
      <c r="A4438">
        <v>3.15</v>
      </c>
    </row>
    <row r="4439" spans="1:1" x14ac:dyDescent="0.3">
      <c r="A4439">
        <v>3.17</v>
      </c>
    </row>
    <row r="4440" spans="1:1" x14ac:dyDescent="0.3">
      <c r="A4440">
        <v>3.18</v>
      </c>
    </row>
    <row r="4441" spans="1:1" x14ac:dyDescent="0.3">
      <c r="A4441">
        <v>3.17</v>
      </c>
    </row>
    <row r="4442" spans="1:1" x14ac:dyDescent="0.3">
      <c r="A4442">
        <v>3.18</v>
      </c>
    </row>
    <row r="4443" spans="1:1" x14ac:dyDescent="0.3">
      <c r="A4443">
        <v>3.16</v>
      </c>
    </row>
    <row r="4444" spans="1:1" x14ac:dyDescent="0.3">
      <c r="A4444">
        <v>3.08</v>
      </c>
    </row>
    <row r="4445" spans="1:1" x14ac:dyDescent="0.3">
      <c r="A4445">
        <v>3.13</v>
      </c>
    </row>
    <row r="4446" spans="1:1" x14ac:dyDescent="0.3">
      <c r="A4446">
        <v>3.17</v>
      </c>
    </row>
    <row r="4447" spans="1:1" x14ac:dyDescent="0.3">
      <c r="A4447">
        <v>3.16</v>
      </c>
    </row>
    <row r="4448" spans="1:1" x14ac:dyDescent="0.3">
      <c r="A4448">
        <v>3.18</v>
      </c>
    </row>
    <row r="4449" spans="1:1" x14ac:dyDescent="0.3">
      <c r="A4449">
        <v>3.17</v>
      </c>
    </row>
    <row r="4450" spans="1:1" x14ac:dyDescent="0.3">
      <c r="A4450">
        <v>3.12</v>
      </c>
    </row>
    <row r="4451" spans="1:1" x14ac:dyDescent="0.3">
      <c r="A4451">
        <v>3.16</v>
      </c>
    </row>
    <row r="4452" spans="1:1" x14ac:dyDescent="0.3">
      <c r="A4452">
        <v>3.15</v>
      </c>
    </row>
    <row r="4453" spans="1:1" x14ac:dyDescent="0.3">
      <c r="A4453">
        <v>3.14</v>
      </c>
    </row>
    <row r="4454" spans="1:1" x14ac:dyDescent="0.3">
      <c r="A4454">
        <v>3.17</v>
      </c>
    </row>
    <row r="4455" spans="1:1" x14ac:dyDescent="0.3">
      <c r="A4455">
        <v>3.17</v>
      </c>
    </row>
    <row r="4456" spans="1:1" x14ac:dyDescent="0.3">
      <c r="A4456">
        <v>3.17</v>
      </c>
    </row>
    <row r="4457" spans="1:1" x14ac:dyDescent="0.3">
      <c r="A4457">
        <v>3.17</v>
      </c>
    </row>
    <row r="4458" spans="1:1" x14ac:dyDescent="0.3">
      <c r="A4458">
        <v>3.1</v>
      </c>
    </row>
    <row r="4459" spans="1:1" x14ac:dyDescent="0.3">
      <c r="A4459">
        <v>3.17</v>
      </c>
    </row>
    <row r="4460" spans="1:1" x14ac:dyDescent="0.3">
      <c r="A4460">
        <v>3.15</v>
      </c>
    </row>
    <row r="4461" spans="1:1" x14ac:dyDescent="0.3">
      <c r="A4461">
        <v>3.15</v>
      </c>
    </row>
    <row r="4462" spans="1:1" x14ac:dyDescent="0.3">
      <c r="A4462">
        <v>3.17</v>
      </c>
    </row>
    <row r="4463" spans="1:1" x14ac:dyDescent="0.3">
      <c r="A4463">
        <v>3.17</v>
      </c>
    </row>
    <row r="4464" spans="1:1" x14ac:dyDescent="0.3">
      <c r="A4464">
        <v>3.18</v>
      </c>
    </row>
    <row r="4465" spans="1:1" x14ac:dyDescent="0.3">
      <c r="A4465">
        <v>3.16</v>
      </c>
    </row>
    <row r="4466" spans="1:1" x14ac:dyDescent="0.3">
      <c r="A4466">
        <v>3.18</v>
      </c>
    </row>
    <row r="4467" spans="1:1" x14ac:dyDescent="0.3">
      <c r="A4467">
        <v>3.15</v>
      </c>
    </row>
    <row r="4468" spans="1:1" x14ac:dyDescent="0.3">
      <c r="A4468">
        <v>3.15</v>
      </c>
    </row>
    <row r="4469" spans="1:1" x14ac:dyDescent="0.3">
      <c r="A4469">
        <v>3.12</v>
      </c>
    </row>
    <row r="4470" spans="1:1" x14ac:dyDescent="0.3">
      <c r="A4470">
        <v>3.17</v>
      </c>
    </row>
    <row r="4471" spans="1:1" x14ac:dyDescent="0.3">
      <c r="A4471">
        <v>3.17</v>
      </c>
    </row>
    <row r="4472" spans="1:1" x14ac:dyDescent="0.3">
      <c r="A4472">
        <v>3.18</v>
      </c>
    </row>
    <row r="4473" spans="1:1" x14ac:dyDescent="0.3">
      <c r="A4473">
        <v>3.17</v>
      </c>
    </row>
    <row r="4474" spans="1:1" x14ac:dyDescent="0.3">
      <c r="A4474">
        <v>3.18</v>
      </c>
    </row>
    <row r="4475" spans="1:1" x14ac:dyDescent="0.3">
      <c r="A4475">
        <v>3.17</v>
      </c>
    </row>
    <row r="4476" spans="1:1" x14ac:dyDescent="0.3">
      <c r="A4476">
        <v>3.11</v>
      </c>
    </row>
    <row r="4477" spans="1:1" x14ac:dyDescent="0.3">
      <c r="A4477">
        <v>3.15</v>
      </c>
    </row>
    <row r="4478" spans="1:1" x14ac:dyDescent="0.3">
      <c r="A4478">
        <v>3.08</v>
      </c>
    </row>
    <row r="4479" spans="1:1" x14ac:dyDescent="0.3">
      <c r="A4479">
        <v>3.17</v>
      </c>
    </row>
    <row r="4480" spans="1:1" x14ac:dyDescent="0.3">
      <c r="A4480">
        <v>3.18</v>
      </c>
    </row>
    <row r="4481" spans="1:1" x14ac:dyDescent="0.3">
      <c r="A4481">
        <v>3.17</v>
      </c>
    </row>
    <row r="4482" spans="1:1" x14ac:dyDescent="0.3">
      <c r="A4482">
        <v>3.18</v>
      </c>
    </row>
    <row r="4483" spans="1:1" x14ac:dyDescent="0.3">
      <c r="A4483">
        <v>3.17</v>
      </c>
    </row>
    <row r="4484" spans="1:1" x14ac:dyDescent="0.3">
      <c r="A4484">
        <v>3.15</v>
      </c>
    </row>
    <row r="4485" spans="1:1" x14ac:dyDescent="0.3">
      <c r="A4485">
        <v>3.07</v>
      </c>
    </row>
    <row r="4486" spans="1:1" x14ac:dyDescent="0.3">
      <c r="A4486">
        <v>3.17</v>
      </c>
    </row>
    <row r="4487" spans="1:1" x14ac:dyDescent="0.3">
      <c r="A4487">
        <v>3.15</v>
      </c>
    </row>
    <row r="4488" spans="1:1" x14ac:dyDescent="0.3">
      <c r="A4488">
        <v>3.18</v>
      </c>
    </row>
    <row r="4489" spans="1:1" x14ac:dyDescent="0.3">
      <c r="A4489">
        <v>3.15</v>
      </c>
    </row>
    <row r="4490" spans="1:1" x14ac:dyDescent="0.3">
      <c r="A4490">
        <v>3.18</v>
      </c>
    </row>
    <row r="4491" spans="1:1" x14ac:dyDescent="0.3">
      <c r="A4491">
        <v>3.17</v>
      </c>
    </row>
    <row r="4492" spans="1:1" x14ac:dyDescent="0.3">
      <c r="A4492">
        <v>3.04</v>
      </c>
    </row>
    <row r="4493" spans="1:1" x14ac:dyDescent="0.3">
      <c r="A4493">
        <v>3.15</v>
      </c>
    </row>
    <row r="4494" spans="1:1" x14ac:dyDescent="0.3">
      <c r="A4494">
        <v>3.17</v>
      </c>
    </row>
    <row r="4495" spans="1:1" x14ac:dyDescent="0.3">
      <c r="A4495">
        <v>3.17</v>
      </c>
    </row>
    <row r="4496" spans="1:1" x14ac:dyDescent="0.3">
      <c r="A4496">
        <v>3.16</v>
      </c>
    </row>
    <row r="4497" spans="1:1" x14ac:dyDescent="0.3">
      <c r="A4497">
        <v>3.17</v>
      </c>
    </row>
    <row r="4498" spans="1:1" x14ac:dyDescent="0.3">
      <c r="A4498">
        <v>3.08</v>
      </c>
    </row>
    <row r="4499" spans="1:1" x14ac:dyDescent="0.3">
      <c r="A4499">
        <v>3.09</v>
      </c>
    </row>
    <row r="4500" spans="1:1" x14ac:dyDescent="0.3">
      <c r="A4500">
        <v>3.15</v>
      </c>
    </row>
    <row r="4501" spans="1:1" x14ac:dyDescent="0.3">
      <c r="A4501">
        <v>3.14</v>
      </c>
    </row>
    <row r="4502" spans="1:1" x14ac:dyDescent="0.3">
      <c r="A4502">
        <v>3.17</v>
      </c>
    </row>
    <row r="4503" spans="1:1" x14ac:dyDescent="0.3">
      <c r="A4503">
        <v>3.17</v>
      </c>
    </row>
    <row r="4504" spans="1:1" x14ac:dyDescent="0.3">
      <c r="A4504">
        <v>3.18</v>
      </c>
    </row>
    <row r="4505" spans="1:1" x14ac:dyDescent="0.3">
      <c r="A4505">
        <v>3.15</v>
      </c>
    </row>
    <row r="4506" spans="1:1" x14ac:dyDescent="0.3">
      <c r="A4506">
        <v>3.18</v>
      </c>
    </row>
    <row r="4507" spans="1:1" x14ac:dyDescent="0.3">
      <c r="A4507">
        <v>3.08</v>
      </c>
    </row>
    <row r="4508" spans="1:1" x14ac:dyDescent="0.3">
      <c r="A4508">
        <v>3.15</v>
      </c>
    </row>
    <row r="4509" spans="1:1" x14ac:dyDescent="0.3">
      <c r="A4509">
        <v>3.13</v>
      </c>
    </row>
    <row r="4510" spans="1:1" x14ac:dyDescent="0.3">
      <c r="A4510">
        <v>3.17</v>
      </c>
    </row>
    <row r="4511" spans="1:1" x14ac:dyDescent="0.3">
      <c r="A4511">
        <v>3.17</v>
      </c>
    </row>
    <row r="4512" spans="1:1" x14ac:dyDescent="0.3">
      <c r="A4512">
        <v>3.11</v>
      </c>
    </row>
    <row r="4513" spans="1:1" x14ac:dyDescent="0.3">
      <c r="A4513">
        <v>3.17</v>
      </c>
    </row>
    <row r="4514" spans="1:1" x14ac:dyDescent="0.3">
      <c r="A4514">
        <v>3.18</v>
      </c>
    </row>
    <row r="4515" spans="1:1" x14ac:dyDescent="0.3">
      <c r="A4515">
        <v>3.09</v>
      </c>
    </row>
    <row r="4516" spans="1:1" x14ac:dyDescent="0.3">
      <c r="A4516">
        <v>3.15</v>
      </c>
    </row>
    <row r="4517" spans="1:1" x14ac:dyDescent="0.3">
      <c r="A4517">
        <v>3.14</v>
      </c>
    </row>
    <row r="4518" spans="1:1" x14ac:dyDescent="0.3">
      <c r="A4518">
        <v>3.15</v>
      </c>
    </row>
    <row r="4519" spans="1:1" x14ac:dyDescent="0.3">
      <c r="A4519">
        <v>3.09</v>
      </c>
    </row>
    <row r="4520" spans="1:1" x14ac:dyDescent="0.3">
      <c r="A4520">
        <v>3.16</v>
      </c>
    </row>
    <row r="4521" spans="1:1" x14ac:dyDescent="0.3">
      <c r="A4521">
        <v>3.17</v>
      </c>
    </row>
    <row r="4522" spans="1:1" x14ac:dyDescent="0.3">
      <c r="A4522">
        <v>3.18</v>
      </c>
    </row>
    <row r="4523" spans="1:1" x14ac:dyDescent="0.3">
      <c r="A4523">
        <v>3.09</v>
      </c>
    </row>
    <row r="4524" spans="1:1" x14ac:dyDescent="0.3">
      <c r="A4524">
        <v>3.15</v>
      </c>
    </row>
    <row r="4525" spans="1:1" x14ac:dyDescent="0.3">
      <c r="A4525">
        <v>3.15</v>
      </c>
    </row>
    <row r="4526" spans="1:1" x14ac:dyDescent="0.3">
      <c r="A4526">
        <v>3.17</v>
      </c>
    </row>
    <row r="4527" spans="1:1" x14ac:dyDescent="0.3">
      <c r="A4527">
        <v>3.15</v>
      </c>
    </row>
    <row r="4528" spans="1:1" x14ac:dyDescent="0.3">
      <c r="A4528">
        <v>3.18</v>
      </c>
    </row>
    <row r="4529" spans="1:1" x14ac:dyDescent="0.3">
      <c r="A4529">
        <v>3.15</v>
      </c>
    </row>
    <row r="4530" spans="1:1" x14ac:dyDescent="0.3">
      <c r="A4530">
        <v>3.18</v>
      </c>
    </row>
    <row r="4531" spans="1:1" x14ac:dyDescent="0.3">
      <c r="A4531">
        <v>3.09</v>
      </c>
    </row>
    <row r="4532" spans="1:1" x14ac:dyDescent="0.3">
      <c r="A4532">
        <v>3.15</v>
      </c>
    </row>
    <row r="4533" spans="1:1" x14ac:dyDescent="0.3">
      <c r="A4533">
        <v>3.06</v>
      </c>
    </row>
    <row r="4534" spans="1:1" x14ac:dyDescent="0.3">
      <c r="A4534">
        <v>3.17</v>
      </c>
    </row>
    <row r="4535" spans="1:1" x14ac:dyDescent="0.3">
      <c r="A4535">
        <v>3.17</v>
      </c>
    </row>
    <row r="4536" spans="1:1" x14ac:dyDescent="0.3">
      <c r="A4536">
        <v>3.17</v>
      </c>
    </row>
    <row r="4537" spans="1:1" x14ac:dyDescent="0.3">
      <c r="A4537">
        <v>3.17</v>
      </c>
    </row>
    <row r="4538" spans="1:1" x14ac:dyDescent="0.3">
      <c r="A4538">
        <v>3.15</v>
      </c>
    </row>
    <row r="4539" spans="1:1" x14ac:dyDescent="0.3">
      <c r="A4539">
        <v>3.09</v>
      </c>
    </row>
    <row r="4540" spans="1:1" x14ac:dyDescent="0.3">
      <c r="A4540">
        <v>3.06</v>
      </c>
    </row>
    <row r="4541" spans="1:1" x14ac:dyDescent="0.3">
      <c r="A4541">
        <v>3.15</v>
      </c>
    </row>
    <row r="4542" spans="1:1" x14ac:dyDescent="0.3">
      <c r="A4542">
        <v>3.17</v>
      </c>
    </row>
    <row r="4543" spans="1:1" x14ac:dyDescent="0.3">
      <c r="A4543">
        <v>3.17</v>
      </c>
    </row>
    <row r="4544" spans="1:1" x14ac:dyDescent="0.3">
      <c r="A4544">
        <v>3.18</v>
      </c>
    </row>
    <row r="4545" spans="1:1" x14ac:dyDescent="0.3">
      <c r="A4545">
        <v>3.17</v>
      </c>
    </row>
    <row r="4546" spans="1:1" x14ac:dyDescent="0.3">
      <c r="A4546">
        <v>3.18</v>
      </c>
    </row>
    <row r="4547" spans="1:1" x14ac:dyDescent="0.3">
      <c r="A4547">
        <v>3.07</v>
      </c>
    </row>
    <row r="4548" spans="1:1" x14ac:dyDescent="0.3">
      <c r="A4548">
        <v>3.15</v>
      </c>
    </row>
    <row r="4549" spans="1:1" x14ac:dyDescent="0.3">
      <c r="A4549">
        <v>3.11</v>
      </c>
    </row>
    <row r="4550" spans="1:1" x14ac:dyDescent="0.3">
      <c r="A4550">
        <v>3.16</v>
      </c>
    </row>
    <row r="4551" spans="1:1" x14ac:dyDescent="0.3">
      <c r="A4551">
        <v>3.16</v>
      </c>
    </row>
    <row r="4552" spans="1:1" x14ac:dyDescent="0.3">
      <c r="A4552">
        <v>3.17</v>
      </c>
    </row>
    <row r="4553" spans="1:1" x14ac:dyDescent="0.3">
      <c r="A4553">
        <v>3.16</v>
      </c>
    </row>
    <row r="4554" spans="1:1" x14ac:dyDescent="0.3">
      <c r="A4554">
        <v>3.17</v>
      </c>
    </row>
    <row r="4555" spans="1:1" x14ac:dyDescent="0.3">
      <c r="A4555">
        <v>3.11</v>
      </c>
    </row>
    <row r="4556" spans="1:1" x14ac:dyDescent="0.3">
      <c r="A4556">
        <v>3.11</v>
      </c>
    </row>
    <row r="4557" spans="1:1" x14ac:dyDescent="0.3">
      <c r="A4557">
        <v>3.14</v>
      </c>
    </row>
    <row r="4558" spans="1:1" x14ac:dyDescent="0.3">
      <c r="A4558">
        <v>3.15</v>
      </c>
    </row>
    <row r="4559" spans="1:1" x14ac:dyDescent="0.3">
      <c r="A4559">
        <v>3.17</v>
      </c>
    </row>
    <row r="4560" spans="1:1" x14ac:dyDescent="0.3">
      <c r="A4560">
        <v>3.15</v>
      </c>
    </row>
    <row r="4561" spans="1:1" x14ac:dyDescent="0.3">
      <c r="A4561">
        <v>3.16</v>
      </c>
    </row>
    <row r="4562" spans="1:1" x14ac:dyDescent="0.3">
      <c r="A4562">
        <v>3.17</v>
      </c>
    </row>
    <row r="4563" spans="1:1" x14ac:dyDescent="0.3">
      <c r="A4563">
        <v>3.14</v>
      </c>
    </row>
    <row r="4564" spans="1:1" x14ac:dyDescent="0.3">
      <c r="A4564">
        <v>3.15</v>
      </c>
    </row>
    <row r="4565" spans="1:1" x14ac:dyDescent="0.3">
      <c r="A4565">
        <v>3.14</v>
      </c>
    </row>
    <row r="4566" spans="1:1" x14ac:dyDescent="0.3">
      <c r="A4566">
        <v>3.16</v>
      </c>
    </row>
    <row r="4567" spans="1:1" x14ac:dyDescent="0.3">
      <c r="A4567">
        <v>3.09</v>
      </c>
    </row>
    <row r="4568" spans="1:1" x14ac:dyDescent="0.3">
      <c r="A4568">
        <v>3.17</v>
      </c>
    </row>
    <row r="4569" spans="1:1" x14ac:dyDescent="0.3">
      <c r="A4569">
        <v>3.14</v>
      </c>
    </row>
    <row r="4570" spans="1:1" x14ac:dyDescent="0.3">
      <c r="A4570">
        <v>3.17</v>
      </c>
    </row>
    <row r="4571" spans="1:1" x14ac:dyDescent="0.3">
      <c r="A4571">
        <v>3.08</v>
      </c>
    </row>
    <row r="4572" spans="1:1" x14ac:dyDescent="0.3">
      <c r="A4572">
        <v>3.14</v>
      </c>
    </row>
    <row r="4573" spans="1:1" x14ac:dyDescent="0.3">
      <c r="A4573">
        <v>3.14</v>
      </c>
    </row>
    <row r="4574" spans="1:1" x14ac:dyDescent="0.3">
      <c r="A4574">
        <v>3.16</v>
      </c>
    </row>
    <row r="4575" spans="1:1" x14ac:dyDescent="0.3">
      <c r="A4575">
        <v>3.08</v>
      </c>
    </row>
    <row r="4576" spans="1:1" x14ac:dyDescent="0.3">
      <c r="A4576">
        <v>3.17</v>
      </c>
    </row>
    <row r="4577" spans="1:1" x14ac:dyDescent="0.3">
      <c r="A4577">
        <v>3.16</v>
      </c>
    </row>
    <row r="4578" spans="1:1" x14ac:dyDescent="0.3">
      <c r="A4578">
        <v>3.16</v>
      </c>
    </row>
    <row r="4579" spans="1:1" x14ac:dyDescent="0.3">
      <c r="A4579">
        <v>3.11</v>
      </c>
    </row>
    <row r="4580" spans="1:1" x14ac:dyDescent="0.3">
      <c r="A4580">
        <v>3.12</v>
      </c>
    </row>
    <row r="4581" spans="1:1" x14ac:dyDescent="0.3">
      <c r="A4581">
        <v>3.13</v>
      </c>
    </row>
    <row r="4582" spans="1:1" x14ac:dyDescent="0.3">
      <c r="A4582">
        <v>3.16</v>
      </c>
    </row>
    <row r="4583" spans="1:1" x14ac:dyDescent="0.3">
      <c r="A4583">
        <v>3.16</v>
      </c>
    </row>
    <row r="4584" spans="1:1" x14ac:dyDescent="0.3">
      <c r="A4584">
        <v>3.17</v>
      </c>
    </row>
    <row r="4585" spans="1:1" x14ac:dyDescent="0.3">
      <c r="A4585">
        <v>3.16</v>
      </c>
    </row>
    <row r="4586" spans="1:1" x14ac:dyDescent="0.3">
      <c r="A4586">
        <v>3.17</v>
      </c>
    </row>
    <row r="4587" spans="1:1" x14ac:dyDescent="0.3">
      <c r="A4587">
        <v>3.09</v>
      </c>
    </row>
    <row r="4588" spans="1:1" x14ac:dyDescent="0.3">
      <c r="A4588">
        <v>3.11</v>
      </c>
    </row>
    <row r="4589" spans="1:1" x14ac:dyDescent="0.3">
      <c r="A4589">
        <v>3.12</v>
      </c>
    </row>
    <row r="4590" spans="1:1" x14ac:dyDescent="0.3">
      <c r="A4590">
        <v>3.16</v>
      </c>
    </row>
    <row r="4591" spans="1:1" x14ac:dyDescent="0.3">
      <c r="A4591">
        <v>3.14</v>
      </c>
    </row>
    <row r="4592" spans="1:1" x14ac:dyDescent="0.3">
      <c r="A4592">
        <v>3.17</v>
      </c>
    </row>
    <row r="4593" spans="1:1" x14ac:dyDescent="0.3">
      <c r="A4593">
        <v>3.16</v>
      </c>
    </row>
    <row r="4594" spans="1:1" x14ac:dyDescent="0.3">
      <c r="A4594">
        <v>3.17</v>
      </c>
    </row>
    <row r="4595" spans="1:1" x14ac:dyDescent="0.3">
      <c r="A4595">
        <v>3.12</v>
      </c>
    </row>
    <row r="4596" spans="1:1" x14ac:dyDescent="0.3">
      <c r="A4596">
        <v>3.14</v>
      </c>
    </row>
    <row r="4597" spans="1:1" x14ac:dyDescent="0.3">
      <c r="A4597">
        <v>3.13</v>
      </c>
    </row>
    <row r="4598" spans="1:1" x14ac:dyDescent="0.3">
      <c r="A4598">
        <v>3.16</v>
      </c>
    </row>
    <row r="4599" spans="1:1" x14ac:dyDescent="0.3">
      <c r="A4599">
        <v>3.16</v>
      </c>
    </row>
    <row r="4600" spans="1:1" x14ac:dyDescent="0.3">
      <c r="A4600">
        <v>3.15</v>
      </c>
    </row>
    <row r="4601" spans="1:1" x14ac:dyDescent="0.3">
      <c r="A4601">
        <v>3.16</v>
      </c>
    </row>
    <row r="4602" spans="1:1" x14ac:dyDescent="0.3">
      <c r="A4602">
        <v>3.14</v>
      </c>
    </row>
    <row r="4603" spans="1:1" x14ac:dyDescent="0.3">
      <c r="A4603">
        <v>3.08</v>
      </c>
    </row>
    <row r="4604" spans="1:1" x14ac:dyDescent="0.3">
      <c r="A4604">
        <v>3.14</v>
      </c>
    </row>
    <row r="4605" spans="1:1" x14ac:dyDescent="0.3">
      <c r="A4605">
        <v>3.14</v>
      </c>
    </row>
    <row r="4606" spans="1:1" x14ac:dyDescent="0.3">
      <c r="A4606">
        <v>3.16</v>
      </c>
    </row>
    <row r="4607" spans="1:1" x14ac:dyDescent="0.3">
      <c r="A4607">
        <v>3.16</v>
      </c>
    </row>
    <row r="4608" spans="1:1" x14ac:dyDescent="0.3">
      <c r="A4608">
        <v>3.17</v>
      </c>
    </row>
    <row r="4609" spans="1:1" x14ac:dyDescent="0.3">
      <c r="A4609">
        <v>3.06</v>
      </c>
    </row>
    <row r="4610" spans="1:1" x14ac:dyDescent="0.3">
      <c r="A4610">
        <v>3.17</v>
      </c>
    </row>
    <row r="4611" spans="1:1" x14ac:dyDescent="0.3">
      <c r="A4611">
        <v>3.05</v>
      </c>
    </row>
    <row r="4612" spans="1:1" x14ac:dyDescent="0.3">
      <c r="A4612">
        <v>3.14</v>
      </c>
    </row>
    <row r="4613" spans="1:1" x14ac:dyDescent="0.3">
      <c r="A4613">
        <v>3.13</v>
      </c>
    </row>
    <row r="4614" spans="1:1" x14ac:dyDescent="0.3">
      <c r="A4614">
        <v>3.16</v>
      </c>
    </row>
    <row r="4615" spans="1:1" x14ac:dyDescent="0.3">
      <c r="A4615">
        <v>3.16</v>
      </c>
    </row>
    <row r="4616" spans="1:1" x14ac:dyDescent="0.3">
      <c r="A4616">
        <v>3.17</v>
      </c>
    </row>
    <row r="4617" spans="1:1" x14ac:dyDescent="0.3">
      <c r="A4617">
        <v>3.16</v>
      </c>
    </row>
    <row r="4618" spans="1:1" x14ac:dyDescent="0.3">
      <c r="A4618">
        <v>3.17</v>
      </c>
    </row>
    <row r="4619" spans="1:1" x14ac:dyDescent="0.3">
      <c r="A4619">
        <v>3.08</v>
      </c>
    </row>
    <row r="4620" spans="1:1" x14ac:dyDescent="0.3">
      <c r="A4620">
        <v>3.09</v>
      </c>
    </row>
    <row r="4621" spans="1:1" x14ac:dyDescent="0.3">
      <c r="A4621">
        <v>3.14</v>
      </c>
    </row>
    <row r="4622" spans="1:1" x14ac:dyDescent="0.3">
      <c r="A4622">
        <v>3.14</v>
      </c>
    </row>
    <row r="4623" spans="1:1" x14ac:dyDescent="0.3">
      <c r="A4623">
        <v>3.08</v>
      </c>
    </row>
    <row r="4624" spans="1:1" x14ac:dyDescent="0.3">
      <c r="A4624">
        <v>3.16</v>
      </c>
    </row>
    <row r="4625" spans="1:1" x14ac:dyDescent="0.3">
      <c r="A4625">
        <v>3.16</v>
      </c>
    </row>
    <row r="4626" spans="1:1" x14ac:dyDescent="0.3">
      <c r="A4626">
        <v>3.17</v>
      </c>
    </row>
    <row r="4627" spans="1:1" x14ac:dyDescent="0.3">
      <c r="A4627">
        <v>3.08</v>
      </c>
    </row>
    <row r="4628" spans="1:1" x14ac:dyDescent="0.3">
      <c r="A4628">
        <v>3.14</v>
      </c>
    </row>
    <row r="4629" spans="1:1" x14ac:dyDescent="0.3">
      <c r="A4629">
        <v>3.1</v>
      </c>
    </row>
    <row r="4630" spans="1:1" x14ac:dyDescent="0.3">
      <c r="A4630">
        <v>3.13</v>
      </c>
    </row>
    <row r="4631" spans="1:1" x14ac:dyDescent="0.3">
      <c r="A4631">
        <v>3.13</v>
      </c>
    </row>
    <row r="4632" spans="1:1" x14ac:dyDescent="0.3">
      <c r="A4632">
        <v>3.16</v>
      </c>
    </row>
    <row r="4633" spans="1:1" x14ac:dyDescent="0.3">
      <c r="A4633">
        <v>3.15</v>
      </c>
    </row>
    <row r="4634" spans="1:1" x14ac:dyDescent="0.3">
      <c r="A4634">
        <v>3.16</v>
      </c>
    </row>
    <row r="4635" spans="1:1" x14ac:dyDescent="0.3">
      <c r="A4635">
        <v>3.08</v>
      </c>
    </row>
    <row r="4636" spans="1:1" x14ac:dyDescent="0.3">
      <c r="A4636">
        <v>3.13</v>
      </c>
    </row>
    <row r="4637" spans="1:1" x14ac:dyDescent="0.3">
      <c r="A4637">
        <v>3.14</v>
      </c>
    </row>
    <row r="4638" spans="1:1" x14ac:dyDescent="0.3">
      <c r="A4638">
        <v>3.15</v>
      </c>
    </row>
    <row r="4639" spans="1:1" x14ac:dyDescent="0.3">
      <c r="A4639">
        <v>3.16</v>
      </c>
    </row>
    <row r="4640" spans="1:1" x14ac:dyDescent="0.3">
      <c r="A4640">
        <v>3.15</v>
      </c>
    </row>
    <row r="4641" spans="1:1" x14ac:dyDescent="0.3">
      <c r="A4641">
        <v>3.16</v>
      </c>
    </row>
    <row r="4642" spans="1:1" x14ac:dyDescent="0.3">
      <c r="A4642">
        <v>3.14</v>
      </c>
    </row>
    <row r="4643" spans="1:1" x14ac:dyDescent="0.3">
      <c r="A4643">
        <v>3.08</v>
      </c>
    </row>
    <row r="4644" spans="1:1" x14ac:dyDescent="0.3">
      <c r="A4644">
        <v>3.06</v>
      </c>
    </row>
    <row r="4645" spans="1:1" x14ac:dyDescent="0.3">
      <c r="A4645">
        <v>3.12</v>
      </c>
    </row>
    <row r="4646" spans="1:1" x14ac:dyDescent="0.3">
      <c r="A4646">
        <v>3.16</v>
      </c>
    </row>
    <row r="4647" spans="1:1" x14ac:dyDescent="0.3">
      <c r="A4647">
        <v>3.15</v>
      </c>
    </row>
    <row r="4648" spans="1:1" x14ac:dyDescent="0.3">
      <c r="A4648">
        <v>3.16</v>
      </c>
    </row>
    <row r="4649" spans="1:1" x14ac:dyDescent="0.3">
      <c r="A4649">
        <v>3.15</v>
      </c>
    </row>
    <row r="4650" spans="1:1" x14ac:dyDescent="0.3">
      <c r="A4650">
        <v>3.08</v>
      </c>
    </row>
    <row r="4651" spans="1:1" x14ac:dyDescent="0.3">
      <c r="A4651">
        <v>3.06</v>
      </c>
    </row>
    <row r="4652" spans="1:1" x14ac:dyDescent="0.3">
      <c r="A4652">
        <v>3.13</v>
      </c>
    </row>
    <row r="4653" spans="1:1" x14ac:dyDescent="0.3">
      <c r="A4653">
        <v>3.11</v>
      </c>
    </row>
    <row r="4654" spans="1:1" x14ac:dyDescent="0.3">
      <c r="A4654">
        <v>3.15</v>
      </c>
    </row>
    <row r="4655" spans="1:1" x14ac:dyDescent="0.3">
      <c r="A4655">
        <v>3.15</v>
      </c>
    </row>
    <row r="4656" spans="1:1" x14ac:dyDescent="0.3">
      <c r="A4656">
        <v>3.16</v>
      </c>
    </row>
    <row r="4657" spans="1:1" x14ac:dyDescent="0.3">
      <c r="A4657">
        <v>3.11</v>
      </c>
    </row>
    <row r="4658" spans="1:1" x14ac:dyDescent="0.3">
      <c r="A4658">
        <v>3.16</v>
      </c>
    </row>
    <row r="4659" spans="1:1" x14ac:dyDescent="0.3">
      <c r="A4659">
        <v>3.07</v>
      </c>
    </row>
    <row r="4660" spans="1:1" x14ac:dyDescent="0.3">
      <c r="A4660">
        <v>3.1</v>
      </c>
    </row>
    <row r="4661" spans="1:1" x14ac:dyDescent="0.3">
      <c r="A4661">
        <v>3.12</v>
      </c>
    </row>
    <row r="4662" spans="1:1" x14ac:dyDescent="0.3">
      <c r="A4662">
        <v>3.13</v>
      </c>
    </row>
    <row r="4663" spans="1:1" x14ac:dyDescent="0.3">
      <c r="A4663">
        <v>3.15</v>
      </c>
    </row>
    <row r="4664" spans="1:1" x14ac:dyDescent="0.3">
      <c r="A4664">
        <v>3.11</v>
      </c>
    </row>
    <row r="4665" spans="1:1" x14ac:dyDescent="0.3">
      <c r="A4665">
        <v>3.15</v>
      </c>
    </row>
    <row r="4666" spans="1:1" x14ac:dyDescent="0.3">
      <c r="A4666">
        <v>3.16</v>
      </c>
    </row>
    <row r="4667" spans="1:1" x14ac:dyDescent="0.3">
      <c r="A4667">
        <v>3.07</v>
      </c>
    </row>
    <row r="4668" spans="1:1" x14ac:dyDescent="0.3">
      <c r="A4668">
        <v>3.13</v>
      </c>
    </row>
    <row r="4669" spans="1:1" x14ac:dyDescent="0.3">
      <c r="A4669">
        <v>3.13</v>
      </c>
    </row>
    <row r="4670" spans="1:1" x14ac:dyDescent="0.3">
      <c r="A4670">
        <v>3.15</v>
      </c>
    </row>
    <row r="4671" spans="1:1" x14ac:dyDescent="0.3">
      <c r="A4671">
        <v>3.04</v>
      </c>
    </row>
    <row r="4672" spans="1:1" x14ac:dyDescent="0.3">
      <c r="A4672">
        <v>3.16</v>
      </c>
    </row>
    <row r="4673" spans="1:1" x14ac:dyDescent="0.3">
      <c r="A4673">
        <v>3.13</v>
      </c>
    </row>
    <row r="4674" spans="1:1" x14ac:dyDescent="0.3">
      <c r="A4674">
        <v>3.16</v>
      </c>
    </row>
    <row r="4675" spans="1:1" x14ac:dyDescent="0.3">
      <c r="A4675">
        <v>3.07</v>
      </c>
    </row>
    <row r="4676" spans="1:1" x14ac:dyDescent="0.3">
      <c r="A4676">
        <v>3.13</v>
      </c>
    </row>
    <row r="4677" spans="1:1" x14ac:dyDescent="0.3">
      <c r="A4677">
        <v>3.12</v>
      </c>
    </row>
    <row r="4678" spans="1:1" x14ac:dyDescent="0.3">
      <c r="A4678">
        <v>3.13</v>
      </c>
    </row>
    <row r="4679" spans="1:1" x14ac:dyDescent="0.3">
      <c r="A4679">
        <v>3.15</v>
      </c>
    </row>
    <row r="4680" spans="1:1" x14ac:dyDescent="0.3">
      <c r="A4680">
        <v>3.15</v>
      </c>
    </row>
    <row r="4681" spans="1:1" x14ac:dyDescent="0.3">
      <c r="A4681">
        <v>3.15</v>
      </c>
    </row>
    <row r="4682" spans="1:1" x14ac:dyDescent="0.3">
      <c r="A4682">
        <v>3.14</v>
      </c>
    </row>
    <row r="4683" spans="1:1" x14ac:dyDescent="0.3">
      <c r="A4683">
        <v>3.15</v>
      </c>
    </row>
    <row r="4684" spans="1:1" x14ac:dyDescent="0.3">
      <c r="A4684">
        <v>3.08</v>
      </c>
    </row>
    <row r="4685" spans="1:1" x14ac:dyDescent="0.3">
      <c r="A4685">
        <v>3.05</v>
      </c>
    </row>
    <row r="4686" spans="1:1" x14ac:dyDescent="0.3">
      <c r="A4686">
        <v>3.14</v>
      </c>
    </row>
    <row r="4687" spans="1:1" x14ac:dyDescent="0.3">
      <c r="A4687">
        <v>3.15</v>
      </c>
    </row>
    <row r="4688" spans="1:1" x14ac:dyDescent="0.3">
      <c r="A4688">
        <v>3.16</v>
      </c>
    </row>
    <row r="4689" spans="1:1" x14ac:dyDescent="0.3">
      <c r="A4689">
        <v>3.15</v>
      </c>
    </row>
    <row r="4690" spans="1:1" x14ac:dyDescent="0.3">
      <c r="A4690">
        <v>3.16</v>
      </c>
    </row>
    <row r="4691" spans="1:1" x14ac:dyDescent="0.3">
      <c r="A4691">
        <v>3.11</v>
      </c>
    </row>
    <row r="4692" spans="1:1" x14ac:dyDescent="0.3">
      <c r="A4692">
        <v>3.09</v>
      </c>
    </row>
    <row r="4693" spans="1:1" x14ac:dyDescent="0.3">
      <c r="A4693">
        <v>3.09</v>
      </c>
    </row>
    <row r="4694" spans="1:1" x14ac:dyDescent="0.3">
      <c r="A4694">
        <v>3.15</v>
      </c>
    </row>
    <row r="4695" spans="1:1" x14ac:dyDescent="0.3">
      <c r="A4695">
        <v>3.15</v>
      </c>
    </row>
    <row r="4696" spans="1:1" x14ac:dyDescent="0.3">
      <c r="A4696">
        <v>3.15</v>
      </c>
    </row>
    <row r="4697" spans="1:1" x14ac:dyDescent="0.3">
      <c r="A4697">
        <v>3.14</v>
      </c>
    </row>
    <row r="4698" spans="1:1" x14ac:dyDescent="0.3">
      <c r="A4698">
        <v>3.15</v>
      </c>
    </row>
    <row r="4699" spans="1:1" x14ac:dyDescent="0.3">
      <c r="A4699">
        <v>3.14</v>
      </c>
    </row>
    <row r="4700" spans="1:1" x14ac:dyDescent="0.3">
      <c r="A4700">
        <v>3.12</v>
      </c>
    </row>
    <row r="4701" spans="1:1" x14ac:dyDescent="0.3">
      <c r="A4701">
        <v>3.12</v>
      </c>
    </row>
    <row r="4702" spans="1:1" x14ac:dyDescent="0.3">
      <c r="A4702">
        <v>3.12</v>
      </c>
    </row>
    <row r="4703" spans="1:1" x14ac:dyDescent="0.3">
      <c r="A4703">
        <v>3.14</v>
      </c>
    </row>
    <row r="4704" spans="1:1" x14ac:dyDescent="0.3">
      <c r="A4704">
        <v>3.13</v>
      </c>
    </row>
    <row r="4705" spans="1:1" x14ac:dyDescent="0.3">
      <c r="A4705">
        <v>3.12</v>
      </c>
    </row>
    <row r="4706" spans="1:1" x14ac:dyDescent="0.3">
      <c r="A4706">
        <v>3.15</v>
      </c>
    </row>
    <row r="4707" spans="1:1" x14ac:dyDescent="0.3">
      <c r="A4707">
        <v>3.1</v>
      </c>
    </row>
    <row r="4708" spans="1:1" x14ac:dyDescent="0.3">
      <c r="A4708">
        <v>3.12</v>
      </c>
    </row>
    <row r="4709" spans="1:1" x14ac:dyDescent="0.3">
      <c r="A4709">
        <v>3.11</v>
      </c>
    </row>
    <row r="4710" spans="1:1" x14ac:dyDescent="0.3">
      <c r="A4710">
        <v>3.14</v>
      </c>
    </row>
    <row r="4711" spans="1:1" x14ac:dyDescent="0.3">
      <c r="A4711">
        <v>3.11</v>
      </c>
    </row>
    <row r="4712" spans="1:1" x14ac:dyDescent="0.3">
      <c r="A4712">
        <v>3.14</v>
      </c>
    </row>
    <row r="4713" spans="1:1" x14ac:dyDescent="0.3">
      <c r="A4713">
        <v>3.12</v>
      </c>
    </row>
    <row r="4714" spans="1:1" x14ac:dyDescent="0.3">
      <c r="A4714">
        <v>3.15</v>
      </c>
    </row>
    <row r="4715" spans="1:1" x14ac:dyDescent="0.3">
      <c r="A4715">
        <v>3.14</v>
      </c>
    </row>
    <row r="4716" spans="1:1" x14ac:dyDescent="0.3">
      <c r="A4716">
        <v>3.12</v>
      </c>
    </row>
    <row r="4717" spans="1:1" x14ac:dyDescent="0.3">
      <c r="A4717">
        <v>3.12</v>
      </c>
    </row>
    <row r="4718" spans="1:1" x14ac:dyDescent="0.3">
      <c r="A4718">
        <v>3.14</v>
      </c>
    </row>
    <row r="4719" spans="1:1" x14ac:dyDescent="0.3">
      <c r="A4719">
        <v>3.07</v>
      </c>
    </row>
    <row r="4720" spans="1:1" x14ac:dyDescent="0.3">
      <c r="A4720">
        <v>3.15</v>
      </c>
    </row>
    <row r="4721" spans="1:1" x14ac:dyDescent="0.3">
      <c r="A4721">
        <v>3.14</v>
      </c>
    </row>
    <row r="4722" spans="1:1" x14ac:dyDescent="0.3">
      <c r="A4722">
        <v>3.13</v>
      </c>
    </row>
    <row r="4723" spans="1:1" x14ac:dyDescent="0.3">
      <c r="A4723">
        <v>3.13</v>
      </c>
    </row>
    <row r="4724" spans="1:1" x14ac:dyDescent="0.3">
      <c r="A4724">
        <v>3.1</v>
      </c>
    </row>
    <row r="4725" spans="1:1" x14ac:dyDescent="0.3">
      <c r="A4725">
        <v>3.11</v>
      </c>
    </row>
    <row r="4726" spans="1:1" x14ac:dyDescent="0.3">
      <c r="A4726">
        <v>3.14</v>
      </c>
    </row>
    <row r="4727" spans="1:1" x14ac:dyDescent="0.3">
      <c r="A4727">
        <v>3.13</v>
      </c>
    </row>
    <row r="4728" spans="1:1" x14ac:dyDescent="0.3">
      <c r="A4728">
        <v>3.15</v>
      </c>
    </row>
    <row r="4729" spans="1:1" x14ac:dyDescent="0.3">
      <c r="A4729">
        <v>3.14</v>
      </c>
    </row>
    <row r="4730" spans="1:1" x14ac:dyDescent="0.3">
      <c r="A4730">
        <v>3.15</v>
      </c>
    </row>
    <row r="4731" spans="1:1" x14ac:dyDescent="0.3">
      <c r="A4731">
        <v>3.12</v>
      </c>
    </row>
    <row r="4732" spans="1:1" x14ac:dyDescent="0.3">
      <c r="A4732">
        <v>3.12</v>
      </c>
    </row>
    <row r="4733" spans="1:1" x14ac:dyDescent="0.3">
      <c r="A4733">
        <v>3.03</v>
      </c>
    </row>
    <row r="4734" spans="1:1" x14ac:dyDescent="0.3">
      <c r="A4734">
        <v>3.14</v>
      </c>
    </row>
    <row r="4735" spans="1:1" x14ac:dyDescent="0.3">
      <c r="A4735">
        <v>3.11</v>
      </c>
    </row>
    <row r="4736" spans="1:1" x14ac:dyDescent="0.3">
      <c r="A4736">
        <v>3.15</v>
      </c>
    </row>
    <row r="4737" spans="1:1" x14ac:dyDescent="0.3">
      <c r="A4737">
        <v>3.14</v>
      </c>
    </row>
    <row r="4738" spans="1:1" x14ac:dyDescent="0.3">
      <c r="A4738">
        <v>3.15</v>
      </c>
    </row>
    <row r="4739" spans="1:1" x14ac:dyDescent="0.3">
      <c r="A4739">
        <v>3.14</v>
      </c>
    </row>
    <row r="4740" spans="1:1" x14ac:dyDescent="0.3">
      <c r="A4740">
        <v>3.12</v>
      </c>
    </row>
    <row r="4741" spans="1:1" x14ac:dyDescent="0.3">
      <c r="A4741">
        <v>3.11</v>
      </c>
    </row>
    <row r="4742" spans="1:1" x14ac:dyDescent="0.3">
      <c r="A4742">
        <v>3.13</v>
      </c>
    </row>
    <row r="4743" spans="1:1" x14ac:dyDescent="0.3">
      <c r="A4743">
        <v>3.14</v>
      </c>
    </row>
    <row r="4744" spans="1:1" x14ac:dyDescent="0.3">
      <c r="A4744">
        <v>3.13</v>
      </c>
    </row>
    <row r="4745" spans="1:1" x14ac:dyDescent="0.3">
      <c r="A4745">
        <v>3.14</v>
      </c>
    </row>
    <row r="4746" spans="1:1" x14ac:dyDescent="0.3">
      <c r="A4746">
        <v>3.15</v>
      </c>
    </row>
    <row r="4747" spans="1:1" x14ac:dyDescent="0.3">
      <c r="A4747">
        <v>3.08</v>
      </c>
    </row>
    <row r="4748" spans="1:1" x14ac:dyDescent="0.3">
      <c r="A4748">
        <v>3.09</v>
      </c>
    </row>
    <row r="4749" spans="1:1" x14ac:dyDescent="0.3">
      <c r="A4749">
        <v>3.12</v>
      </c>
    </row>
    <row r="4750" spans="1:1" x14ac:dyDescent="0.3">
      <c r="A4750">
        <v>3.14</v>
      </c>
    </row>
    <row r="4751" spans="1:1" x14ac:dyDescent="0.3">
      <c r="A4751">
        <v>3.14</v>
      </c>
    </row>
    <row r="4752" spans="1:1" x14ac:dyDescent="0.3">
      <c r="A4752">
        <v>3.15</v>
      </c>
    </row>
    <row r="4753" spans="1:1" x14ac:dyDescent="0.3">
      <c r="A4753">
        <v>3.12</v>
      </c>
    </row>
    <row r="4754" spans="1:1" x14ac:dyDescent="0.3">
      <c r="A4754">
        <v>3.11</v>
      </c>
    </row>
    <row r="4755" spans="1:1" x14ac:dyDescent="0.3">
      <c r="A4755">
        <v>3.12</v>
      </c>
    </row>
    <row r="4756" spans="1:1" x14ac:dyDescent="0.3">
      <c r="A4756">
        <v>3.12</v>
      </c>
    </row>
    <row r="4757" spans="1:1" x14ac:dyDescent="0.3">
      <c r="A4757">
        <v>3.1</v>
      </c>
    </row>
    <row r="4758" spans="1:1" x14ac:dyDescent="0.3">
      <c r="A4758">
        <v>3.14</v>
      </c>
    </row>
    <row r="4759" spans="1:1" x14ac:dyDescent="0.3">
      <c r="A4759">
        <v>3.14</v>
      </c>
    </row>
    <row r="4760" spans="1:1" x14ac:dyDescent="0.3">
      <c r="A4760">
        <v>3.15</v>
      </c>
    </row>
    <row r="4761" spans="1:1" x14ac:dyDescent="0.3">
      <c r="A4761">
        <v>3.07</v>
      </c>
    </row>
    <row r="4762" spans="1:1" x14ac:dyDescent="0.3">
      <c r="A4762">
        <v>3.1</v>
      </c>
    </row>
    <row r="4763" spans="1:1" x14ac:dyDescent="0.3">
      <c r="A4763">
        <v>3.14</v>
      </c>
    </row>
    <row r="4764" spans="1:1" x14ac:dyDescent="0.3">
      <c r="A4764">
        <v>3.1</v>
      </c>
    </row>
    <row r="4765" spans="1:1" x14ac:dyDescent="0.3">
      <c r="A4765">
        <v>3.11</v>
      </c>
    </row>
    <row r="4766" spans="1:1" x14ac:dyDescent="0.3">
      <c r="A4766">
        <v>3.13</v>
      </c>
    </row>
    <row r="4767" spans="1:1" x14ac:dyDescent="0.3">
      <c r="A4767">
        <v>3.08</v>
      </c>
    </row>
    <row r="4768" spans="1:1" x14ac:dyDescent="0.3">
      <c r="A4768">
        <v>3.14</v>
      </c>
    </row>
    <row r="4769" spans="1:1" x14ac:dyDescent="0.3">
      <c r="A4769">
        <v>3.13</v>
      </c>
    </row>
    <row r="4770" spans="1:1" x14ac:dyDescent="0.3">
      <c r="A4770">
        <v>3.07</v>
      </c>
    </row>
    <row r="4771" spans="1:1" x14ac:dyDescent="0.3">
      <c r="A4771">
        <v>3.13</v>
      </c>
    </row>
    <row r="4772" spans="1:1" x14ac:dyDescent="0.3">
      <c r="A4772">
        <v>3.12</v>
      </c>
    </row>
    <row r="4773" spans="1:1" x14ac:dyDescent="0.3">
      <c r="A4773">
        <v>3.08</v>
      </c>
    </row>
    <row r="4774" spans="1:1" x14ac:dyDescent="0.3">
      <c r="A4774">
        <v>3.13</v>
      </c>
    </row>
    <row r="4775" spans="1:1" x14ac:dyDescent="0.3">
      <c r="A4775">
        <v>3.07</v>
      </c>
    </row>
    <row r="4776" spans="1:1" x14ac:dyDescent="0.3">
      <c r="A4776">
        <v>3.15</v>
      </c>
    </row>
    <row r="4777" spans="1:1" x14ac:dyDescent="0.3">
      <c r="A4777">
        <v>3.13</v>
      </c>
    </row>
    <row r="4778" spans="1:1" x14ac:dyDescent="0.3">
      <c r="A4778">
        <v>3.12</v>
      </c>
    </row>
    <row r="4779" spans="1:1" x14ac:dyDescent="0.3">
      <c r="A4779">
        <v>3.13</v>
      </c>
    </row>
    <row r="4780" spans="1:1" x14ac:dyDescent="0.3">
      <c r="A4780">
        <v>3.11</v>
      </c>
    </row>
    <row r="4781" spans="1:1" x14ac:dyDescent="0.3">
      <c r="A4781">
        <v>3.09</v>
      </c>
    </row>
    <row r="4782" spans="1:1" x14ac:dyDescent="0.3">
      <c r="A4782">
        <v>3.13</v>
      </c>
    </row>
    <row r="4783" spans="1:1" x14ac:dyDescent="0.3">
      <c r="A4783">
        <v>3.13</v>
      </c>
    </row>
    <row r="4784" spans="1:1" x14ac:dyDescent="0.3">
      <c r="A4784">
        <v>3.12</v>
      </c>
    </row>
    <row r="4785" spans="1:1" x14ac:dyDescent="0.3">
      <c r="A4785">
        <v>3.13</v>
      </c>
    </row>
    <row r="4786" spans="1:1" x14ac:dyDescent="0.3">
      <c r="A4786">
        <v>3.05</v>
      </c>
    </row>
    <row r="4787" spans="1:1" x14ac:dyDescent="0.3">
      <c r="A4787">
        <v>3.13</v>
      </c>
    </row>
    <row r="4788" spans="1:1" x14ac:dyDescent="0.3">
      <c r="A4788">
        <v>3.11</v>
      </c>
    </row>
    <row r="4789" spans="1:1" x14ac:dyDescent="0.3">
      <c r="A4789">
        <v>3.1</v>
      </c>
    </row>
    <row r="4790" spans="1:1" x14ac:dyDescent="0.3">
      <c r="A4790">
        <v>3.13</v>
      </c>
    </row>
    <row r="4791" spans="1:1" x14ac:dyDescent="0.3">
      <c r="A4791">
        <v>3.13</v>
      </c>
    </row>
    <row r="4792" spans="1:1" x14ac:dyDescent="0.3">
      <c r="A4792">
        <v>3.14</v>
      </c>
    </row>
    <row r="4793" spans="1:1" x14ac:dyDescent="0.3">
      <c r="A4793">
        <v>3.11</v>
      </c>
    </row>
    <row r="4794" spans="1:1" x14ac:dyDescent="0.3">
      <c r="A4794">
        <v>3.09</v>
      </c>
    </row>
    <row r="4795" spans="1:1" x14ac:dyDescent="0.3">
      <c r="A4795">
        <v>3.04</v>
      </c>
    </row>
    <row r="4796" spans="1:1" x14ac:dyDescent="0.3">
      <c r="A4796">
        <v>3.11</v>
      </c>
    </row>
    <row r="4797" spans="1:1" x14ac:dyDescent="0.3">
      <c r="A4797">
        <v>3.11</v>
      </c>
    </row>
    <row r="4798" spans="1:1" x14ac:dyDescent="0.3">
      <c r="A4798">
        <v>3.13</v>
      </c>
    </row>
    <row r="4799" spans="1:1" x14ac:dyDescent="0.3">
      <c r="A4799">
        <v>3.13</v>
      </c>
    </row>
    <row r="4800" spans="1:1" x14ac:dyDescent="0.3">
      <c r="A4800">
        <v>3.14</v>
      </c>
    </row>
    <row r="4801" spans="1:1" x14ac:dyDescent="0.3">
      <c r="A4801">
        <v>3.13</v>
      </c>
    </row>
    <row r="4802" spans="1:1" x14ac:dyDescent="0.3">
      <c r="A4802">
        <v>3.03</v>
      </c>
    </row>
    <row r="4803" spans="1:1" x14ac:dyDescent="0.3">
      <c r="A4803">
        <v>3.13</v>
      </c>
    </row>
    <row r="4804" spans="1:1" x14ac:dyDescent="0.3">
      <c r="A4804">
        <v>3.09</v>
      </c>
    </row>
    <row r="4805" spans="1:1" x14ac:dyDescent="0.3">
      <c r="A4805">
        <v>3.1</v>
      </c>
    </row>
    <row r="4806" spans="1:1" x14ac:dyDescent="0.3">
      <c r="A4806">
        <v>3.11</v>
      </c>
    </row>
    <row r="4807" spans="1:1" x14ac:dyDescent="0.3">
      <c r="A4807">
        <v>3.13</v>
      </c>
    </row>
    <row r="4808" spans="1:1" x14ac:dyDescent="0.3">
      <c r="A4808">
        <v>3.14</v>
      </c>
    </row>
    <row r="4809" spans="1:1" x14ac:dyDescent="0.3">
      <c r="A4809">
        <v>3.05</v>
      </c>
    </row>
    <row r="4810" spans="1:1" x14ac:dyDescent="0.3">
      <c r="A4810">
        <v>3.14</v>
      </c>
    </row>
    <row r="4811" spans="1:1" x14ac:dyDescent="0.3">
      <c r="A4811">
        <v>3.13</v>
      </c>
    </row>
    <row r="4812" spans="1:1" x14ac:dyDescent="0.3">
      <c r="A4812">
        <v>3.08</v>
      </c>
    </row>
    <row r="4813" spans="1:1" x14ac:dyDescent="0.3">
      <c r="A4813">
        <v>3.1</v>
      </c>
    </row>
    <row r="4814" spans="1:1" x14ac:dyDescent="0.3">
      <c r="A4814">
        <v>3.13</v>
      </c>
    </row>
    <row r="4815" spans="1:1" x14ac:dyDescent="0.3">
      <c r="A4815">
        <v>3.11</v>
      </c>
    </row>
    <row r="4816" spans="1:1" x14ac:dyDescent="0.3">
      <c r="A4816">
        <v>3.14</v>
      </c>
    </row>
    <row r="4817" spans="1:1" x14ac:dyDescent="0.3">
      <c r="A4817">
        <v>3.11</v>
      </c>
    </row>
    <row r="4818" spans="1:1" x14ac:dyDescent="0.3">
      <c r="A4818">
        <v>3.06</v>
      </c>
    </row>
    <row r="4819" spans="1:1" x14ac:dyDescent="0.3">
      <c r="A4819">
        <v>3.13</v>
      </c>
    </row>
    <row r="4820" spans="1:1" x14ac:dyDescent="0.3">
      <c r="A4820">
        <v>3.11</v>
      </c>
    </row>
    <row r="4821" spans="1:1" x14ac:dyDescent="0.3">
      <c r="A4821">
        <v>3.1</v>
      </c>
    </row>
    <row r="4822" spans="1:1" x14ac:dyDescent="0.3">
      <c r="A4822">
        <v>3.12</v>
      </c>
    </row>
    <row r="4823" spans="1:1" x14ac:dyDescent="0.3">
      <c r="A4823">
        <v>3.05</v>
      </c>
    </row>
    <row r="4824" spans="1:1" x14ac:dyDescent="0.3">
      <c r="A4824">
        <v>3.11</v>
      </c>
    </row>
    <row r="4825" spans="1:1" x14ac:dyDescent="0.3">
      <c r="A4825">
        <v>3.13</v>
      </c>
    </row>
    <row r="4826" spans="1:1" x14ac:dyDescent="0.3">
      <c r="A4826">
        <v>3.04</v>
      </c>
    </row>
    <row r="4827" spans="1:1" x14ac:dyDescent="0.3">
      <c r="A4827">
        <v>3.13</v>
      </c>
    </row>
    <row r="4828" spans="1:1" x14ac:dyDescent="0.3">
      <c r="A4828">
        <v>3.11</v>
      </c>
    </row>
    <row r="4829" spans="1:1" x14ac:dyDescent="0.3">
      <c r="A4829">
        <v>3.11</v>
      </c>
    </row>
    <row r="4830" spans="1:1" x14ac:dyDescent="0.3">
      <c r="A4830">
        <v>3.11</v>
      </c>
    </row>
    <row r="4831" spans="1:1" x14ac:dyDescent="0.3">
      <c r="A4831">
        <v>3.13</v>
      </c>
    </row>
    <row r="4832" spans="1:1" x14ac:dyDescent="0.3">
      <c r="A4832">
        <v>3.13</v>
      </c>
    </row>
    <row r="4833" spans="1:1" x14ac:dyDescent="0.3">
      <c r="A4833">
        <v>3.12</v>
      </c>
    </row>
    <row r="4834" spans="1:1" x14ac:dyDescent="0.3">
      <c r="A4834">
        <v>3.06</v>
      </c>
    </row>
    <row r="4835" spans="1:1" x14ac:dyDescent="0.3">
      <c r="A4835">
        <v>3.1</v>
      </c>
    </row>
    <row r="4836" spans="1:1" x14ac:dyDescent="0.3">
      <c r="A4836">
        <v>3.1</v>
      </c>
    </row>
    <row r="4837" spans="1:1" x14ac:dyDescent="0.3">
      <c r="A4837">
        <v>3.05</v>
      </c>
    </row>
    <row r="4838" spans="1:1" x14ac:dyDescent="0.3">
      <c r="A4838">
        <v>3.12</v>
      </c>
    </row>
    <row r="4839" spans="1:1" x14ac:dyDescent="0.3">
      <c r="A4839">
        <v>3.12</v>
      </c>
    </row>
    <row r="4840" spans="1:1" x14ac:dyDescent="0.3">
      <c r="A4840">
        <v>3.13</v>
      </c>
    </row>
    <row r="4841" spans="1:1" x14ac:dyDescent="0.3">
      <c r="A4841">
        <v>3.12</v>
      </c>
    </row>
    <row r="4842" spans="1:1" x14ac:dyDescent="0.3">
      <c r="A4842">
        <v>3.06</v>
      </c>
    </row>
    <row r="4843" spans="1:1" x14ac:dyDescent="0.3">
      <c r="A4843">
        <v>3.12</v>
      </c>
    </row>
    <row r="4844" spans="1:1" x14ac:dyDescent="0.3">
      <c r="A4844">
        <v>3.08</v>
      </c>
    </row>
    <row r="4845" spans="1:1" x14ac:dyDescent="0.3">
      <c r="A4845">
        <v>3.1</v>
      </c>
    </row>
    <row r="4846" spans="1:1" x14ac:dyDescent="0.3">
      <c r="A4846">
        <v>3.1</v>
      </c>
    </row>
    <row r="4847" spans="1:1" x14ac:dyDescent="0.3">
      <c r="A4847">
        <v>3.12</v>
      </c>
    </row>
    <row r="4848" spans="1:1" x14ac:dyDescent="0.3">
      <c r="A4848">
        <v>3.13</v>
      </c>
    </row>
    <row r="4849" spans="1:1" x14ac:dyDescent="0.3">
      <c r="A4849">
        <v>3.12</v>
      </c>
    </row>
    <row r="4850" spans="1:1" x14ac:dyDescent="0.3">
      <c r="A4850">
        <v>3.05</v>
      </c>
    </row>
    <row r="4851" spans="1:1" x14ac:dyDescent="0.3">
      <c r="A4851">
        <v>3.12</v>
      </c>
    </row>
    <row r="4852" spans="1:1" x14ac:dyDescent="0.3">
      <c r="A4852">
        <v>3.1</v>
      </c>
    </row>
    <row r="4853" spans="1:1" x14ac:dyDescent="0.3">
      <c r="A4853">
        <v>3.09</v>
      </c>
    </row>
    <row r="4854" spans="1:1" x14ac:dyDescent="0.3">
      <c r="A4854">
        <v>3.12</v>
      </c>
    </row>
    <row r="4855" spans="1:1" x14ac:dyDescent="0.3">
      <c r="A4855">
        <v>3.1</v>
      </c>
    </row>
    <row r="4856" spans="1:1" x14ac:dyDescent="0.3">
      <c r="A4856">
        <v>3.13</v>
      </c>
    </row>
    <row r="4857" spans="1:1" x14ac:dyDescent="0.3">
      <c r="A4857">
        <v>3.1</v>
      </c>
    </row>
    <row r="4858" spans="1:1" x14ac:dyDescent="0.3">
      <c r="A4858">
        <v>3.07</v>
      </c>
    </row>
    <row r="4859" spans="1:1" x14ac:dyDescent="0.3">
      <c r="A4859">
        <v>3.12</v>
      </c>
    </row>
    <row r="4860" spans="1:1" x14ac:dyDescent="0.3">
      <c r="A4860">
        <v>3.1</v>
      </c>
    </row>
    <row r="4861" spans="1:1" x14ac:dyDescent="0.3">
      <c r="A4861">
        <v>3.1</v>
      </c>
    </row>
    <row r="4862" spans="1:1" x14ac:dyDescent="0.3">
      <c r="A4862">
        <v>3.12</v>
      </c>
    </row>
    <row r="4863" spans="1:1" x14ac:dyDescent="0.3">
      <c r="A4863">
        <v>3.12</v>
      </c>
    </row>
    <row r="4864" spans="1:1" x14ac:dyDescent="0.3">
      <c r="A4864">
        <v>3.08</v>
      </c>
    </row>
    <row r="4865" spans="1:1" x14ac:dyDescent="0.3">
      <c r="A4865">
        <v>3.12</v>
      </c>
    </row>
    <row r="4866" spans="1:1" x14ac:dyDescent="0.3">
      <c r="A4866">
        <v>3.04</v>
      </c>
    </row>
    <row r="4867" spans="1:1" x14ac:dyDescent="0.3">
      <c r="A4867">
        <v>3.12</v>
      </c>
    </row>
    <row r="4868" spans="1:1" x14ac:dyDescent="0.3">
      <c r="A4868">
        <v>3.07</v>
      </c>
    </row>
    <row r="4869" spans="1:1" x14ac:dyDescent="0.3">
      <c r="A4869">
        <v>3.09</v>
      </c>
    </row>
    <row r="4870" spans="1:1" x14ac:dyDescent="0.3">
      <c r="A4870">
        <v>3.12</v>
      </c>
    </row>
    <row r="4871" spans="1:1" x14ac:dyDescent="0.3">
      <c r="A4871">
        <v>3.04</v>
      </c>
    </row>
    <row r="4872" spans="1:1" x14ac:dyDescent="0.3">
      <c r="A4872">
        <v>3.13</v>
      </c>
    </row>
    <row r="4873" spans="1:1" x14ac:dyDescent="0.3">
      <c r="A4873">
        <v>3.11</v>
      </c>
    </row>
    <row r="4874" spans="1:1" x14ac:dyDescent="0.3">
      <c r="A4874">
        <v>3.07</v>
      </c>
    </row>
    <row r="4875" spans="1:1" x14ac:dyDescent="0.3">
      <c r="A4875">
        <v>3.1</v>
      </c>
    </row>
    <row r="4876" spans="1:1" x14ac:dyDescent="0.3">
      <c r="A4876">
        <v>3.07</v>
      </c>
    </row>
    <row r="4877" spans="1:1" x14ac:dyDescent="0.3">
      <c r="A4877">
        <v>3.07</v>
      </c>
    </row>
    <row r="4878" spans="1:1" x14ac:dyDescent="0.3">
      <c r="A4878">
        <v>3.11</v>
      </c>
    </row>
    <row r="4879" spans="1:1" x14ac:dyDescent="0.3">
      <c r="A4879">
        <v>3.11</v>
      </c>
    </row>
    <row r="4880" spans="1:1" x14ac:dyDescent="0.3">
      <c r="A4880">
        <v>3.12</v>
      </c>
    </row>
    <row r="4881" spans="1:1" x14ac:dyDescent="0.3">
      <c r="A4881">
        <v>3.11</v>
      </c>
    </row>
    <row r="4882" spans="1:1" x14ac:dyDescent="0.3">
      <c r="A4882">
        <v>3.05</v>
      </c>
    </row>
    <row r="4883" spans="1:1" x14ac:dyDescent="0.3">
      <c r="A4883">
        <v>3.12</v>
      </c>
    </row>
    <row r="4884" spans="1:1" x14ac:dyDescent="0.3">
      <c r="A4884">
        <v>3.09</v>
      </c>
    </row>
    <row r="4885" spans="1:1" x14ac:dyDescent="0.3">
      <c r="A4885">
        <v>3.01</v>
      </c>
    </row>
    <row r="4886" spans="1:1" x14ac:dyDescent="0.3">
      <c r="A4886">
        <v>3.09</v>
      </c>
    </row>
    <row r="4887" spans="1:1" x14ac:dyDescent="0.3">
      <c r="A4887">
        <v>3.11</v>
      </c>
    </row>
    <row r="4888" spans="1:1" x14ac:dyDescent="0.3">
      <c r="A4888">
        <v>3.1</v>
      </c>
    </row>
    <row r="4889" spans="1:1" x14ac:dyDescent="0.3">
      <c r="A4889">
        <v>3.11</v>
      </c>
    </row>
    <row r="4890" spans="1:1" x14ac:dyDescent="0.3">
      <c r="A4890">
        <v>3.12</v>
      </c>
    </row>
    <row r="4891" spans="1:1" x14ac:dyDescent="0.3">
      <c r="A4891">
        <v>3.11</v>
      </c>
    </row>
    <row r="4892" spans="1:1" x14ac:dyDescent="0.3">
      <c r="A4892">
        <v>3.08</v>
      </c>
    </row>
    <row r="4893" spans="1:1" x14ac:dyDescent="0.3">
      <c r="A4893">
        <v>3.09</v>
      </c>
    </row>
    <row r="4894" spans="1:1" x14ac:dyDescent="0.3">
      <c r="A4894">
        <v>3.11</v>
      </c>
    </row>
    <row r="4895" spans="1:1" x14ac:dyDescent="0.3">
      <c r="A4895">
        <v>3.1</v>
      </c>
    </row>
    <row r="4896" spans="1:1" x14ac:dyDescent="0.3">
      <c r="A4896">
        <v>3.12</v>
      </c>
    </row>
    <row r="4897" spans="1:1" x14ac:dyDescent="0.3">
      <c r="A4897">
        <v>3.09</v>
      </c>
    </row>
    <row r="4898" spans="1:1" x14ac:dyDescent="0.3">
      <c r="A4898">
        <v>3.04</v>
      </c>
    </row>
    <row r="4899" spans="1:1" x14ac:dyDescent="0.3">
      <c r="A4899">
        <v>3.07</v>
      </c>
    </row>
    <row r="4900" spans="1:1" x14ac:dyDescent="0.3">
      <c r="A4900">
        <v>3.09</v>
      </c>
    </row>
    <row r="4901" spans="1:1" x14ac:dyDescent="0.3">
      <c r="A4901">
        <v>3.08</v>
      </c>
    </row>
    <row r="4902" spans="1:1" x14ac:dyDescent="0.3">
      <c r="A4902">
        <v>3.11</v>
      </c>
    </row>
    <row r="4903" spans="1:1" x14ac:dyDescent="0.3">
      <c r="A4903">
        <v>3.11</v>
      </c>
    </row>
    <row r="4904" spans="1:1" x14ac:dyDescent="0.3">
      <c r="A4904">
        <v>3.12</v>
      </c>
    </row>
    <row r="4905" spans="1:1" x14ac:dyDescent="0.3">
      <c r="A4905">
        <v>3.11</v>
      </c>
    </row>
    <row r="4906" spans="1:1" x14ac:dyDescent="0.3">
      <c r="A4906">
        <v>3.06</v>
      </c>
    </row>
    <row r="4907" spans="1:1" x14ac:dyDescent="0.3">
      <c r="A4907">
        <v>3.11</v>
      </c>
    </row>
    <row r="4908" spans="1:1" x14ac:dyDescent="0.3">
      <c r="A4908">
        <v>3.07</v>
      </c>
    </row>
    <row r="4909" spans="1:1" x14ac:dyDescent="0.3">
      <c r="A4909">
        <v>3.09</v>
      </c>
    </row>
    <row r="4910" spans="1:1" x14ac:dyDescent="0.3">
      <c r="A4910">
        <v>3.11</v>
      </c>
    </row>
    <row r="4911" spans="1:1" x14ac:dyDescent="0.3">
      <c r="A4911">
        <v>3.11</v>
      </c>
    </row>
    <row r="4912" spans="1:1" x14ac:dyDescent="0.3">
      <c r="A4912">
        <v>3.06</v>
      </c>
    </row>
    <row r="4913" spans="1:1" x14ac:dyDescent="0.3">
      <c r="A4913">
        <v>3.11</v>
      </c>
    </row>
    <row r="4914" spans="1:1" x14ac:dyDescent="0.3">
      <c r="A4914">
        <v>3.04</v>
      </c>
    </row>
    <row r="4915" spans="1:1" x14ac:dyDescent="0.3">
      <c r="A4915">
        <v>3.1</v>
      </c>
    </row>
    <row r="4916" spans="1:1" x14ac:dyDescent="0.3">
      <c r="A4916">
        <v>3.08</v>
      </c>
    </row>
    <row r="4917" spans="1:1" x14ac:dyDescent="0.3">
      <c r="A4917">
        <v>3.06</v>
      </c>
    </row>
    <row r="4918" spans="1:1" x14ac:dyDescent="0.3">
      <c r="A4918">
        <v>3.11</v>
      </c>
    </row>
    <row r="4919" spans="1:1" x14ac:dyDescent="0.3">
      <c r="A4919">
        <v>3.07</v>
      </c>
    </row>
    <row r="4920" spans="1:1" x14ac:dyDescent="0.3">
      <c r="A4920">
        <v>3.11</v>
      </c>
    </row>
    <row r="4921" spans="1:1" x14ac:dyDescent="0.3">
      <c r="A4921">
        <v>3.1</v>
      </c>
    </row>
    <row r="4922" spans="1:1" x14ac:dyDescent="0.3">
      <c r="A4922">
        <v>3.11</v>
      </c>
    </row>
    <row r="4923" spans="1:1" x14ac:dyDescent="0.3">
      <c r="A4923">
        <v>3.1</v>
      </c>
    </row>
    <row r="4924" spans="1:1" x14ac:dyDescent="0.3">
      <c r="A4924">
        <v>3.08</v>
      </c>
    </row>
    <row r="4925" spans="1:1" x14ac:dyDescent="0.3">
      <c r="A4925">
        <v>3.08</v>
      </c>
    </row>
    <row r="4926" spans="1:1" x14ac:dyDescent="0.3">
      <c r="A4926">
        <v>3.02</v>
      </c>
    </row>
    <row r="4927" spans="1:1" x14ac:dyDescent="0.3">
      <c r="A4927">
        <v>3.1</v>
      </c>
    </row>
    <row r="4928" spans="1:1" x14ac:dyDescent="0.3">
      <c r="A4928">
        <v>3.09</v>
      </c>
    </row>
    <row r="4929" spans="1:1" x14ac:dyDescent="0.3">
      <c r="A4929">
        <v>3.1</v>
      </c>
    </row>
    <row r="4930" spans="1:1" x14ac:dyDescent="0.3">
      <c r="A4930">
        <v>3.04</v>
      </c>
    </row>
    <row r="4931" spans="1:1" x14ac:dyDescent="0.3">
      <c r="A4931">
        <v>3.1</v>
      </c>
    </row>
    <row r="4932" spans="1:1" x14ac:dyDescent="0.3">
      <c r="A4932">
        <v>3.08</v>
      </c>
    </row>
    <row r="4933" spans="1:1" x14ac:dyDescent="0.3">
      <c r="A4933">
        <v>3</v>
      </c>
    </row>
    <row r="4934" spans="1:1" x14ac:dyDescent="0.3">
      <c r="A4934">
        <v>3.1</v>
      </c>
    </row>
    <row r="4935" spans="1:1" x14ac:dyDescent="0.3">
      <c r="A4935">
        <v>3.1</v>
      </c>
    </row>
    <row r="4936" spans="1:1" x14ac:dyDescent="0.3">
      <c r="A4936">
        <v>3.11</v>
      </c>
    </row>
    <row r="4937" spans="1:1" x14ac:dyDescent="0.3">
      <c r="A4937">
        <v>3.08</v>
      </c>
    </row>
    <row r="4938" spans="1:1" x14ac:dyDescent="0.3">
      <c r="A4938">
        <v>3.09</v>
      </c>
    </row>
    <row r="4939" spans="1:1" x14ac:dyDescent="0.3">
      <c r="A4939">
        <v>3.09</v>
      </c>
    </row>
    <row r="4940" spans="1:1" x14ac:dyDescent="0.3">
      <c r="A4940">
        <v>3</v>
      </c>
    </row>
    <row r="4941" spans="1:1" x14ac:dyDescent="0.3">
      <c r="A4941">
        <v>3.08</v>
      </c>
    </row>
    <row r="4942" spans="1:1" x14ac:dyDescent="0.3">
      <c r="A4942">
        <v>3.1</v>
      </c>
    </row>
    <row r="4943" spans="1:1" x14ac:dyDescent="0.3">
      <c r="A4943">
        <v>3.1</v>
      </c>
    </row>
    <row r="4944" spans="1:1" x14ac:dyDescent="0.3">
      <c r="A4944">
        <v>3.11</v>
      </c>
    </row>
    <row r="4945" spans="1:1" x14ac:dyDescent="0.3">
      <c r="A4945">
        <v>3.1</v>
      </c>
    </row>
    <row r="4946" spans="1:1" x14ac:dyDescent="0.3">
      <c r="A4946">
        <v>3.03</v>
      </c>
    </row>
    <row r="4947" spans="1:1" x14ac:dyDescent="0.3">
      <c r="A4947">
        <v>3.09</v>
      </c>
    </row>
    <row r="4948" spans="1:1" x14ac:dyDescent="0.3">
      <c r="A4948">
        <v>3.06</v>
      </c>
    </row>
    <row r="4949" spans="1:1" x14ac:dyDescent="0.3">
      <c r="A4949">
        <v>3.07</v>
      </c>
    </row>
    <row r="4950" spans="1:1" x14ac:dyDescent="0.3">
      <c r="A4950">
        <v>3.08</v>
      </c>
    </row>
    <row r="4951" spans="1:1" x14ac:dyDescent="0.3">
      <c r="A4951">
        <v>3.1</v>
      </c>
    </row>
    <row r="4952" spans="1:1" x14ac:dyDescent="0.3">
      <c r="A4952">
        <v>3.11</v>
      </c>
    </row>
    <row r="4953" spans="1:1" x14ac:dyDescent="0.3">
      <c r="A4953">
        <v>3.1</v>
      </c>
    </row>
    <row r="4954" spans="1:1" x14ac:dyDescent="0.3">
      <c r="A4954">
        <v>2.99</v>
      </c>
    </row>
    <row r="4955" spans="1:1" x14ac:dyDescent="0.3">
      <c r="A4955">
        <v>3.1</v>
      </c>
    </row>
    <row r="4956" spans="1:1" x14ac:dyDescent="0.3">
      <c r="A4956">
        <v>3.08</v>
      </c>
    </row>
    <row r="4957" spans="1:1" x14ac:dyDescent="0.3">
      <c r="A4957">
        <v>3.06</v>
      </c>
    </row>
    <row r="4958" spans="1:1" x14ac:dyDescent="0.3">
      <c r="A4958">
        <v>3.1</v>
      </c>
    </row>
    <row r="4959" spans="1:1" x14ac:dyDescent="0.3">
      <c r="A4959">
        <v>3.08</v>
      </c>
    </row>
    <row r="4960" spans="1:1" x14ac:dyDescent="0.3">
      <c r="A4960">
        <v>3.11</v>
      </c>
    </row>
    <row r="4961" spans="1:1" x14ac:dyDescent="0.3">
      <c r="A4961">
        <v>3.1</v>
      </c>
    </row>
    <row r="4962" spans="1:1" x14ac:dyDescent="0.3">
      <c r="A4962">
        <v>3.04</v>
      </c>
    </row>
    <row r="4963" spans="1:1" x14ac:dyDescent="0.3">
      <c r="A4963">
        <v>3.1</v>
      </c>
    </row>
    <row r="4964" spans="1:1" x14ac:dyDescent="0.3">
      <c r="A4964">
        <v>3.08</v>
      </c>
    </row>
    <row r="4965" spans="1:1" x14ac:dyDescent="0.3">
      <c r="A4965">
        <v>3.07</v>
      </c>
    </row>
    <row r="4966" spans="1:1" x14ac:dyDescent="0.3">
      <c r="A4966">
        <v>3.1</v>
      </c>
    </row>
    <row r="4967" spans="1:1" x14ac:dyDescent="0.3">
      <c r="A4967">
        <v>3.07</v>
      </c>
    </row>
    <row r="4968" spans="1:1" x14ac:dyDescent="0.3">
      <c r="A4968">
        <v>3.09</v>
      </c>
    </row>
    <row r="4969" spans="1:1" x14ac:dyDescent="0.3">
      <c r="A4969">
        <v>3.1</v>
      </c>
    </row>
    <row r="4970" spans="1:1" x14ac:dyDescent="0.3">
      <c r="A4970">
        <v>3.01</v>
      </c>
    </row>
    <row r="4971" spans="1:1" x14ac:dyDescent="0.3">
      <c r="A4971">
        <v>3.09</v>
      </c>
    </row>
    <row r="4972" spans="1:1" x14ac:dyDescent="0.3">
      <c r="A4972">
        <v>3.08</v>
      </c>
    </row>
    <row r="4973" spans="1:1" x14ac:dyDescent="0.3">
      <c r="A4973">
        <v>3.08</v>
      </c>
    </row>
    <row r="4974" spans="1:1" x14ac:dyDescent="0.3">
      <c r="A4974">
        <v>3.1</v>
      </c>
    </row>
    <row r="4975" spans="1:1" x14ac:dyDescent="0.3">
      <c r="A4975">
        <v>3.1</v>
      </c>
    </row>
    <row r="4976" spans="1:1" x14ac:dyDescent="0.3">
      <c r="A4976">
        <v>3.11</v>
      </c>
    </row>
    <row r="4977" spans="1:1" x14ac:dyDescent="0.3">
      <c r="A4977">
        <v>3.08</v>
      </c>
    </row>
    <row r="4978" spans="1:1" x14ac:dyDescent="0.3">
      <c r="A4978">
        <v>3.04</v>
      </c>
    </row>
    <row r="4979" spans="1:1" x14ac:dyDescent="0.3">
      <c r="A4979">
        <v>3.08</v>
      </c>
    </row>
    <row r="4980" spans="1:1" x14ac:dyDescent="0.3">
      <c r="A4980">
        <v>3.08</v>
      </c>
    </row>
    <row r="4981" spans="1:1" x14ac:dyDescent="0.3">
      <c r="A4981">
        <v>2.99</v>
      </c>
    </row>
    <row r="4982" spans="1:1" x14ac:dyDescent="0.3">
      <c r="A4982">
        <v>3.1</v>
      </c>
    </row>
    <row r="4983" spans="1:1" x14ac:dyDescent="0.3">
      <c r="A4983">
        <v>3.1</v>
      </c>
    </row>
    <row r="4984" spans="1:1" x14ac:dyDescent="0.3">
      <c r="A4984">
        <v>3.11</v>
      </c>
    </row>
    <row r="4985" spans="1:1" x14ac:dyDescent="0.3">
      <c r="A4985">
        <v>3.1</v>
      </c>
    </row>
    <row r="4986" spans="1:1" x14ac:dyDescent="0.3">
      <c r="A4986">
        <v>3.03</v>
      </c>
    </row>
    <row r="4987" spans="1:1" x14ac:dyDescent="0.3">
      <c r="A4987">
        <v>3.1</v>
      </c>
    </row>
    <row r="4988" spans="1:1" x14ac:dyDescent="0.3">
      <c r="A4988">
        <v>3.05</v>
      </c>
    </row>
    <row r="4989" spans="1:1" x14ac:dyDescent="0.3">
      <c r="A4989">
        <v>3.08</v>
      </c>
    </row>
    <row r="4990" spans="1:1" x14ac:dyDescent="0.3">
      <c r="A4990">
        <v>3.07</v>
      </c>
    </row>
    <row r="4991" spans="1:1" x14ac:dyDescent="0.3">
      <c r="A4991">
        <v>3.1</v>
      </c>
    </row>
    <row r="4992" spans="1:1" x14ac:dyDescent="0.3">
      <c r="A4992">
        <v>3.11</v>
      </c>
    </row>
    <row r="4993" spans="1:1" x14ac:dyDescent="0.3">
      <c r="A4993">
        <v>3.1</v>
      </c>
    </row>
    <row r="4994" spans="1:1" x14ac:dyDescent="0.3">
      <c r="A4994">
        <v>3.03</v>
      </c>
    </row>
    <row r="4995" spans="1:1" x14ac:dyDescent="0.3">
      <c r="A4995">
        <v>3.02</v>
      </c>
    </row>
    <row r="4996" spans="1:1" x14ac:dyDescent="0.3">
      <c r="A4996">
        <v>3.08</v>
      </c>
    </row>
    <row r="4997" spans="1:1" x14ac:dyDescent="0.3">
      <c r="A4997">
        <v>3.07</v>
      </c>
    </row>
    <row r="4998" spans="1:1" x14ac:dyDescent="0.3">
      <c r="A4998">
        <v>3.1</v>
      </c>
    </row>
    <row r="4999" spans="1:1" x14ac:dyDescent="0.3">
      <c r="A4999">
        <v>3.08</v>
      </c>
    </row>
    <row r="5000" spans="1:1" x14ac:dyDescent="0.3">
      <c r="A5000">
        <v>3.11</v>
      </c>
    </row>
    <row r="5001" spans="1:1" x14ac:dyDescent="0.3">
      <c r="A5001">
        <v>3.08</v>
      </c>
    </row>
    <row r="5002" spans="1:1" x14ac:dyDescent="0.3">
      <c r="A5002">
        <v>3</v>
      </c>
    </row>
    <row r="5003" spans="1:1" x14ac:dyDescent="0.3">
      <c r="A5003">
        <v>3.1</v>
      </c>
    </row>
    <row r="5004" spans="1:1" x14ac:dyDescent="0.3">
      <c r="A5004">
        <v>3.04</v>
      </c>
    </row>
    <row r="5005" spans="1:1" x14ac:dyDescent="0.3">
      <c r="A5005">
        <v>3.07</v>
      </c>
    </row>
    <row r="5006" spans="1:1" x14ac:dyDescent="0.3">
      <c r="A5006">
        <v>3.1</v>
      </c>
    </row>
    <row r="5007" spans="1:1" x14ac:dyDescent="0.3">
      <c r="A5007">
        <v>3.1</v>
      </c>
    </row>
    <row r="5008" spans="1:1" x14ac:dyDescent="0.3">
      <c r="A5008">
        <v>3.07</v>
      </c>
    </row>
    <row r="5009" spans="1:1" x14ac:dyDescent="0.3">
      <c r="A5009">
        <v>3.07</v>
      </c>
    </row>
    <row r="5010" spans="1:1" x14ac:dyDescent="0.3">
      <c r="A5010">
        <v>3.09</v>
      </c>
    </row>
    <row r="5011" spans="1:1" x14ac:dyDescent="0.3">
      <c r="A5011">
        <v>3.09</v>
      </c>
    </row>
    <row r="5012" spans="1:1" x14ac:dyDescent="0.3">
      <c r="A5012">
        <v>3.07</v>
      </c>
    </row>
    <row r="5013" spans="1:1" x14ac:dyDescent="0.3">
      <c r="A5013">
        <v>3.06</v>
      </c>
    </row>
    <row r="5014" spans="1:1" x14ac:dyDescent="0.3">
      <c r="A5014">
        <v>3.09</v>
      </c>
    </row>
    <row r="5015" spans="1:1" x14ac:dyDescent="0.3">
      <c r="A5015">
        <v>3.09</v>
      </c>
    </row>
    <row r="5016" spans="1:1" x14ac:dyDescent="0.3">
      <c r="A5016">
        <v>3.1</v>
      </c>
    </row>
    <row r="5017" spans="1:1" x14ac:dyDescent="0.3">
      <c r="A5017">
        <v>3.09</v>
      </c>
    </row>
    <row r="5018" spans="1:1" x14ac:dyDescent="0.3">
      <c r="A5018">
        <v>3.1</v>
      </c>
    </row>
    <row r="5019" spans="1:1" x14ac:dyDescent="0.3">
      <c r="A5019">
        <v>3.07</v>
      </c>
    </row>
    <row r="5020" spans="1:1" x14ac:dyDescent="0.3">
      <c r="A5020">
        <v>3.07</v>
      </c>
    </row>
    <row r="5021" spans="1:1" x14ac:dyDescent="0.3">
      <c r="A5021">
        <v>3.05</v>
      </c>
    </row>
    <row r="5022" spans="1:1" x14ac:dyDescent="0.3">
      <c r="A5022">
        <v>3.09</v>
      </c>
    </row>
    <row r="5023" spans="1:1" x14ac:dyDescent="0.3">
      <c r="A5023">
        <v>3.09</v>
      </c>
    </row>
    <row r="5024" spans="1:1" x14ac:dyDescent="0.3">
      <c r="A5024">
        <v>3.1</v>
      </c>
    </row>
    <row r="5025" spans="1:1" x14ac:dyDescent="0.3">
      <c r="A5025">
        <v>3.09</v>
      </c>
    </row>
    <row r="5026" spans="1:1" x14ac:dyDescent="0.3">
      <c r="A5026">
        <v>3.1</v>
      </c>
    </row>
    <row r="5027" spans="1:1" x14ac:dyDescent="0.3">
      <c r="A5027">
        <v>3.09</v>
      </c>
    </row>
    <row r="5028" spans="1:1" x14ac:dyDescent="0.3">
      <c r="A5028">
        <v>3.06</v>
      </c>
    </row>
    <row r="5029" spans="1:1" x14ac:dyDescent="0.3">
      <c r="A5029">
        <v>2.99</v>
      </c>
    </row>
    <row r="5030" spans="1:1" x14ac:dyDescent="0.3">
      <c r="A5030">
        <v>3.07</v>
      </c>
    </row>
    <row r="5031" spans="1:1" x14ac:dyDescent="0.3">
      <c r="A5031">
        <v>3.09</v>
      </c>
    </row>
    <row r="5032" spans="1:1" x14ac:dyDescent="0.3">
      <c r="A5032">
        <v>3.09</v>
      </c>
    </row>
    <row r="5033" spans="1:1" x14ac:dyDescent="0.3">
      <c r="A5033">
        <v>3.09</v>
      </c>
    </row>
    <row r="5034" spans="1:1" x14ac:dyDescent="0.3">
      <c r="A5034">
        <v>3.1</v>
      </c>
    </row>
    <row r="5035" spans="1:1" x14ac:dyDescent="0.3">
      <c r="A5035">
        <v>3.09</v>
      </c>
    </row>
    <row r="5036" spans="1:1" x14ac:dyDescent="0.3">
      <c r="A5036">
        <v>3.07</v>
      </c>
    </row>
    <row r="5037" spans="1:1" x14ac:dyDescent="0.3">
      <c r="A5037">
        <v>3.07</v>
      </c>
    </row>
    <row r="5038" spans="1:1" x14ac:dyDescent="0.3">
      <c r="A5038">
        <v>3.09</v>
      </c>
    </row>
    <row r="5039" spans="1:1" x14ac:dyDescent="0.3">
      <c r="A5039">
        <v>3.07</v>
      </c>
    </row>
    <row r="5040" spans="1:1" x14ac:dyDescent="0.3">
      <c r="A5040">
        <v>3.1</v>
      </c>
    </row>
    <row r="5041" spans="1:1" x14ac:dyDescent="0.3">
      <c r="A5041">
        <v>3.07</v>
      </c>
    </row>
    <row r="5042" spans="1:1" x14ac:dyDescent="0.3">
      <c r="A5042">
        <v>3.1</v>
      </c>
    </row>
    <row r="5043" spans="1:1" x14ac:dyDescent="0.3">
      <c r="A5043">
        <v>3.02</v>
      </c>
    </row>
    <row r="5044" spans="1:1" x14ac:dyDescent="0.3">
      <c r="A5044">
        <v>3.07</v>
      </c>
    </row>
    <row r="5045" spans="1:1" x14ac:dyDescent="0.3">
      <c r="A5045">
        <v>3.06</v>
      </c>
    </row>
    <row r="5046" spans="1:1" x14ac:dyDescent="0.3">
      <c r="A5046">
        <v>3.09</v>
      </c>
    </row>
    <row r="5047" spans="1:1" x14ac:dyDescent="0.3">
      <c r="A5047">
        <v>3.09</v>
      </c>
    </row>
    <row r="5048" spans="1:1" x14ac:dyDescent="0.3">
      <c r="A5048">
        <v>3.1</v>
      </c>
    </row>
    <row r="5049" spans="1:1" x14ac:dyDescent="0.3">
      <c r="A5049">
        <v>3.09</v>
      </c>
    </row>
    <row r="5050" spans="1:1" x14ac:dyDescent="0.3">
      <c r="A5050">
        <v>3.04</v>
      </c>
    </row>
    <row r="5051" spans="1:1" x14ac:dyDescent="0.3">
      <c r="A5051">
        <v>3.09</v>
      </c>
    </row>
    <row r="5052" spans="1:1" x14ac:dyDescent="0.3">
      <c r="A5052">
        <v>3.05</v>
      </c>
    </row>
    <row r="5053" spans="1:1" x14ac:dyDescent="0.3">
      <c r="A5053">
        <v>3.07</v>
      </c>
    </row>
    <row r="5054" spans="1:1" x14ac:dyDescent="0.3">
      <c r="A5054">
        <v>3.09</v>
      </c>
    </row>
    <row r="5055" spans="1:1" x14ac:dyDescent="0.3">
      <c r="A5055">
        <v>3.09</v>
      </c>
    </row>
    <row r="5056" spans="1:1" x14ac:dyDescent="0.3">
      <c r="A5056">
        <v>3.1</v>
      </c>
    </row>
    <row r="5057" spans="1:1" x14ac:dyDescent="0.3">
      <c r="A5057">
        <v>3.09</v>
      </c>
    </row>
    <row r="5058" spans="1:1" x14ac:dyDescent="0.3">
      <c r="A5058">
        <v>3.1</v>
      </c>
    </row>
    <row r="5059" spans="1:1" x14ac:dyDescent="0.3">
      <c r="A5059">
        <v>3.07</v>
      </c>
    </row>
    <row r="5060" spans="1:1" x14ac:dyDescent="0.3">
      <c r="A5060">
        <v>3.07</v>
      </c>
    </row>
    <row r="5061" spans="1:1" x14ac:dyDescent="0.3">
      <c r="A5061">
        <v>3.04</v>
      </c>
    </row>
    <row r="5062" spans="1:1" x14ac:dyDescent="0.3">
      <c r="A5062">
        <v>3.09</v>
      </c>
    </row>
    <row r="5063" spans="1:1" x14ac:dyDescent="0.3">
      <c r="A5063">
        <v>3.09</v>
      </c>
    </row>
    <row r="5064" spans="1:1" x14ac:dyDescent="0.3">
      <c r="A5064">
        <v>3.03</v>
      </c>
    </row>
    <row r="5065" spans="1:1" x14ac:dyDescent="0.3">
      <c r="A5065">
        <v>3.09</v>
      </c>
    </row>
    <row r="5066" spans="1:1" x14ac:dyDescent="0.3">
      <c r="A5066">
        <v>3.1</v>
      </c>
    </row>
    <row r="5067" spans="1:1" x14ac:dyDescent="0.3">
      <c r="A5067">
        <v>3.09</v>
      </c>
    </row>
    <row r="5068" spans="1:1" x14ac:dyDescent="0.3">
      <c r="A5068">
        <v>3.04</v>
      </c>
    </row>
    <row r="5069" spans="1:1" x14ac:dyDescent="0.3">
      <c r="A5069">
        <v>3.07</v>
      </c>
    </row>
    <row r="5070" spans="1:1" x14ac:dyDescent="0.3">
      <c r="A5070">
        <v>3.06</v>
      </c>
    </row>
    <row r="5071" spans="1:1" x14ac:dyDescent="0.3">
      <c r="A5071">
        <v>3.05</v>
      </c>
    </row>
    <row r="5072" spans="1:1" x14ac:dyDescent="0.3">
      <c r="A5072">
        <v>3.08</v>
      </c>
    </row>
    <row r="5073" spans="1:1" x14ac:dyDescent="0.3">
      <c r="A5073">
        <v>3.09</v>
      </c>
    </row>
    <row r="5074" spans="1:1" x14ac:dyDescent="0.3">
      <c r="A5074">
        <v>3.1</v>
      </c>
    </row>
    <row r="5075" spans="1:1" x14ac:dyDescent="0.3">
      <c r="A5075">
        <v>3.09</v>
      </c>
    </row>
    <row r="5076" spans="1:1" x14ac:dyDescent="0.3">
      <c r="A5076">
        <v>3.07</v>
      </c>
    </row>
    <row r="5077" spans="1:1" x14ac:dyDescent="0.3">
      <c r="A5077">
        <v>3.04</v>
      </c>
    </row>
    <row r="5078" spans="1:1" x14ac:dyDescent="0.3">
      <c r="A5078">
        <v>3.09</v>
      </c>
    </row>
    <row r="5079" spans="1:1" x14ac:dyDescent="0.3">
      <c r="A5079">
        <v>3.09</v>
      </c>
    </row>
    <row r="5080" spans="1:1" x14ac:dyDescent="0.3">
      <c r="A5080">
        <v>3.1</v>
      </c>
    </row>
    <row r="5081" spans="1:1" x14ac:dyDescent="0.3">
      <c r="A5081">
        <v>3.07</v>
      </c>
    </row>
    <row r="5082" spans="1:1" x14ac:dyDescent="0.3">
      <c r="A5082">
        <v>3.1</v>
      </c>
    </row>
    <row r="5083" spans="1:1" x14ac:dyDescent="0.3">
      <c r="A5083">
        <v>3.07</v>
      </c>
    </row>
    <row r="5084" spans="1:1" x14ac:dyDescent="0.3">
      <c r="A5084">
        <v>3.07</v>
      </c>
    </row>
    <row r="5085" spans="1:1" x14ac:dyDescent="0.3">
      <c r="A5085">
        <v>3.06</v>
      </c>
    </row>
    <row r="5086" spans="1:1" x14ac:dyDescent="0.3">
      <c r="A5086">
        <v>3.09</v>
      </c>
    </row>
    <row r="5087" spans="1:1" x14ac:dyDescent="0.3">
      <c r="A5087">
        <v>3.09</v>
      </c>
    </row>
    <row r="5088" spans="1:1" x14ac:dyDescent="0.3">
      <c r="A5088">
        <v>3.1</v>
      </c>
    </row>
    <row r="5089" spans="1:1" x14ac:dyDescent="0.3">
      <c r="A5089">
        <v>3.07</v>
      </c>
    </row>
    <row r="5090" spans="1:1" x14ac:dyDescent="0.3">
      <c r="A5090">
        <v>3.07</v>
      </c>
    </row>
    <row r="5091" spans="1:1" x14ac:dyDescent="0.3">
      <c r="A5091">
        <v>3.02</v>
      </c>
    </row>
    <row r="5092" spans="1:1" x14ac:dyDescent="0.3">
      <c r="A5092">
        <v>3.05</v>
      </c>
    </row>
    <row r="5093" spans="1:1" x14ac:dyDescent="0.3">
      <c r="A5093">
        <v>3.06</v>
      </c>
    </row>
    <row r="5094" spans="1:1" x14ac:dyDescent="0.3">
      <c r="A5094">
        <v>3.09</v>
      </c>
    </row>
    <row r="5095" spans="1:1" x14ac:dyDescent="0.3">
      <c r="A5095">
        <v>3.09</v>
      </c>
    </row>
    <row r="5096" spans="1:1" x14ac:dyDescent="0.3">
      <c r="A5096">
        <v>3.1</v>
      </c>
    </row>
    <row r="5097" spans="1:1" x14ac:dyDescent="0.3">
      <c r="A5097">
        <v>3.08</v>
      </c>
    </row>
    <row r="5098" spans="1:1" x14ac:dyDescent="0.3">
      <c r="A5098">
        <v>3.03</v>
      </c>
    </row>
    <row r="5099" spans="1:1" x14ac:dyDescent="0.3">
      <c r="A5099">
        <v>3.09</v>
      </c>
    </row>
    <row r="5100" spans="1:1" x14ac:dyDescent="0.3">
      <c r="A5100">
        <v>3.07</v>
      </c>
    </row>
    <row r="5101" spans="1:1" x14ac:dyDescent="0.3">
      <c r="A5101">
        <v>3.05</v>
      </c>
    </row>
    <row r="5102" spans="1:1" x14ac:dyDescent="0.3">
      <c r="A5102">
        <v>3.09</v>
      </c>
    </row>
    <row r="5103" spans="1:1" x14ac:dyDescent="0.3">
      <c r="A5103">
        <v>3.08</v>
      </c>
    </row>
    <row r="5104" spans="1:1" x14ac:dyDescent="0.3">
      <c r="A5104">
        <v>3.1</v>
      </c>
    </row>
    <row r="5105" spans="1:1" x14ac:dyDescent="0.3">
      <c r="A5105">
        <v>2.98</v>
      </c>
    </row>
    <row r="5106" spans="1:1" x14ac:dyDescent="0.3">
      <c r="A5106">
        <v>3.1</v>
      </c>
    </row>
    <row r="5107" spans="1:1" x14ac:dyDescent="0.3">
      <c r="A5107">
        <v>3.09</v>
      </c>
    </row>
    <row r="5108" spans="1:1" x14ac:dyDescent="0.3">
      <c r="A5108">
        <v>3.07</v>
      </c>
    </row>
    <row r="5109" spans="1:1" x14ac:dyDescent="0.3">
      <c r="A5109">
        <v>3.06</v>
      </c>
    </row>
    <row r="5110" spans="1:1" x14ac:dyDescent="0.3">
      <c r="A5110">
        <v>3.07</v>
      </c>
    </row>
    <row r="5111" spans="1:1" x14ac:dyDescent="0.3">
      <c r="A5111">
        <v>3.09</v>
      </c>
    </row>
    <row r="5112" spans="1:1" x14ac:dyDescent="0.3">
      <c r="A5112">
        <v>3.05</v>
      </c>
    </row>
    <row r="5113" spans="1:1" x14ac:dyDescent="0.3">
      <c r="A5113">
        <v>3.03</v>
      </c>
    </row>
    <row r="5114" spans="1:1" x14ac:dyDescent="0.3">
      <c r="A5114">
        <v>3.09</v>
      </c>
    </row>
    <row r="5115" spans="1:1" x14ac:dyDescent="0.3">
      <c r="A5115">
        <v>3.09</v>
      </c>
    </row>
    <row r="5116" spans="1:1" x14ac:dyDescent="0.3">
      <c r="A5116">
        <v>3.07</v>
      </c>
    </row>
    <row r="5117" spans="1:1" x14ac:dyDescent="0.3">
      <c r="A5117">
        <v>3.07</v>
      </c>
    </row>
    <row r="5118" spans="1:1" x14ac:dyDescent="0.3">
      <c r="A5118">
        <v>3.09</v>
      </c>
    </row>
    <row r="5119" spans="1:1" x14ac:dyDescent="0.3">
      <c r="A5119">
        <v>3.02</v>
      </c>
    </row>
    <row r="5120" spans="1:1" x14ac:dyDescent="0.3">
      <c r="A5120">
        <v>3.1</v>
      </c>
    </row>
    <row r="5121" spans="1:1" x14ac:dyDescent="0.3">
      <c r="A5121">
        <v>3</v>
      </c>
    </row>
    <row r="5122" spans="1:1" x14ac:dyDescent="0.3">
      <c r="A5122">
        <v>3.1</v>
      </c>
    </row>
    <row r="5123" spans="1:1" x14ac:dyDescent="0.3">
      <c r="A5123">
        <v>3.07</v>
      </c>
    </row>
    <row r="5124" spans="1:1" x14ac:dyDescent="0.3">
      <c r="A5124">
        <v>3.07</v>
      </c>
    </row>
    <row r="5125" spans="1:1" x14ac:dyDescent="0.3">
      <c r="A5125">
        <v>3.06</v>
      </c>
    </row>
    <row r="5126" spans="1:1" x14ac:dyDescent="0.3">
      <c r="A5126">
        <v>3.09</v>
      </c>
    </row>
    <row r="5127" spans="1:1" x14ac:dyDescent="0.3">
      <c r="A5127">
        <v>3.09</v>
      </c>
    </row>
    <row r="5128" spans="1:1" x14ac:dyDescent="0.3">
      <c r="A5128">
        <v>3.1</v>
      </c>
    </row>
    <row r="5129" spans="1:1" x14ac:dyDescent="0.3">
      <c r="A5129">
        <v>3.01</v>
      </c>
    </row>
    <row r="5130" spans="1:1" x14ac:dyDescent="0.3">
      <c r="A5130">
        <v>3.09</v>
      </c>
    </row>
    <row r="5131" spans="1:1" x14ac:dyDescent="0.3">
      <c r="A5131">
        <v>3.09</v>
      </c>
    </row>
    <row r="5132" spans="1:1" x14ac:dyDescent="0.3">
      <c r="A5132">
        <v>3.02</v>
      </c>
    </row>
    <row r="5133" spans="1:1" x14ac:dyDescent="0.3">
      <c r="A5133">
        <v>2.99</v>
      </c>
    </row>
    <row r="5134" spans="1:1" x14ac:dyDescent="0.3">
      <c r="A5134">
        <v>3.07</v>
      </c>
    </row>
    <row r="5135" spans="1:1" x14ac:dyDescent="0.3">
      <c r="A5135">
        <v>3.09</v>
      </c>
    </row>
    <row r="5136" spans="1:1" x14ac:dyDescent="0.3">
      <c r="A5136">
        <v>3.1</v>
      </c>
    </row>
    <row r="5137" spans="1:1" x14ac:dyDescent="0.3">
      <c r="A5137">
        <v>3.01</v>
      </c>
    </row>
    <row r="5138" spans="1:1" x14ac:dyDescent="0.3">
      <c r="A5138">
        <v>3.1</v>
      </c>
    </row>
    <row r="5139" spans="1:1" x14ac:dyDescent="0.3">
      <c r="A5139">
        <v>3.09</v>
      </c>
    </row>
    <row r="5140" spans="1:1" x14ac:dyDescent="0.3">
      <c r="A5140">
        <v>3.07</v>
      </c>
    </row>
    <row r="5141" spans="1:1" x14ac:dyDescent="0.3">
      <c r="A5141">
        <v>3.04</v>
      </c>
    </row>
    <row r="5142" spans="1:1" x14ac:dyDescent="0.3">
      <c r="A5142">
        <v>3.09</v>
      </c>
    </row>
    <row r="5143" spans="1:1" x14ac:dyDescent="0.3">
      <c r="A5143">
        <v>3.07</v>
      </c>
    </row>
    <row r="5144" spans="1:1" x14ac:dyDescent="0.3">
      <c r="A5144">
        <v>3.1</v>
      </c>
    </row>
    <row r="5145" spans="1:1" x14ac:dyDescent="0.3">
      <c r="A5145">
        <v>3.01</v>
      </c>
    </row>
    <row r="5146" spans="1:1" x14ac:dyDescent="0.3">
      <c r="A5146">
        <v>3.1</v>
      </c>
    </row>
    <row r="5147" spans="1:1" x14ac:dyDescent="0.3">
      <c r="A5147">
        <v>3.01</v>
      </c>
    </row>
    <row r="5148" spans="1:1" x14ac:dyDescent="0.3">
      <c r="A5148">
        <v>3.07</v>
      </c>
    </row>
    <row r="5149" spans="1:1" x14ac:dyDescent="0.3">
      <c r="A5149">
        <v>3.07</v>
      </c>
    </row>
    <row r="5150" spans="1:1" x14ac:dyDescent="0.3">
      <c r="A5150">
        <v>3.09</v>
      </c>
    </row>
    <row r="5151" spans="1:1" x14ac:dyDescent="0.3">
      <c r="A5151">
        <v>3.09</v>
      </c>
    </row>
    <row r="5152" spans="1:1" x14ac:dyDescent="0.3">
      <c r="A5152">
        <v>3.08</v>
      </c>
    </row>
    <row r="5153" spans="1:1" x14ac:dyDescent="0.3">
      <c r="A5153">
        <v>3.01</v>
      </c>
    </row>
    <row r="5154" spans="1:1" x14ac:dyDescent="0.3">
      <c r="A5154">
        <v>3.08</v>
      </c>
    </row>
    <row r="5155" spans="1:1" x14ac:dyDescent="0.3">
      <c r="A5155">
        <v>3.09</v>
      </c>
    </row>
    <row r="5156" spans="1:1" x14ac:dyDescent="0.3">
      <c r="A5156">
        <v>3.07</v>
      </c>
    </row>
    <row r="5157" spans="1:1" x14ac:dyDescent="0.3">
      <c r="A5157">
        <v>3.06</v>
      </c>
    </row>
    <row r="5158" spans="1:1" x14ac:dyDescent="0.3">
      <c r="A5158">
        <v>3.09</v>
      </c>
    </row>
    <row r="5159" spans="1:1" x14ac:dyDescent="0.3">
      <c r="A5159">
        <v>3.09</v>
      </c>
    </row>
    <row r="5160" spans="1:1" x14ac:dyDescent="0.3">
      <c r="A5160">
        <v>3.02</v>
      </c>
    </row>
    <row r="5161" spans="1:1" x14ac:dyDescent="0.3">
      <c r="A5161">
        <v>3</v>
      </c>
    </row>
    <row r="5162" spans="1:1" x14ac:dyDescent="0.3">
      <c r="A5162">
        <v>3.1</v>
      </c>
    </row>
    <row r="5163" spans="1:1" x14ac:dyDescent="0.3">
      <c r="A5163">
        <v>3.07</v>
      </c>
    </row>
    <row r="5164" spans="1:1" x14ac:dyDescent="0.3">
      <c r="A5164">
        <v>3.07</v>
      </c>
    </row>
    <row r="5165" spans="1:1" x14ac:dyDescent="0.3">
      <c r="A5165">
        <v>3.05</v>
      </c>
    </row>
    <row r="5166" spans="1:1" x14ac:dyDescent="0.3">
      <c r="A5166">
        <v>3.09</v>
      </c>
    </row>
    <row r="5167" spans="1:1" x14ac:dyDescent="0.3">
      <c r="A5167">
        <v>3.09</v>
      </c>
    </row>
    <row r="5168" spans="1:1" x14ac:dyDescent="0.3">
      <c r="A5168">
        <v>3.1</v>
      </c>
    </row>
    <row r="5169" spans="1:1" x14ac:dyDescent="0.3">
      <c r="A5169">
        <v>3.01</v>
      </c>
    </row>
    <row r="5170" spans="1:1" x14ac:dyDescent="0.3">
      <c r="A5170">
        <v>3.1</v>
      </c>
    </row>
    <row r="5171" spans="1:1" x14ac:dyDescent="0.3">
      <c r="A5171">
        <v>3.09</v>
      </c>
    </row>
    <row r="5172" spans="1:1" x14ac:dyDescent="0.3">
      <c r="A5172">
        <v>3.05</v>
      </c>
    </row>
    <row r="5173" spans="1:1" x14ac:dyDescent="0.3">
      <c r="A5173">
        <v>3.06</v>
      </c>
    </row>
    <row r="5174" spans="1:1" x14ac:dyDescent="0.3">
      <c r="A5174">
        <v>3</v>
      </c>
    </row>
    <row r="5175" spans="1:1" x14ac:dyDescent="0.3">
      <c r="A5175">
        <v>3.09</v>
      </c>
    </row>
    <row r="5176" spans="1:1" x14ac:dyDescent="0.3">
      <c r="A5176">
        <v>3.1</v>
      </c>
    </row>
    <row r="5177" spans="1:1" x14ac:dyDescent="0.3">
      <c r="A5177">
        <v>3.01</v>
      </c>
    </row>
    <row r="5178" spans="1:1" x14ac:dyDescent="0.3">
      <c r="A5178">
        <v>3.1</v>
      </c>
    </row>
    <row r="5179" spans="1:1" x14ac:dyDescent="0.3">
      <c r="A5179">
        <v>3.09</v>
      </c>
    </row>
    <row r="5180" spans="1:1" x14ac:dyDescent="0.3">
      <c r="A5180">
        <v>3.07</v>
      </c>
    </row>
    <row r="5181" spans="1:1" x14ac:dyDescent="0.3">
      <c r="A5181">
        <v>2.99</v>
      </c>
    </row>
    <row r="5182" spans="1:1" x14ac:dyDescent="0.3">
      <c r="A5182">
        <v>3.09</v>
      </c>
    </row>
    <row r="5183" spans="1:1" x14ac:dyDescent="0.3">
      <c r="A5183">
        <v>3.07</v>
      </c>
    </row>
    <row r="5184" spans="1:1" x14ac:dyDescent="0.3">
      <c r="A5184">
        <v>3.1</v>
      </c>
    </row>
    <row r="5185" spans="1:1" x14ac:dyDescent="0.3">
      <c r="A5185">
        <v>2.99</v>
      </c>
    </row>
    <row r="5186" spans="1:1" x14ac:dyDescent="0.3">
      <c r="A5186">
        <v>3.1</v>
      </c>
    </row>
    <row r="5187" spans="1:1" x14ac:dyDescent="0.3">
      <c r="A5187">
        <v>3.09</v>
      </c>
    </row>
    <row r="5188" spans="1:1" x14ac:dyDescent="0.3">
      <c r="A5188">
        <v>2.99</v>
      </c>
    </row>
    <row r="5189" spans="1:1" x14ac:dyDescent="0.3">
      <c r="A5189">
        <v>3.06</v>
      </c>
    </row>
    <row r="5190" spans="1:1" x14ac:dyDescent="0.3">
      <c r="A5190">
        <v>3.09</v>
      </c>
    </row>
    <row r="5191" spans="1:1" x14ac:dyDescent="0.3">
      <c r="A5191">
        <v>3.09</v>
      </c>
    </row>
    <row r="5192" spans="1:1" x14ac:dyDescent="0.3">
      <c r="A5192">
        <v>3.08</v>
      </c>
    </row>
    <row r="5193" spans="1:1" x14ac:dyDescent="0.3">
      <c r="A5193">
        <v>3.01</v>
      </c>
    </row>
    <row r="5194" spans="1:1" x14ac:dyDescent="0.3">
      <c r="A5194">
        <v>3.08</v>
      </c>
    </row>
    <row r="5195" spans="1:1" x14ac:dyDescent="0.3">
      <c r="A5195">
        <v>3.01</v>
      </c>
    </row>
    <row r="5196" spans="1:1" x14ac:dyDescent="0.3">
      <c r="A5196">
        <v>3.04</v>
      </c>
    </row>
    <row r="5197" spans="1:1" x14ac:dyDescent="0.3">
      <c r="A5197">
        <v>3.07</v>
      </c>
    </row>
    <row r="5198" spans="1:1" x14ac:dyDescent="0.3">
      <c r="A5198">
        <v>3.09</v>
      </c>
    </row>
    <row r="5199" spans="1:1" x14ac:dyDescent="0.3">
      <c r="A5199">
        <v>3.09</v>
      </c>
    </row>
    <row r="5200" spans="1:1" x14ac:dyDescent="0.3">
      <c r="A5200">
        <v>3.1</v>
      </c>
    </row>
    <row r="5201" spans="1:1" x14ac:dyDescent="0.3">
      <c r="A5201">
        <v>3.01</v>
      </c>
    </row>
    <row r="5202" spans="1:1" x14ac:dyDescent="0.3">
      <c r="A5202">
        <v>3.1</v>
      </c>
    </row>
    <row r="5203" spans="1:1" x14ac:dyDescent="0.3">
      <c r="A5203">
        <v>3.06</v>
      </c>
    </row>
    <row r="5204" spans="1:1" x14ac:dyDescent="0.3">
      <c r="A5204">
        <v>3.07</v>
      </c>
    </row>
    <row r="5205" spans="1:1" x14ac:dyDescent="0.3">
      <c r="A5205">
        <v>3.03</v>
      </c>
    </row>
    <row r="5206" spans="1:1" x14ac:dyDescent="0.3">
      <c r="A5206">
        <v>3.09</v>
      </c>
    </row>
    <row r="5207" spans="1:1" x14ac:dyDescent="0.3">
      <c r="A5207">
        <v>3.09</v>
      </c>
    </row>
    <row r="5208" spans="1:1" x14ac:dyDescent="0.3">
      <c r="A5208">
        <v>3.02</v>
      </c>
    </row>
    <row r="5209" spans="1:1" x14ac:dyDescent="0.3">
      <c r="A5209">
        <v>3.08</v>
      </c>
    </row>
    <row r="5210" spans="1:1" x14ac:dyDescent="0.3">
      <c r="A5210">
        <v>3.1</v>
      </c>
    </row>
    <row r="5211" spans="1:1" x14ac:dyDescent="0.3">
      <c r="A5211">
        <v>3.09</v>
      </c>
    </row>
    <row r="5212" spans="1:1" x14ac:dyDescent="0.3">
      <c r="A5212">
        <v>3.07</v>
      </c>
    </row>
    <row r="5213" spans="1:1" x14ac:dyDescent="0.3">
      <c r="A5213">
        <v>3.07</v>
      </c>
    </row>
    <row r="5214" spans="1:1" x14ac:dyDescent="0.3">
      <c r="A5214">
        <v>3.07</v>
      </c>
    </row>
    <row r="5215" spans="1:1" x14ac:dyDescent="0.3">
      <c r="A5215">
        <v>3.06</v>
      </c>
    </row>
    <row r="5216" spans="1:1" x14ac:dyDescent="0.3">
      <c r="A5216">
        <v>3.08</v>
      </c>
    </row>
    <row r="5217" spans="1:1" x14ac:dyDescent="0.3">
      <c r="A5217">
        <v>3.05</v>
      </c>
    </row>
    <row r="5218" spans="1:1" x14ac:dyDescent="0.3">
      <c r="A5218">
        <v>3.09</v>
      </c>
    </row>
    <row r="5219" spans="1:1" x14ac:dyDescent="0.3">
      <c r="A5219">
        <v>3.08</v>
      </c>
    </row>
    <row r="5220" spans="1:1" x14ac:dyDescent="0.3">
      <c r="A5220">
        <v>3.07</v>
      </c>
    </row>
    <row r="5221" spans="1:1" x14ac:dyDescent="0.3">
      <c r="A5221">
        <v>3.05</v>
      </c>
    </row>
    <row r="5222" spans="1:1" x14ac:dyDescent="0.3">
      <c r="A5222">
        <v>3.01</v>
      </c>
    </row>
    <row r="5223" spans="1:1" x14ac:dyDescent="0.3">
      <c r="A5223">
        <v>3.06</v>
      </c>
    </row>
    <row r="5224" spans="1:1" x14ac:dyDescent="0.3">
      <c r="A5224">
        <v>3.09</v>
      </c>
    </row>
    <row r="5225" spans="1:1" x14ac:dyDescent="0.3">
      <c r="A5225">
        <v>3.06</v>
      </c>
    </row>
    <row r="5226" spans="1:1" x14ac:dyDescent="0.3">
      <c r="A5226">
        <v>3.09</v>
      </c>
    </row>
    <row r="5227" spans="1:1" x14ac:dyDescent="0.3">
      <c r="A5227">
        <v>3.08</v>
      </c>
    </row>
    <row r="5228" spans="1:1" x14ac:dyDescent="0.3">
      <c r="A5228">
        <v>3.06</v>
      </c>
    </row>
    <row r="5229" spans="1:1" x14ac:dyDescent="0.3">
      <c r="A5229">
        <v>3.06</v>
      </c>
    </row>
    <row r="5230" spans="1:1" x14ac:dyDescent="0.3">
      <c r="A5230">
        <v>3.08</v>
      </c>
    </row>
    <row r="5231" spans="1:1" x14ac:dyDescent="0.3">
      <c r="A5231">
        <v>3.08</v>
      </c>
    </row>
    <row r="5232" spans="1:1" x14ac:dyDescent="0.3">
      <c r="A5232">
        <v>3.09</v>
      </c>
    </row>
    <row r="5233" spans="1:1" x14ac:dyDescent="0.3">
      <c r="A5233">
        <v>3.08</v>
      </c>
    </row>
    <row r="5234" spans="1:1" x14ac:dyDescent="0.3">
      <c r="A5234">
        <v>3.08</v>
      </c>
    </row>
    <row r="5235" spans="1:1" x14ac:dyDescent="0.3">
      <c r="A5235">
        <v>3.08</v>
      </c>
    </row>
    <row r="5236" spans="1:1" x14ac:dyDescent="0.3">
      <c r="A5236">
        <v>3.04</v>
      </c>
    </row>
    <row r="5237" spans="1:1" x14ac:dyDescent="0.3">
      <c r="A5237">
        <v>3.05</v>
      </c>
    </row>
    <row r="5238" spans="1:1" x14ac:dyDescent="0.3">
      <c r="A5238">
        <v>3.08</v>
      </c>
    </row>
    <row r="5239" spans="1:1" x14ac:dyDescent="0.3">
      <c r="A5239">
        <v>3.08</v>
      </c>
    </row>
    <row r="5240" spans="1:1" x14ac:dyDescent="0.3">
      <c r="A5240">
        <v>3.09</v>
      </c>
    </row>
    <row r="5241" spans="1:1" x14ac:dyDescent="0.3">
      <c r="A5241">
        <v>3.08</v>
      </c>
    </row>
    <row r="5242" spans="1:1" x14ac:dyDescent="0.3">
      <c r="A5242">
        <v>3.09</v>
      </c>
    </row>
    <row r="5243" spans="1:1" x14ac:dyDescent="0.3">
      <c r="A5243">
        <v>2.99</v>
      </c>
    </row>
    <row r="5244" spans="1:1" x14ac:dyDescent="0.3">
      <c r="A5244">
        <v>3.06</v>
      </c>
    </row>
    <row r="5245" spans="1:1" x14ac:dyDescent="0.3">
      <c r="A5245">
        <v>3.04</v>
      </c>
    </row>
    <row r="5246" spans="1:1" x14ac:dyDescent="0.3">
      <c r="A5246">
        <v>3.08</v>
      </c>
    </row>
    <row r="5247" spans="1:1" x14ac:dyDescent="0.3">
      <c r="A5247">
        <v>3.08</v>
      </c>
    </row>
    <row r="5248" spans="1:1" x14ac:dyDescent="0.3">
      <c r="A5248">
        <v>3.09</v>
      </c>
    </row>
    <row r="5249" spans="1:1" x14ac:dyDescent="0.3">
      <c r="A5249">
        <v>3.08</v>
      </c>
    </row>
    <row r="5250" spans="1:1" x14ac:dyDescent="0.3">
      <c r="A5250">
        <v>3.02</v>
      </c>
    </row>
    <row r="5251" spans="1:1" x14ac:dyDescent="0.3">
      <c r="A5251">
        <v>3.08</v>
      </c>
    </row>
    <row r="5252" spans="1:1" x14ac:dyDescent="0.3">
      <c r="A5252">
        <v>3.06</v>
      </c>
    </row>
    <row r="5253" spans="1:1" x14ac:dyDescent="0.3">
      <c r="A5253">
        <v>3.05</v>
      </c>
    </row>
    <row r="5254" spans="1:1" x14ac:dyDescent="0.3">
      <c r="A5254">
        <v>3.06</v>
      </c>
    </row>
    <row r="5255" spans="1:1" x14ac:dyDescent="0.3">
      <c r="A5255">
        <v>3.08</v>
      </c>
    </row>
    <row r="5256" spans="1:1" x14ac:dyDescent="0.3">
      <c r="A5256">
        <v>3.07</v>
      </c>
    </row>
    <row r="5257" spans="1:1" x14ac:dyDescent="0.3">
      <c r="A5257">
        <v>3</v>
      </c>
    </row>
    <row r="5258" spans="1:1" x14ac:dyDescent="0.3">
      <c r="A5258">
        <v>3.09</v>
      </c>
    </row>
    <row r="5259" spans="1:1" x14ac:dyDescent="0.3">
      <c r="A5259">
        <v>3.08</v>
      </c>
    </row>
    <row r="5260" spans="1:1" x14ac:dyDescent="0.3">
      <c r="A5260">
        <v>3.03</v>
      </c>
    </row>
    <row r="5261" spans="1:1" x14ac:dyDescent="0.3">
      <c r="A5261">
        <v>3.06</v>
      </c>
    </row>
    <row r="5262" spans="1:1" x14ac:dyDescent="0.3">
      <c r="A5262">
        <v>3.08</v>
      </c>
    </row>
    <row r="5263" spans="1:1" x14ac:dyDescent="0.3">
      <c r="A5263">
        <v>3.08</v>
      </c>
    </row>
    <row r="5264" spans="1:1" x14ac:dyDescent="0.3">
      <c r="A5264">
        <v>3.09</v>
      </c>
    </row>
    <row r="5265" spans="1:1" x14ac:dyDescent="0.3">
      <c r="A5265">
        <v>3.06</v>
      </c>
    </row>
    <row r="5266" spans="1:1" x14ac:dyDescent="0.3">
      <c r="A5266">
        <v>3.09</v>
      </c>
    </row>
    <row r="5267" spans="1:1" x14ac:dyDescent="0.3">
      <c r="A5267">
        <v>3.06</v>
      </c>
    </row>
    <row r="5268" spans="1:1" x14ac:dyDescent="0.3">
      <c r="A5268">
        <v>3.06</v>
      </c>
    </row>
    <row r="5269" spans="1:1" x14ac:dyDescent="0.3">
      <c r="A5269">
        <v>3.05</v>
      </c>
    </row>
    <row r="5270" spans="1:1" x14ac:dyDescent="0.3">
      <c r="A5270">
        <v>3.01</v>
      </c>
    </row>
    <row r="5271" spans="1:1" x14ac:dyDescent="0.3">
      <c r="A5271">
        <v>3.08</v>
      </c>
    </row>
    <row r="5272" spans="1:1" x14ac:dyDescent="0.3">
      <c r="A5272">
        <v>3.02</v>
      </c>
    </row>
    <row r="5273" spans="1:1" x14ac:dyDescent="0.3">
      <c r="A5273">
        <v>3.08</v>
      </c>
    </row>
    <row r="5274" spans="1:1" x14ac:dyDescent="0.3">
      <c r="A5274">
        <v>3.07</v>
      </c>
    </row>
    <row r="5275" spans="1:1" x14ac:dyDescent="0.3">
      <c r="A5275">
        <v>3.08</v>
      </c>
    </row>
    <row r="5276" spans="1:1" x14ac:dyDescent="0.3">
      <c r="A5276">
        <v>3.04</v>
      </c>
    </row>
    <row r="5277" spans="1:1" x14ac:dyDescent="0.3">
      <c r="A5277">
        <v>3.06</v>
      </c>
    </row>
    <row r="5278" spans="1:1" x14ac:dyDescent="0.3">
      <c r="A5278">
        <v>3</v>
      </c>
    </row>
    <row r="5279" spans="1:1" x14ac:dyDescent="0.3">
      <c r="A5279">
        <v>3.08</v>
      </c>
    </row>
    <row r="5280" spans="1:1" x14ac:dyDescent="0.3">
      <c r="A5280">
        <v>3.09</v>
      </c>
    </row>
    <row r="5281" spans="1:1" x14ac:dyDescent="0.3">
      <c r="A5281">
        <v>3.08</v>
      </c>
    </row>
    <row r="5282" spans="1:1" x14ac:dyDescent="0.3">
      <c r="A5282">
        <v>3.09</v>
      </c>
    </row>
    <row r="5283" spans="1:1" x14ac:dyDescent="0.3">
      <c r="A5283">
        <v>3.08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3.08</v>
      </c>
    </row>
    <row r="5287" spans="1:1" x14ac:dyDescent="0.3">
      <c r="A5287">
        <v>3.05</v>
      </c>
    </row>
    <row r="5288" spans="1:1" x14ac:dyDescent="0.3">
      <c r="A5288">
        <v>3.01</v>
      </c>
    </row>
    <row r="5289" spans="1:1" x14ac:dyDescent="0.3">
      <c r="A5289">
        <v>3.08</v>
      </c>
    </row>
    <row r="5290" spans="1:1" x14ac:dyDescent="0.3">
      <c r="A5290">
        <v>3.09</v>
      </c>
    </row>
    <row r="5291" spans="1:1" x14ac:dyDescent="0.3">
      <c r="A5291">
        <v>3.07</v>
      </c>
    </row>
    <row r="5292" spans="1:1" x14ac:dyDescent="0.3">
      <c r="A5292">
        <v>3.05</v>
      </c>
    </row>
    <row r="5293" spans="1:1" x14ac:dyDescent="0.3">
      <c r="A5293">
        <v>3.05</v>
      </c>
    </row>
    <row r="5294" spans="1:1" x14ac:dyDescent="0.3">
      <c r="A5294">
        <v>3.07</v>
      </c>
    </row>
    <row r="5295" spans="1:1" x14ac:dyDescent="0.3">
      <c r="A5295">
        <v>3.07</v>
      </c>
    </row>
    <row r="5296" spans="1:1" x14ac:dyDescent="0.3">
      <c r="A5296">
        <v>2.99</v>
      </c>
    </row>
    <row r="5297" spans="1:1" x14ac:dyDescent="0.3">
      <c r="A5297">
        <v>3.07</v>
      </c>
    </row>
    <row r="5298" spans="1:1" x14ac:dyDescent="0.3">
      <c r="A5298">
        <v>2.99</v>
      </c>
    </row>
    <row r="5299" spans="1:1" x14ac:dyDescent="0.3">
      <c r="A5299">
        <v>3.08</v>
      </c>
    </row>
    <row r="5300" spans="1:1" x14ac:dyDescent="0.3">
      <c r="A5300">
        <v>3.05</v>
      </c>
    </row>
    <row r="5301" spans="1:1" x14ac:dyDescent="0.3">
      <c r="A5301">
        <v>3.04</v>
      </c>
    </row>
    <row r="5302" spans="1:1" x14ac:dyDescent="0.3">
      <c r="A5302">
        <v>3.07</v>
      </c>
    </row>
    <row r="5303" spans="1:1" x14ac:dyDescent="0.3">
      <c r="A5303">
        <v>3.07</v>
      </c>
    </row>
    <row r="5304" spans="1:1" x14ac:dyDescent="0.3">
      <c r="A5304">
        <v>3.01</v>
      </c>
    </row>
    <row r="5305" spans="1:1" x14ac:dyDescent="0.3">
      <c r="A5305">
        <v>2.97</v>
      </c>
    </row>
    <row r="5306" spans="1:1" x14ac:dyDescent="0.3">
      <c r="A5306">
        <v>3.08</v>
      </c>
    </row>
    <row r="5307" spans="1:1" x14ac:dyDescent="0.3">
      <c r="A5307">
        <v>3.05</v>
      </c>
    </row>
    <row r="5308" spans="1:1" x14ac:dyDescent="0.3">
      <c r="A5308">
        <v>3.05</v>
      </c>
    </row>
    <row r="5309" spans="1:1" x14ac:dyDescent="0.3">
      <c r="A5309">
        <v>3.05</v>
      </c>
    </row>
    <row r="5310" spans="1:1" x14ac:dyDescent="0.3">
      <c r="A5310">
        <v>3.07</v>
      </c>
    </row>
    <row r="5311" spans="1:1" x14ac:dyDescent="0.3">
      <c r="A5311">
        <v>3.07</v>
      </c>
    </row>
    <row r="5312" spans="1:1" x14ac:dyDescent="0.3">
      <c r="A5312">
        <v>2.95</v>
      </c>
    </row>
    <row r="5313" spans="1:1" x14ac:dyDescent="0.3">
      <c r="A5313">
        <v>3.07</v>
      </c>
    </row>
    <row r="5314" spans="1:1" x14ac:dyDescent="0.3">
      <c r="A5314">
        <v>3.08</v>
      </c>
    </row>
    <row r="5315" spans="1:1" x14ac:dyDescent="0.3">
      <c r="A5315">
        <v>3.07</v>
      </c>
    </row>
    <row r="5316" spans="1:1" x14ac:dyDescent="0.3">
      <c r="A5316">
        <v>3.03</v>
      </c>
    </row>
    <row r="5317" spans="1:1" x14ac:dyDescent="0.3">
      <c r="A5317">
        <v>3.04</v>
      </c>
    </row>
    <row r="5318" spans="1:1" x14ac:dyDescent="0.3">
      <c r="A5318">
        <v>3.05</v>
      </c>
    </row>
    <row r="5319" spans="1:1" x14ac:dyDescent="0.3">
      <c r="A5319">
        <v>3.06</v>
      </c>
    </row>
    <row r="5320" spans="1:1" x14ac:dyDescent="0.3">
      <c r="A5320">
        <v>3</v>
      </c>
    </row>
    <row r="5321" spans="1:1" x14ac:dyDescent="0.3">
      <c r="A5321">
        <v>3.06</v>
      </c>
    </row>
    <row r="5322" spans="1:1" x14ac:dyDescent="0.3">
      <c r="A5322">
        <v>3.07</v>
      </c>
    </row>
    <row r="5323" spans="1:1" x14ac:dyDescent="0.3">
      <c r="A5323">
        <v>3.06</v>
      </c>
    </row>
    <row r="5324" spans="1:1" x14ac:dyDescent="0.3">
      <c r="A5324">
        <v>3.01</v>
      </c>
    </row>
    <row r="5325" spans="1:1" x14ac:dyDescent="0.3">
      <c r="A5325">
        <v>3.02</v>
      </c>
    </row>
    <row r="5326" spans="1:1" x14ac:dyDescent="0.3">
      <c r="A5326">
        <v>3.01</v>
      </c>
    </row>
    <row r="5327" spans="1:1" x14ac:dyDescent="0.3">
      <c r="A5327">
        <v>3.05</v>
      </c>
    </row>
    <row r="5328" spans="1:1" x14ac:dyDescent="0.3">
      <c r="A5328">
        <v>3</v>
      </c>
    </row>
    <row r="5329" spans="1:1" x14ac:dyDescent="0.3">
      <c r="A5329">
        <v>3.06</v>
      </c>
    </row>
    <row r="5330" spans="1:1" x14ac:dyDescent="0.3">
      <c r="A5330">
        <v>3.07</v>
      </c>
    </row>
    <row r="5331" spans="1:1" x14ac:dyDescent="0.3">
      <c r="A5331">
        <v>3.06</v>
      </c>
    </row>
    <row r="5332" spans="1:1" x14ac:dyDescent="0.3">
      <c r="A5332">
        <v>3.04</v>
      </c>
    </row>
    <row r="5333" spans="1:1" x14ac:dyDescent="0.3">
      <c r="A5333">
        <v>3.03</v>
      </c>
    </row>
    <row r="5334" spans="1:1" x14ac:dyDescent="0.3">
      <c r="A5334">
        <v>3.06</v>
      </c>
    </row>
    <row r="5335" spans="1:1" x14ac:dyDescent="0.3">
      <c r="A5335">
        <v>3.06</v>
      </c>
    </row>
    <row r="5336" spans="1:1" x14ac:dyDescent="0.3">
      <c r="A5336">
        <v>3</v>
      </c>
    </row>
    <row r="5337" spans="1:1" x14ac:dyDescent="0.3">
      <c r="A5337">
        <v>3.06</v>
      </c>
    </row>
    <row r="5338" spans="1:1" x14ac:dyDescent="0.3">
      <c r="A5338">
        <v>3.05</v>
      </c>
    </row>
    <row r="5339" spans="1:1" x14ac:dyDescent="0.3">
      <c r="A5339">
        <v>3.06</v>
      </c>
    </row>
    <row r="5340" spans="1:1" x14ac:dyDescent="0.3">
      <c r="A5340">
        <v>2.99</v>
      </c>
    </row>
    <row r="5341" spans="1:1" x14ac:dyDescent="0.3">
      <c r="A5341">
        <v>3.04</v>
      </c>
    </row>
    <row r="5342" spans="1:1" x14ac:dyDescent="0.3">
      <c r="A5342">
        <v>3.06</v>
      </c>
    </row>
    <row r="5343" spans="1:1" x14ac:dyDescent="0.3">
      <c r="A5343">
        <v>3.06</v>
      </c>
    </row>
    <row r="5344" spans="1:1" x14ac:dyDescent="0.3">
      <c r="A5344">
        <v>2.99</v>
      </c>
    </row>
    <row r="5345" spans="1:1" x14ac:dyDescent="0.3">
      <c r="A5345">
        <v>3.06</v>
      </c>
    </row>
    <row r="5346" spans="1:1" x14ac:dyDescent="0.3">
      <c r="A5346">
        <v>3.07</v>
      </c>
    </row>
    <row r="5347" spans="1:1" x14ac:dyDescent="0.3">
      <c r="A5347">
        <v>3.03</v>
      </c>
    </row>
    <row r="5348" spans="1:1" x14ac:dyDescent="0.3">
      <c r="A5348">
        <v>3.04</v>
      </c>
    </row>
    <row r="5349" spans="1:1" x14ac:dyDescent="0.3">
      <c r="A5349">
        <v>3</v>
      </c>
    </row>
    <row r="5350" spans="1:1" x14ac:dyDescent="0.3">
      <c r="A5350">
        <v>3.05</v>
      </c>
    </row>
    <row r="5351" spans="1:1" x14ac:dyDescent="0.3">
      <c r="A5351">
        <v>3.05</v>
      </c>
    </row>
    <row r="5352" spans="1:1" x14ac:dyDescent="0.3">
      <c r="A5352">
        <v>3.03</v>
      </c>
    </row>
    <row r="5353" spans="1:1" x14ac:dyDescent="0.3">
      <c r="A5353">
        <v>3.01</v>
      </c>
    </row>
    <row r="5354" spans="1:1" x14ac:dyDescent="0.3">
      <c r="A5354">
        <v>3.06</v>
      </c>
    </row>
    <row r="5355" spans="1:1" x14ac:dyDescent="0.3">
      <c r="A5355">
        <v>3.05</v>
      </c>
    </row>
    <row r="5356" spans="1:1" x14ac:dyDescent="0.3">
      <c r="A5356">
        <v>3.01</v>
      </c>
    </row>
    <row r="5357" spans="1:1" x14ac:dyDescent="0.3">
      <c r="A5357">
        <v>3.03</v>
      </c>
    </row>
    <row r="5358" spans="1:1" x14ac:dyDescent="0.3">
      <c r="A5358">
        <v>3.03</v>
      </c>
    </row>
    <row r="5359" spans="1:1" x14ac:dyDescent="0.3">
      <c r="A5359">
        <v>3.05</v>
      </c>
    </row>
    <row r="5360" spans="1:1" x14ac:dyDescent="0.3">
      <c r="A5360">
        <v>2.98</v>
      </c>
    </row>
    <row r="5361" spans="1:1" x14ac:dyDescent="0.3">
      <c r="A5361">
        <v>3.05</v>
      </c>
    </row>
    <row r="5362" spans="1:1" x14ac:dyDescent="0.3">
      <c r="A5362">
        <v>3.06</v>
      </c>
    </row>
    <row r="5363" spans="1:1" x14ac:dyDescent="0.3">
      <c r="A5363">
        <v>3.05</v>
      </c>
    </row>
    <row r="5364" spans="1:1" x14ac:dyDescent="0.3">
      <c r="A5364">
        <v>3.03</v>
      </c>
    </row>
    <row r="5365" spans="1:1" x14ac:dyDescent="0.3">
      <c r="A5365">
        <v>3.02</v>
      </c>
    </row>
    <row r="5366" spans="1:1" x14ac:dyDescent="0.3">
      <c r="A5366">
        <v>3.04</v>
      </c>
    </row>
    <row r="5367" spans="1:1" x14ac:dyDescent="0.3">
      <c r="A5367">
        <v>3.03</v>
      </c>
    </row>
    <row r="5368" spans="1:1" x14ac:dyDescent="0.3">
      <c r="A5368">
        <v>3.05</v>
      </c>
    </row>
    <row r="5369" spans="1:1" x14ac:dyDescent="0.3">
      <c r="A5369">
        <v>3.02</v>
      </c>
    </row>
    <row r="5370" spans="1:1" x14ac:dyDescent="0.3">
      <c r="A5370">
        <v>3.05</v>
      </c>
    </row>
    <row r="5371" spans="1:1" x14ac:dyDescent="0.3">
      <c r="A5371">
        <v>3.04</v>
      </c>
    </row>
    <row r="5372" spans="1:1" x14ac:dyDescent="0.3">
      <c r="A5372">
        <v>3.02</v>
      </c>
    </row>
    <row r="5373" spans="1:1" x14ac:dyDescent="0.3">
      <c r="A5373">
        <v>3.01</v>
      </c>
    </row>
    <row r="5374" spans="1:1" x14ac:dyDescent="0.3">
      <c r="A5374">
        <v>3.04</v>
      </c>
    </row>
    <row r="5375" spans="1:1" x14ac:dyDescent="0.3">
      <c r="A5375">
        <v>3.04</v>
      </c>
    </row>
    <row r="5376" spans="1:1" x14ac:dyDescent="0.3">
      <c r="A5376">
        <v>3</v>
      </c>
    </row>
    <row r="5377" spans="1:1" x14ac:dyDescent="0.3">
      <c r="A5377">
        <v>3.04</v>
      </c>
    </row>
    <row r="5378" spans="1:1" x14ac:dyDescent="0.3">
      <c r="A5378">
        <v>3.03</v>
      </c>
    </row>
    <row r="5379" spans="1:1" x14ac:dyDescent="0.3">
      <c r="A5379">
        <v>3.03</v>
      </c>
    </row>
    <row r="5380" spans="1:1" x14ac:dyDescent="0.3">
      <c r="A5380">
        <v>2.93</v>
      </c>
    </row>
    <row r="5381" spans="1:1" x14ac:dyDescent="0.3">
      <c r="A5381">
        <v>3</v>
      </c>
    </row>
    <row r="5382" spans="1:1" x14ac:dyDescent="0.3">
      <c r="A5382">
        <v>3.03</v>
      </c>
    </row>
    <row r="5383" spans="1:1" x14ac:dyDescent="0.3">
      <c r="A5383">
        <v>2.96</v>
      </c>
    </row>
    <row r="5384" spans="1:1" x14ac:dyDescent="0.3">
      <c r="A5384">
        <v>3.04</v>
      </c>
    </row>
    <row r="5385" spans="1:1" x14ac:dyDescent="0.3">
      <c r="A5385">
        <v>3.03</v>
      </c>
    </row>
    <row r="5386" spans="1:1" x14ac:dyDescent="0.3">
      <c r="A5386">
        <v>3.04</v>
      </c>
    </row>
    <row r="5387" spans="1:1" x14ac:dyDescent="0.3">
      <c r="A5387">
        <v>2.94</v>
      </c>
    </row>
    <row r="5388" spans="1:1" x14ac:dyDescent="0.3">
      <c r="A5388">
        <v>2.98</v>
      </c>
    </row>
    <row r="5389" spans="1:1" x14ac:dyDescent="0.3">
      <c r="A5389">
        <v>2.99</v>
      </c>
    </row>
    <row r="5390" spans="1:1" x14ac:dyDescent="0.3">
      <c r="A5390">
        <v>3.02</v>
      </c>
    </row>
    <row r="5391" spans="1:1" x14ac:dyDescent="0.3">
      <c r="A5391">
        <v>3.02</v>
      </c>
    </row>
    <row r="5392" spans="1:1" x14ac:dyDescent="0.3">
      <c r="A5392">
        <v>3.03</v>
      </c>
    </row>
    <row r="5393" spans="1:1" x14ac:dyDescent="0.3">
      <c r="A5393">
        <v>3.02</v>
      </c>
    </row>
    <row r="5394" spans="1:1" x14ac:dyDescent="0.3">
      <c r="A5394">
        <v>2.95</v>
      </c>
    </row>
    <row r="5395" spans="1:1" x14ac:dyDescent="0.3">
      <c r="A5395">
        <v>3.02</v>
      </c>
    </row>
    <row r="5396" spans="1:1" x14ac:dyDescent="0.3">
      <c r="A5396">
        <v>3</v>
      </c>
    </row>
    <row r="5397" spans="1:1" x14ac:dyDescent="0.3">
      <c r="A5397">
        <v>2.99</v>
      </c>
    </row>
    <row r="5398" spans="1:1" x14ac:dyDescent="0.3">
      <c r="A5398">
        <v>2.99</v>
      </c>
    </row>
    <row r="5399" spans="1:1" x14ac:dyDescent="0.3">
      <c r="A5399">
        <v>2.94</v>
      </c>
    </row>
    <row r="5400" spans="1:1" x14ac:dyDescent="0.3">
      <c r="A5400">
        <v>3.01</v>
      </c>
    </row>
    <row r="5401" spans="1:1" x14ac:dyDescent="0.3">
      <c r="A5401">
        <v>2.94</v>
      </c>
    </row>
    <row r="5402" spans="1:1" x14ac:dyDescent="0.3">
      <c r="A5402">
        <v>3.03</v>
      </c>
    </row>
    <row r="5403" spans="1:1" x14ac:dyDescent="0.3">
      <c r="A5403">
        <v>3.01</v>
      </c>
    </row>
    <row r="5404" spans="1:1" x14ac:dyDescent="0.3">
      <c r="A5404">
        <v>2.99</v>
      </c>
    </row>
    <row r="5405" spans="1:1" x14ac:dyDescent="0.3">
      <c r="A5405">
        <v>2.99</v>
      </c>
    </row>
    <row r="5406" spans="1:1" x14ac:dyDescent="0.3">
      <c r="A5406">
        <v>3.01</v>
      </c>
    </row>
    <row r="5407" spans="1:1" x14ac:dyDescent="0.3">
      <c r="A5407">
        <v>2.98</v>
      </c>
    </row>
    <row r="5408" spans="1:1" x14ac:dyDescent="0.3">
      <c r="A5408">
        <v>2.94</v>
      </c>
    </row>
    <row r="5409" spans="1:1" x14ac:dyDescent="0.3">
      <c r="A5409">
        <v>2.99</v>
      </c>
    </row>
    <row r="5410" spans="1:1" x14ac:dyDescent="0.3">
      <c r="A5410">
        <v>3.02</v>
      </c>
    </row>
    <row r="5411" spans="1:1" x14ac:dyDescent="0.3">
      <c r="A5411">
        <v>3.01</v>
      </c>
    </row>
    <row r="5412" spans="1:1" x14ac:dyDescent="0.3">
      <c r="A5412">
        <v>2.99</v>
      </c>
    </row>
    <row r="5413" spans="1:1" x14ac:dyDescent="0.3">
      <c r="A5413">
        <v>2.98</v>
      </c>
    </row>
    <row r="5414" spans="1:1" x14ac:dyDescent="0.3">
      <c r="A5414">
        <v>2.93</v>
      </c>
    </row>
    <row r="5415" spans="1:1" x14ac:dyDescent="0.3">
      <c r="A5415">
        <v>2.93</v>
      </c>
    </row>
    <row r="5416" spans="1:1" x14ac:dyDescent="0.3">
      <c r="A5416">
        <v>3.02</v>
      </c>
    </row>
    <row r="5417" spans="1:1" x14ac:dyDescent="0.3">
      <c r="A5417">
        <v>3.01</v>
      </c>
    </row>
    <row r="5418" spans="1:1" x14ac:dyDescent="0.3">
      <c r="A5418">
        <v>2.99</v>
      </c>
    </row>
    <row r="5419" spans="1:1" x14ac:dyDescent="0.3">
      <c r="A5419">
        <v>3</v>
      </c>
    </row>
    <row r="5420" spans="1:1" x14ac:dyDescent="0.3">
      <c r="A5420">
        <v>2.97</v>
      </c>
    </row>
    <row r="5421" spans="1:1" x14ac:dyDescent="0.3">
      <c r="A5421">
        <v>2.9</v>
      </c>
    </row>
    <row r="5422" spans="1:1" x14ac:dyDescent="0.3">
      <c r="A5422">
        <v>3</v>
      </c>
    </row>
    <row r="5423" spans="1:1" x14ac:dyDescent="0.3">
      <c r="A5423">
        <v>2.99</v>
      </c>
    </row>
    <row r="5424" spans="1:1" x14ac:dyDescent="0.3">
      <c r="A5424">
        <v>3.01</v>
      </c>
    </row>
    <row r="5425" spans="1:1" x14ac:dyDescent="0.3">
      <c r="A5425">
        <v>3</v>
      </c>
    </row>
    <row r="5426" spans="1:1" x14ac:dyDescent="0.3">
      <c r="A5426">
        <v>3.01</v>
      </c>
    </row>
    <row r="5427" spans="1:1" x14ac:dyDescent="0.3">
      <c r="A5427">
        <v>2.99</v>
      </c>
    </row>
    <row r="5428" spans="1:1" x14ac:dyDescent="0.3">
      <c r="A5428">
        <v>2.97</v>
      </c>
    </row>
    <row r="5429" spans="1:1" x14ac:dyDescent="0.3">
      <c r="A5429">
        <v>2.94</v>
      </c>
    </row>
    <row r="5430" spans="1:1" x14ac:dyDescent="0.3">
      <c r="A5430">
        <v>2.99</v>
      </c>
    </row>
    <row r="5431" spans="1:1" x14ac:dyDescent="0.3">
      <c r="A5431">
        <v>2.89</v>
      </c>
    </row>
    <row r="5432" spans="1:1" x14ac:dyDescent="0.3">
      <c r="A5432">
        <v>3</v>
      </c>
    </row>
    <row r="5433" spans="1:1" x14ac:dyDescent="0.3">
      <c r="A5433">
        <v>2.99</v>
      </c>
    </row>
    <row r="5434" spans="1:1" x14ac:dyDescent="0.3">
      <c r="A5434">
        <v>3</v>
      </c>
    </row>
    <row r="5435" spans="1:1" x14ac:dyDescent="0.3">
      <c r="A5435">
        <v>2.93</v>
      </c>
    </row>
    <row r="5436" spans="1:1" x14ac:dyDescent="0.3">
      <c r="A5436">
        <v>2.96</v>
      </c>
    </row>
    <row r="5437" spans="1:1" x14ac:dyDescent="0.3">
      <c r="A5437">
        <v>2.96</v>
      </c>
    </row>
    <row r="5438" spans="1:1" x14ac:dyDescent="0.3">
      <c r="A5438">
        <v>2.96</v>
      </c>
    </row>
    <row r="5439" spans="1:1" x14ac:dyDescent="0.3">
      <c r="A5439">
        <v>2.93</v>
      </c>
    </row>
    <row r="5440" spans="1:1" x14ac:dyDescent="0.3">
      <c r="A5440">
        <v>2.97</v>
      </c>
    </row>
    <row r="5441" spans="1:1" x14ac:dyDescent="0.3">
      <c r="A5441">
        <v>2.98</v>
      </c>
    </row>
    <row r="5442" spans="1:1" x14ac:dyDescent="0.3">
      <c r="A5442">
        <v>2.9</v>
      </c>
    </row>
    <row r="5443" spans="1:1" x14ac:dyDescent="0.3">
      <c r="A5443">
        <v>2.98</v>
      </c>
    </row>
    <row r="5444" spans="1:1" x14ac:dyDescent="0.3">
      <c r="A5444">
        <v>2.95</v>
      </c>
    </row>
    <row r="5445" spans="1:1" x14ac:dyDescent="0.3">
      <c r="A5445">
        <v>2.94</v>
      </c>
    </row>
    <row r="5446" spans="1:1" x14ac:dyDescent="0.3">
      <c r="A5446">
        <v>2.97</v>
      </c>
    </row>
    <row r="5447" spans="1:1" x14ac:dyDescent="0.3">
      <c r="A5447">
        <v>2.88</v>
      </c>
    </row>
    <row r="5448" spans="1:1" x14ac:dyDescent="0.3">
      <c r="A5448">
        <v>2.9</v>
      </c>
    </row>
    <row r="5449" spans="1:1" x14ac:dyDescent="0.3">
      <c r="A5449">
        <v>2.94</v>
      </c>
    </row>
    <row r="5450" spans="1:1" x14ac:dyDescent="0.3">
      <c r="A5450">
        <v>2.98</v>
      </c>
    </row>
    <row r="5451" spans="1:1" x14ac:dyDescent="0.3">
      <c r="A5451">
        <v>2.94</v>
      </c>
    </row>
    <row r="5452" spans="1:1" x14ac:dyDescent="0.3">
      <c r="A5452">
        <v>2.91</v>
      </c>
    </row>
    <row r="5453" spans="1:1" x14ac:dyDescent="0.3">
      <c r="A5453">
        <v>2.94</v>
      </c>
    </row>
    <row r="5454" spans="1:1" x14ac:dyDescent="0.3">
      <c r="A5454">
        <v>2.96</v>
      </c>
    </row>
    <row r="5455" spans="1:1" x14ac:dyDescent="0.3">
      <c r="A5455">
        <v>2.88</v>
      </c>
    </row>
    <row r="5456" spans="1:1" x14ac:dyDescent="0.3">
      <c r="A5456">
        <v>2.97</v>
      </c>
    </row>
    <row r="5457" spans="1:1" x14ac:dyDescent="0.3">
      <c r="A5457">
        <v>2.96</v>
      </c>
    </row>
    <row r="5458" spans="1:1" x14ac:dyDescent="0.3">
      <c r="A5458">
        <v>2.95</v>
      </c>
    </row>
    <row r="5459" spans="1:1" x14ac:dyDescent="0.3">
      <c r="A5459">
        <v>2.95</v>
      </c>
    </row>
    <row r="5460" spans="1:1" x14ac:dyDescent="0.3">
      <c r="A5460">
        <v>2.91</v>
      </c>
    </row>
    <row r="5461" spans="1:1" x14ac:dyDescent="0.3">
      <c r="A5461">
        <v>2.92</v>
      </c>
    </row>
    <row r="5462" spans="1:1" x14ac:dyDescent="0.3">
      <c r="A5462">
        <v>2.81</v>
      </c>
    </row>
    <row r="5463" spans="1:1" x14ac:dyDescent="0.3">
      <c r="A5463">
        <v>2.94</v>
      </c>
    </row>
    <row r="5464" spans="1:1" x14ac:dyDescent="0.3">
      <c r="A5464">
        <v>2.84</v>
      </c>
    </row>
    <row r="5465" spans="1:1" x14ac:dyDescent="0.3">
      <c r="A5465">
        <v>2.94</v>
      </c>
    </row>
    <row r="5466" spans="1:1" x14ac:dyDescent="0.3">
      <c r="A5466">
        <v>2.94</v>
      </c>
    </row>
    <row r="5467" spans="1:1" x14ac:dyDescent="0.3">
      <c r="A5467">
        <v>2.94</v>
      </c>
    </row>
    <row r="5468" spans="1:1" x14ac:dyDescent="0.3">
      <c r="A5468">
        <v>2.93</v>
      </c>
    </row>
    <row r="5469" spans="1:1" x14ac:dyDescent="0.3">
      <c r="A5469">
        <v>2.91</v>
      </c>
    </row>
    <row r="5470" spans="1:1" x14ac:dyDescent="0.3">
      <c r="A5470">
        <v>2.9</v>
      </c>
    </row>
    <row r="5471" spans="1:1" x14ac:dyDescent="0.3">
      <c r="A5471">
        <v>2.93</v>
      </c>
    </row>
    <row r="5472" spans="1:1" x14ac:dyDescent="0.3">
      <c r="A5472">
        <v>2.85</v>
      </c>
    </row>
    <row r="5473" spans="1:1" x14ac:dyDescent="0.3">
      <c r="A5473">
        <v>2.92</v>
      </c>
    </row>
    <row r="5474" spans="1:1" x14ac:dyDescent="0.3">
      <c r="A5474">
        <v>2.93</v>
      </c>
    </row>
    <row r="5475" spans="1:1" x14ac:dyDescent="0.3">
      <c r="A5475">
        <v>2.91</v>
      </c>
    </row>
    <row r="5476" spans="1:1" x14ac:dyDescent="0.3">
      <c r="A5476">
        <v>2.92</v>
      </c>
    </row>
    <row r="5477" spans="1:1" x14ac:dyDescent="0.3">
      <c r="A5477">
        <v>2.9</v>
      </c>
    </row>
    <row r="5478" spans="1:1" x14ac:dyDescent="0.3">
      <c r="A5478">
        <v>2.9</v>
      </c>
    </row>
    <row r="5479" spans="1:1" x14ac:dyDescent="0.3">
      <c r="A5479">
        <v>2.92</v>
      </c>
    </row>
    <row r="5480" spans="1:1" x14ac:dyDescent="0.3">
      <c r="A5480">
        <v>2.84</v>
      </c>
    </row>
    <row r="5481" spans="1:1" x14ac:dyDescent="0.3">
      <c r="A5481">
        <v>2.93</v>
      </c>
    </row>
    <row r="5482" spans="1:1" x14ac:dyDescent="0.3">
      <c r="A5482">
        <v>2.89</v>
      </c>
    </row>
    <row r="5483" spans="1:1" x14ac:dyDescent="0.3">
      <c r="A5483">
        <v>2.92</v>
      </c>
    </row>
    <row r="5484" spans="1:1" x14ac:dyDescent="0.3">
      <c r="A5484">
        <v>2.9</v>
      </c>
    </row>
    <row r="5485" spans="1:1" x14ac:dyDescent="0.3">
      <c r="A5485">
        <v>2.89</v>
      </c>
    </row>
    <row r="5486" spans="1:1" x14ac:dyDescent="0.3">
      <c r="A5486">
        <v>2.88</v>
      </c>
    </row>
    <row r="5487" spans="1:1" x14ac:dyDescent="0.3">
      <c r="A5487">
        <v>2.91</v>
      </c>
    </row>
    <row r="5488" spans="1:1" x14ac:dyDescent="0.3">
      <c r="A5488">
        <v>2.82</v>
      </c>
    </row>
    <row r="5489" spans="1:1" x14ac:dyDescent="0.3">
      <c r="A5489">
        <v>2.83</v>
      </c>
    </row>
    <row r="5490" spans="1:1" x14ac:dyDescent="0.3">
      <c r="A5490">
        <v>2.9</v>
      </c>
    </row>
    <row r="5491" spans="1:1" x14ac:dyDescent="0.3">
      <c r="A5491">
        <v>2.91</v>
      </c>
    </row>
    <row r="5492" spans="1:1" x14ac:dyDescent="0.3">
      <c r="A5492">
        <v>2.9</v>
      </c>
    </row>
    <row r="5493" spans="1:1" x14ac:dyDescent="0.3">
      <c r="A5493">
        <v>2.86</v>
      </c>
    </row>
    <row r="5494" spans="1:1" x14ac:dyDescent="0.3">
      <c r="A5494">
        <v>2.88</v>
      </c>
    </row>
    <row r="5495" spans="1:1" x14ac:dyDescent="0.3">
      <c r="A5495">
        <v>2.87</v>
      </c>
    </row>
    <row r="5496" spans="1:1" x14ac:dyDescent="0.3">
      <c r="A5496">
        <v>2.81</v>
      </c>
    </row>
    <row r="5497" spans="1:1" x14ac:dyDescent="0.3">
      <c r="A5497">
        <v>2.9</v>
      </c>
    </row>
    <row r="5498" spans="1:1" x14ac:dyDescent="0.3">
      <c r="A5498">
        <v>2.89</v>
      </c>
    </row>
    <row r="5499" spans="1:1" x14ac:dyDescent="0.3">
      <c r="A5499">
        <v>2.9</v>
      </c>
    </row>
    <row r="5500" spans="1:1" x14ac:dyDescent="0.3">
      <c r="A5500">
        <v>2.89</v>
      </c>
    </row>
    <row r="5501" spans="1:1" x14ac:dyDescent="0.3">
      <c r="A5501">
        <v>2.87</v>
      </c>
    </row>
    <row r="5502" spans="1:1" x14ac:dyDescent="0.3">
      <c r="A5502">
        <v>2.84</v>
      </c>
    </row>
    <row r="5503" spans="1:1" x14ac:dyDescent="0.3">
      <c r="A5503" s="5">
        <v>2.8</v>
      </c>
    </row>
    <row r="5504" spans="1:1" x14ac:dyDescent="0.3">
      <c r="A5504">
        <v>2.86</v>
      </c>
    </row>
    <row r="5505" spans="1:1" x14ac:dyDescent="0.3">
      <c r="A5505">
        <v>2.89</v>
      </c>
    </row>
    <row r="5506" spans="1:1" x14ac:dyDescent="0.3">
      <c r="A5506">
        <v>2.86</v>
      </c>
    </row>
    <row r="5507" spans="1:1" x14ac:dyDescent="0.3">
      <c r="A5507">
        <v>2.89</v>
      </c>
    </row>
    <row r="5508" spans="1:1" x14ac:dyDescent="0.3">
      <c r="A5508">
        <v>2.88</v>
      </c>
    </row>
    <row r="5509" spans="1:1" x14ac:dyDescent="0.3">
      <c r="A5509">
        <v>2.83</v>
      </c>
    </row>
    <row r="5510" spans="1:1" x14ac:dyDescent="0.3">
      <c r="A5510">
        <v>2.8</v>
      </c>
    </row>
    <row r="5511" spans="1:1" x14ac:dyDescent="0.3">
      <c r="A5511">
        <v>2.87</v>
      </c>
    </row>
    <row r="5512" spans="1:1" x14ac:dyDescent="0.3">
      <c r="A5512">
        <v>2.79</v>
      </c>
    </row>
    <row r="5513" spans="1:1" x14ac:dyDescent="0.3">
      <c r="A5513">
        <v>2.86</v>
      </c>
    </row>
    <row r="5514" spans="1:1" x14ac:dyDescent="0.3">
      <c r="A5514">
        <v>2.87</v>
      </c>
    </row>
    <row r="5515" spans="1:1" x14ac:dyDescent="0.3">
      <c r="A5515">
        <v>2.85</v>
      </c>
    </row>
    <row r="5516" spans="1:1" x14ac:dyDescent="0.3">
      <c r="A5516">
        <v>2.86</v>
      </c>
    </row>
    <row r="5517" spans="1:1" x14ac:dyDescent="0.3">
      <c r="A5517">
        <v>2.84</v>
      </c>
    </row>
    <row r="5518" spans="1:1" x14ac:dyDescent="0.3">
      <c r="A5518">
        <v>2.83</v>
      </c>
    </row>
    <row r="5519" spans="1:1" x14ac:dyDescent="0.3">
      <c r="A5519">
        <v>2.85</v>
      </c>
    </row>
    <row r="5520" spans="1:1" x14ac:dyDescent="0.3">
      <c r="A5520">
        <v>2.85</v>
      </c>
    </row>
    <row r="5521" spans="1:1" x14ac:dyDescent="0.3">
      <c r="A5521">
        <v>2.86</v>
      </c>
    </row>
    <row r="5522" spans="1:1" x14ac:dyDescent="0.3">
      <c r="A5522">
        <v>2.85</v>
      </c>
    </row>
    <row r="5523" spans="1:1" x14ac:dyDescent="0.3">
      <c r="A5523">
        <v>2.86</v>
      </c>
    </row>
    <row r="5524" spans="1:1" x14ac:dyDescent="0.3">
      <c r="A5524">
        <v>2.79</v>
      </c>
    </row>
    <row r="5525" spans="1:1" x14ac:dyDescent="0.3">
      <c r="A5525">
        <v>2.82</v>
      </c>
    </row>
    <row r="5526" spans="1:1" x14ac:dyDescent="0.3">
      <c r="A5526">
        <v>2.81</v>
      </c>
    </row>
    <row r="5527" spans="1:1" x14ac:dyDescent="0.3">
      <c r="A5527">
        <v>2.84</v>
      </c>
    </row>
    <row r="5528" spans="1:1" x14ac:dyDescent="0.3">
      <c r="A5528">
        <v>2.77</v>
      </c>
    </row>
    <row r="5529" spans="1:1" x14ac:dyDescent="0.3">
      <c r="A5529">
        <v>2.85</v>
      </c>
    </row>
    <row r="5530" spans="1:1" x14ac:dyDescent="0.3">
      <c r="A5530">
        <v>2.84</v>
      </c>
    </row>
    <row r="5531" spans="1:1" x14ac:dyDescent="0.3">
      <c r="A5531">
        <v>2.77</v>
      </c>
    </row>
    <row r="5532" spans="1:1" x14ac:dyDescent="0.3">
      <c r="A5532">
        <v>2.84</v>
      </c>
    </row>
    <row r="5533" spans="1:1" x14ac:dyDescent="0.3">
      <c r="A5533">
        <v>2.8</v>
      </c>
    </row>
    <row r="5534" spans="1:1" x14ac:dyDescent="0.3">
      <c r="A5534">
        <v>2.81</v>
      </c>
    </row>
    <row r="5535" spans="1:1" x14ac:dyDescent="0.3">
      <c r="A5535">
        <v>2.81</v>
      </c>
    </row>
    <row r="5536" spans="1:1" x14ac:dyDescent="0.3">
      <c r="A5536">
        <v>2.83</v>
      </c>
    </row>
    <row r="5537" spans="1:1" x14ac:dyDescent="0.3">
      <c r="A5537">
        <v>2.84</v>
      </c>
    </row>
    <row r="5538" spans="1:1" x14ac:dyDescent="0.3">
      <c r="A5538">
        <v>2.82</v>
      </c>
    </row>
    <row r="5539" spans="1:1" x14ac:dyDescent="0.3">
      <c r="A5539">
        <v>2.83</v>
      </c>
    </row>
    <row r="5540" spans="1:1" x14ac:dyDescent="0.3">
      <c r="A5540">
        <v>2.83</v>
      </c>
    </row>
    <row r="5541" spans="1:1" x14ac:dyDescent="0.3">
      <c r="A5541">
        <v>2.8</v>
      </c>
    </row>
    <row r="5542" spans="1:1" x14ac:dyDescent="0.3">
      <c r="A5542">
        <v>2.8</v>
      </c>
    </row>
    <row r="5543" spans="1:1" x14ac:dyDescent="0.3">
      <c r="A5543">
        <v>2.81</v>
      </c>
    </row>
    <row r="5544" spans="1:1" x14ac:dyDescent="0.3">
      <c r="A5544">
        <v>2.8</v>
      </c>
    </row>
    <row r="5545" spans="1:1" x14ac:dyDescent="0.3">
      <c r="A5545">
        <v>2.82</v>
      </c>
    </row>
    <row r="5546" spans="1:1" x14ac:dyDescent="0.3">
      <c r="A5546">
        <v>2.79</v>
      </c>
    </row>
    <row r="5547" spans="1:1" x14ac:dyDescent="0.3">
      <c r="A5547">
        <v>2.82</v>
      </c>
    </row>
    <row r="5548" spans="1:1" x14ac:dyDescent="0.3">
      <c r="A5548">
        <v>2.8</v>
      </c>
    </row>
    <row r="5549" spans="1:1" x14ac:dyDescent="0.3">
      <c r="A5549">
        <v>2.78</v>
      </c>
    </row>
    <row r="5550" spans="1:1" x14ac:dyDescent="0.3">
      <c r="A5550">
        <v>2.77</v>
      </c>
    </row>
    <row r="5551" spans="1:1" x14ac:dyDescent="0.3">
      <c r="A5551">
        <v>2.72</v>
      </c>
    </row>
    <row r="5552" spans="1:1" x14ac:dyDescent="0.3">
      <c r="A5552">
        <v>2.79</v>
      </c>
    </row>
    <row r="5553" spans="1:1" x14ac:dyDescent="0.3">
      <c r="A5553">
        <v>2.8</v>
      </c>
    </row>
    <row r="5554" spans="1:1" x14ac:dyDescent="0.3">
      <c r="A5554">
        <v>2.79</v>
      </c>
    </row>
    <row r="5555" spans="1:1" x14ac:dyDescent="0.3">
      <c r="A5555">
        <v>2.78</v>
      </c>
    </row>
    <row r="5556" spans="1:1" x14ac:dyDescent="0.3">
      <c r="A5556">
        <v>2.81</v>
      </c>
    </row>
    <row r="5557" spans="1:1" x14ac:dyDescent="0.3">
      <c r="A5557">
        <v>2.74</v>
      </c>
    </row>
    <row r="5558" spans="1:1" x14ac:dyDescent="0.3">
      <c r="A5558">
        <v>2.76</v>
      </c>
    </row>
    <row r="5559" spans="1:1" x14ac:dyDescent="0.3">
      <c r="A5559">
        <v>2.78</v>
      </c>
    </row>
    <row r="5560" spans="1:1" x14ac:dyDescent="0.3">
      <c r="A5560">
        <v>2.78</v>
      </c>
    </row>
    <row r="5561" spans="1:1" x14ac:dyDescent="0.3">
      <c r="A5561">
        <v>2.79</v>
      </c>
    </row>
    <row r="5562" spans="1:1" x14ac:dyDescent="0.3">
      <c r="A5562">
        <v>2.77</v>
      </c>
    </row>
    <row r="5563" spans="1:1" x14ac:dyDescent="0.3">
      <c r="A5563">
        <v>2.78</v>
      </c>
    </row>
    <row r="5564" spans="1:1" x14ac:dyDescent="0.3">
      <c r="A5564">
        <v>2.75</v>
      </c>
    </row>
    <row r="5565" spans="1:1" x14ac:dyDescent="0.3">
      <c r="A5565">
        <v>2.67</v>
      </c>
    </row>
    <row r="5566" spans="1:1" x14ac:dyDescent="0.3">
      <c r="A5566">
        <v>2.71</v>
      </c>
    </row>
    <row r="5567" spans="1:1" x14ac:dyDescent="0.3">
      <c r="A5567">
        <v>2.68</v>
      </c>
    </row>
    <row r="5568" spans="1:1" x14ac:dyDescent="0.3">
      <c r="A5568">
        <v>2.76</v>
      </c>
    </row>
    <row r="5569" spans="1:1" x14ac:dyDescent="0.3">
      <c r="A5569">
        <v>2.77</v>
      </c>
    </row>
    <row r="5570" spans="1:1" x14ac:dyDescent="0.3">
      <c r="A5570">
        <v>2.76</v>
      </c>
    </row>
    <row r="5571" spans="1:1" x14ac:dyDescent="0.3">
      <c r="A5571">
        <v>2.77</v>
      </c>
    </row>
    <row r="5572" spans="1:1" x14ac:dyDescent="0.3">
      <c r="A5572">
        <v>2.67</v>
      </c>
    </row>
    <row r="5573" spans="1:1" x14ac:dyDescent="0.3">
      <c r="A5573">
        <v>2.7</v>
      </c>
    </row>
    <row r="5574" spans="1:1" x14ac:dyDescent="0.3">
      <c r="A5574">
        <v>2.73</v>
      </c>
    </row>
    <row r="5575" spans="1:1" x14ac:dyDescent="0.3">
      <c r="A5575">
        <v>2.75</v>
      </c>
    </row>
    <row r="5576" spans="1:1" x14ac:dyDescent="0.3">
      <c r="A5576">
        <v>2.75</v>
      </c>
    </row>
    <row r="5577" spans="1:1" x14ac:dyDescent="0.3">
      <c r="A5577">
        <v>2.74</v>
      </c>
    </row>
    <row r="5578" spans="1:1" x14ac:dyDescent="0.3">
      <c r="A5578">
        <v>2.74</v>
      </c>
    </row>
    <row r="5579" spans="1:1" x14ac:dyDescent="0.3">
      <c r="A5579">
        <v>2.75</v>
      </c>
    </row>
    <row r="5580" spans="1:1" x14ac:dyDescent="0.3">
      <c r="A5580">
        <v>2.74</v>
      </c>
    </row>
    <row r="5581" spans="1:1" x14ac:dyDescent="0.3">
      <c r="A5581">
        <v>2.71</v>
      </c>
    </row>
    <row r="5582" spans="1:1" x14ac:dyDescent="0.3">
      <c r="A5582">
        <v>2.69</v>
      </c>
    </row>
    <row r="5583" spans="1:1" x14ac:dyDescent="0.3">
      <c r="A5583">
        <v>2.76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CCEA2-8089-472A-9CFC-82A941F6EC0E}">
  <dimension ref="A1:T5568"/>
  <sheetViews>
    <sheetView workbookViewId="0">
      <selection activeCell="O5457" sqref="O5457"/>
    </sheetView>
  </sheetViews>
  <sheetFormatPr defaultRowHeight="14.4" x14ac:dyDescent="0.3"/>
  <sheetData>
    <row r="1" spans="1:20" x14ac:dyDescent="0.3">
      <c r="A1">
        <v>3.6</v>
      </c>
      <c r="J1" s="7"/>
      <c r="K1" s="7" t="s">
        <v>60</v>
      </c>
      <c r="M1" s="7" t="s">
        <v>63</v>
      </c>
      <c r="O1" s="7" t="s">
        <v>67</v>
      </c>
    </row>
    <row r="2" spans="1:20" x14ac:dyDescent="0.3">
      <c r="A2">
        <v>3.58</v>
      </c>
      <c r="E2" s="7">
        <v>3.61</v>
      </c>
      <c r="F2" s="7" cm="1">
        <f t="array" ref="F2:F87">COUNTIF(esp3basetotal,esp3volttotal)</f>
        <v>1</v>
      </c>
      <c r="G2" s="34">
        <f t="shared" ref="G2" si="0">F2/COUNTA(esp3basetotal)</f>
        <v>1.7959770114942528E-4</v>
      </c>
      <c r="J2" s="7">
        <v>3.61</v>
      </c>
      <c r="K2" s="7" cm="1">
        <f t="array" ref="K2:K42">COUNTIF(esp3basecheia,esp3voltcheio)</f>
        <v>1</v>
      </c>
      <c r="M2" s="7" cm="1">
        <f t="array" ref="M2:M42">COUNTIF(esp3basemed,esp3voltcheio)</f>
        <v>0</v>
      </c>
      <c r="O2" s="7" cm="1">
        <f t="array" ref="O2:O42">COUNTIF(esp3basevazia,esp3voltcheio)</f>
        <v>0</v>
      </c>
      <c r="R2" s="7" t="s">
        <v>60</v>
      </c>
      <c r="S2" s="7" t="s">
        <v>63</v>
      </c>
      <c r="T2" s="7" t="s">
        <v>67</v>
      </c>
    </row>
    <row r="3" spans="1:20" x14ac:dyDescent="0.3">
      <c r="A3">
        <v>3.6</v>
      </c>
      <c r="E3" s="7">
        <v>3.6</v>
      </c>
      <c r="F3" s="7">
        <v>2</v>
      </c>
      <c r="G3" s="34">
        <f t="shared" ref="G3:G33" si="1">F3/COUNTA(esp3basetotal)</f>
        <v>3.5919540229885057E-4</v>
      </c>
      <c r="J3" s="7">
        <v>3.6</v>
      </c>
      <c r="K3" s="7">
        <v>2</v>
      </c>
      <c r="M3" s="7">
        <v>0</v>
      </c>
      <c r="O3" s="7">
        <v>0</v>
      </c>
      <c r="R3" s="7">
        <f>K47</f>
        <v>171</v>
      </c>
      <c r="S3" s="7">
        <f>M47</f>
        <v>3369</v>
      </c>
      <c r="T3" s="7">
        <f>O47</f>
        <v>0</v>
      </c>
    </row>
    <row r="4" spans="1:20" x14ac:dyDescent="0.3">
      <c r="A4">
        <v>3.59</v>
      </c>
      <c r="E4" s="7">
        <v>3.59</v>
      </c>
      <c r="F4" s="7">
        <v>1</v>
      </c>
      <c r="G4" s="34">
        <f t="shared" si="1"/>
        <v>1.7959770114942528E-4</v>
      </c>
      <c r="J4" s="7">
        <v>3.59</v>
      </c>
      <c r="K4" s="7">
        <v>1</v>
      </c>
      <c r="M4" s="7">
        <v>0</v>
      </c>
      <c r="O4" s="7">
        <v>0</v>
      </c>
      <c r="R4" s="7" t="s">
        <v>61</v>
      </c>
      <c r="S4" s="7" t="s">
        <v>64</v>
      </c>
      <c r="T4" s="7" t="s">
        <v>68</v>
      </c>
    </row>
    <row r="5" spans="1:20" x14ac:dyDescent="0.3">
      <c r="A5">
        <v>3.58</v>
      </c>
      <c r="E5" s="7">
        <v>3.58</v>
      </c>
      <c r="F5" s="7">
        <v>2</v>
      </c>
      <c r="G5" s="34">
        <f t="shared" si="1"/>
        <v>3.5919540229885057E-4</v>
      </c>
      <c r="J5" s="7">
        <v>3.58</v>
      </c>
      <c r="K5" s="7">
        <v>2</v>
      </c>
      <c r="M5" s="7">
        <v>0</v>
      </c>
      <c r="O5" s="7">
        <v>0</v>
      </c>
      <c r="R5" s="7">
        <f>K95</f>
        <v>1</v>
      </c>
      <c r="S5" s="7">
        <f>M95</f>
        <v>1924</v>
      </c>
      <c r="T5" s="7">
        <f>O95</f>
        <v>48</v>
      </c>
    </row>
    <row r="6" spans="1:20" x14ac:dyDescent="0.3">
      <c r="A6">
        <v>3.61</v>
      </c>
      <c r="E6" s="7">
        <v>3.57</v>
      </c>
      <c r="F6" s="7">
        <v>1</v>
      </c>
      <c r="G6" s="34">
        <f t="shared" si="1"/>
        <v>1.7959770114942528E-4</v>
      </c>
      <c r="J6" s="7">
        <v>3.57</v>
      </c>
      <c r="K6" s="7">
        <v>1</v>
      </c>
      <c r="M6" s="7">
        <v>0</v>
      </c>
      <c r="O6" s="7">
        <v>0</v>
      </c>
      <c r="R6" s="7" t="s">
        <v>62</v>
      </c>
      <c r="S6" s="7" t="s">
        <v>65</v>
      </c>
      <c r="T6" s="7" t="s">
        <v>69</v>
      </c>
    </row>
    <row r="7" spans="1:20" x14ac:dyDescent="0.3">
      <c r="A7">
        <v>3.5</v>
      </c>
      <c r="E7" s="7">
        <v>3.53</v>
      </c>
      <c r="F7" s="7">
        <v>1</v>
      </c>
      <c r="G7" s="34">
        <f t="shared" si="1"/>
        <v>1.7959770114942528E-4</v>
      </c>
      <c r="J7" s="7">
        <v>3.53</v>
      </c>
      <c r="K7" s="7">
        <v>1</v>
      </c>
      <c r="M7" s="7">
        <v>0</v>
      </c>
      <c r="O7" s="7">
        <v>0</v>
      </c>
      <c r="R7" s="7">
        <f>K118</f>
        <v>0</v>
      </c>
      <c r="S7" s="7">
        <f>M118</f>
        <v>1</v>
      </c>
      <c r="T7" s="7">
        <f>O118</f>
        <v>54</v>
      </c>
    </row>
    <row r="8" spans="1:20" x14ac:dyDescent="0.3">
      <c r="A8">
        <v>3.57</v>
      </c>
      <c r="E8" s="7">
        <v>3.51</v>
      </c>
      <c r="F8" s="7">
        <v>1</v>
      </c>
      <c r="G8" s="34">
        <f t="shared" si="1"/>
        <v>1.7959770114942528E-4</v>
      </c>
      <c r="J8" s="7">
        <v>3.51</v>
      </c>
      <c r="K8" s="7">
        <v>1</v>
      </c>
      <c r="M8" s="7">
        <v>0</v>
      </c>
      <c r="O8" s="7">
        <v>0</v>
      </c>
      <c r="R8" s="7">
        <f>R3+R5+R7</f>
        <v>172</v>
      </c>
      <c r="S8" s="7">
        <f>S3+S5+S7</f>
        <v>5294</v>
      </c>
      <c r="T8" s="7">
        <f>T3+T5+T7</f>
        <v>102</v>
      </c>
    </row>
    <row r="9" spans="1:20" x14ac:dyDescent="0.3">
      <c r="A9">
        <v>3.5</v>
      </c>
      <c r="E9" s="7">
        <v>3.5</v>
      </c>
      <c r="F9" s="7">
        <v>3</v>
      </c>
      <c r="G9" s="34">
        <f t="shared" si="1"/>
        <v>5.3879310344827585E-4</v>
      </c>
      <c r="J9" s="7">
        <v>3.5</v>
      </c>
      <c r="K9" s="7">
        <v>3</v>
      </c>
      <c r="M9" s="7">
        <v>0</v>
      </c>
      <c r="O9" s="7">
        <v>0</v>
      </c>
    </row>
    <row r="10" spans="1:20" x14ac:dyDescent="0.3">
      <c r="A10">
        <v>3.51</v>
      </c>
      <c r="E10" s="7">
        <v>3.49</v>
      </c>
      <c r="F10" s="7">
        <v>1</v>
      </c>
      <c r="G10" s="34">
        <f t="shared" si="1"/>
        <v>1.7959770114942528E-4</v>
      </c>
      <c r="J10" s="7">
        <v>3.49</v>
      </c>
      <c r="K10" s="7">
        <v>1</v>
      </c>
      <c r="M10" s="7">
        <v>0</v>
      </c>
      <c r="O10" s="7">
        <v>0</v>
      </c>
    </row>
    <row r="11" spans="1:20" x14ac:dyDescent="0.3">
      <c r="A11">
        <v>3.5</v>
      </c>
      <c r="E11" s="7">
        <v>3.48</v>
      </c>
      <c r="F11" s="7">
        <v>2</v>
      </c>
      <c r="G11" s="34">
        <f t="shared" si="1"/>
        <v>3.5919540229885057E-4</v>
      </c>
      <c r="J11" s="7">
        <v>3.48</v>
      </c>
      <c r="K11" s="7">
        <v>2</v>
      </c>
      <c r="M11" s="7">
        <v>0</v>
      </c>
      <c r="O11" s="7">
        <v>0</v>
      </c>
    </row>
    <row r="12" spans="1:20" x14ac:dyDescent="0.3">
      <c r="A12">
        <v>3.53</v>
      </c>
      <c r="E12" s="7">
        <v>3.47</v>
      </c>
      <c r="F12" s="7">
        <v>2</v>
      </c>
      <c r="G12" s="34">
        <f t="shared" si="1"/>
        <v>3.5919540229885057E-4</v>
      </c>
      <c r="J12" s="7">
        <v>3.47</v>
      </c>
      <c r="K12" s="7">
        <v>2</v>
      </c>
      <c r="M12" s="7">
        <v>0</v>
      </c>
      <c r="O12" s="7">
        <v>0</v>
      </c>
    </row>
    <row r="13" spans="1:20" x14ac:dyDescent="0.3">
      <c r="A13">
        <v>3.48</v>
      </c>
      <c r="E13" s="7">
        <v>3.46</v>
      </c>
      <c r="F13" s="7">
        <v>1</v>
      </c>
      <c r="G13" s="34">
        <f t="shared" si="1"/>
        <v>1.7959770114942528E-4</v>
      </c>
      <c r="J13" s="7">
        <v>3.46</v>
      </c>
      <c r="K13" s="7">
        <v>1</v>
      </c>
      <c r="M13" s="7">
        <v>0</v>
      </c>
      <c r="O13" s="7">
        <v>0</v>
      </c>
    </row>
    <row r="14" spans="1:20" x14ac:dyDescent="0.3">
      <c r="A14">
        <v>3.47</v>
      </c>
      <c r="E14" s="7">
        <v>3.43</v>
      </c>
      <c r="F14" s="7">
        <v>3</v>
      </c>
      <c r="G14" s="34">
        <f t="shared" si="1"/>
        <v>5.3879310344827585E-4</v>
      </c>
      <c r="J14" s="7">
        <v>3.43</v>
      </c>
      <c r="K14" s="7">
        <v>3</v>
      </c>
      <c r="M14" s="7">
        <v>0</v>
      </c>
      <c r="O14" s="7">
        <v>0</v>
      </c>
    </row>
    <row r="15" spans="1:20" x14ac:dyDescent="0.3">
      <c r="A15">
        <v>3.49</v>
      </c>
      <c r="E15" s="7">
        <v>3.42</v>
      </c>
      <c r="F15" s="7">
        <v>2</v>
      </c>
      <c r="G15" s="34">
        <f t="shared" si="1"/>
        <v>3.5919540229885057E-4</v>
      </c>
      <c r="J15" s="7">
        <v>3.42</v>
      </c>
      <c r="K15" s="7">
        <v>2</v>
      </c>
      <c r="M15" s="7">
        <v>0</v>
      </c>
      <c r="O15" s="7">
        <v>0</v>
      </c>
    </row>
    <row r="16" spans="1:20" x14ac:dyDescent="0.3">
      <c r="A16">
        <v>3.48</v>
      </c>
      <c r="E16" s="7">
        <v>3.41</v>
      </c>
      <c r="F16" s="7">
        <v>1</v>
      </c>
      <c r="G16" s="34">
        <f t="shared" si="1"/>
        <v>1.7959770114942528E-4</v>
      </c>
      <c r="J16" s="7">
        <v>3.41</v>
      </c>
      <c r="K16" s="7">
        <v>1</v>
      </c>
      <c r="M16" s="7">
        <v>0</v>
      </c>
      <c r="O16" s="7">
        <v>0</v>
      </c>
    </row>
    <row r="17" spans="1:15" x14ac:dyDescent="0.3">
      <c r="A17">
        <v>3.4</v>
      </c>
      <c r="E17" s="7">
        <v>3.4</v>
      </c>
      <c r="F17" s="7">
        <v>3</v>
      </c>
      <c r="G17" s="34">
        <f t="shared" si="1"/>
        <v>5.3879310344827585E-4</v>
      </c>
      <c r="J17" s="7">
        <v>3.4</v>
      </c>
      <c r="K17" s="7">
        <v>3</v>
      </c>
      <c r="M17" s="7">
        <v>0</v>
      </c>
      <c r="O17" s="7">
        <v>0</v>
      </c>
    </row>
    <row r="18" spans="1:15" x14ac:dyDescent="0.3">
      <c r="A18">
        <v>3.47</v>
      </c>
      <c r="E18" s="7">
        <v>3.39</v>
      </c>
      <c r="F18" s="7">
        <v>3</v>
      </c>
      <c r="G18" s="34">
        <f t="shared" si="1"/>
        <v>5.3879310344827585E-4</v>
      </c>
      <c r="J18" s="7">
        <v>3.39</v>
      </c>
      <c r="K18" s="7">
        <v>3</v>
      </c>
      <c r="M18" s="7">
        <v>0</v>
      </c>
      <c r="O18" s="7">
        <v>0</v>
      </c>
    </row>
    <row r="19" spans="1:15" x14ac:dyDescent="0.3">
      <c r="A19">
        <v>3.46</v>
      </c>
      <c r="E19" s="7">
        <v>3.38</v>
      </c>
      <c r="F19" s="7">
        <v>2</v>
      </c>
      <c r="G19" s="34">
        <f t="shared" si="1"/>
        <v>3.5919540229885057E-4</v>
      </c>
      <c r="J19" s="7">
        <v>3.38</v>
      </c>
      <c r="K19" s="7">
        <v>2</v>
      </c>
      <c r="M19" s="7">
        <v>0</v>
      </c>
      <c r="O19" s="7">
        <v>0</v>
      </c>
    </row>
    <row r="20" spans="1:15" x14ac:dyDescent="0.3">
      <c r="A20">
        <v>3.43</v>
      </c>
      <c r="E20" s="7">
        <v>3.37</v>
      </c>
      <c r="F20" s="7">
        <v>4</v>
      </c>
      <c r="G20" s="34">
        <f t="shared" si="1"/>
        <v>7.1839080459770114E-4</v>
      </c>
      <c r="J20" s="7">
        <v>3.37</v>
      </c>
      <c r="K20" s="7">
        <v>4</v>
      </c>
      <c r="M20" s="7">
        <v>0</v>
      </c>
      <c r="O20" s="7">
        <v>0</v>
      </c>
    </row>
    <row r="21" spans="1:15" x14ac:dyDescent="0.3">
      <c r="A21">
        <v>3.41</v>
      </c>
      <c r="E21" s="7">
        <v>3.36</v>
      </c>
      <c r="F21" s="7">
        <v>3</v>
      </c>
      <c r="G21" s="34">
        <f t="shared" si="1"/>
        <v>5.3879310344827585E-4</v>
      </c>
      <c r="J21" s="7">
        <v>3.36</v>
      </c>
      <c r="K21" s="7">
        <v>3</v>
      </c>
      <c r="M21" s="7">
        <v>0</v>
      </c>
      <c r="O21" s="7">
        <v>0</v>
      </c>
    </row>
    <row r="22" spans="1:15" x14ac:dyDescent="0.3">
      <c r="A22">
        <v>3.43</v>
      </c>
      <c r="E22" s="7">
        <v>3.35</v>
      </c>
      <c r="F22" s="7">
        <v>4</v>
      </c>
      <c r="G22" s="34">
        <f t="shared" si="1"/>
        <v>7.1839080459770114E-4</v>
      </c>
      <c r="J22" s="7">
        <v>3.35</v>
      </c>
      <c r="K22" s="7">
        <v>4</v>
      </c>
      <c r="M22" s="7">
        <v>0</v>
      </c>
      <c r="O22" s="7">
        <v>0</v>
      </c>
    </row>
    <row r="23" spans="1:15" x14ac:dyDescent="0.3">
      <c r="A23">
        <v>3.42</v>
      </c>
      <c r="E23" s="7">
        <v>3.34</v>
      </c>
      <c r="F23" s="7">
        <v>164</v>
      </c>
      <c r="G23" s="34">
        <f t="shared" si="1"/>
        <v>2.9454022988505746E-2</v>
      </c>
      <c r="J23" s="7">
        <v>3.34</v>
      </c>
      <c r="K23" s="7">
        <v>20</v>
      </c>
      <c r="M23" s="7">
        <v>144</v>
      </c>
      <c r="O23" s="7">
        <v>0</v>
      </c>
    </row>
    <row r="24" spans="1:15" x14ac:dyDescent="0.3">
      <c r="A24">
        <v>3.43</v>
      </c>
      <c r="E24" s="7">
        <v>3.33</v>
      </c>
      <c r="F24" s="7">
        <v>346</v>
      </c>
      <c r="G24" s="34">
        <f t="shared" si="1"/>
        <v>6.2140804597701146E-2</v>
      </c>
      <c r="J24" s="7">
        <v>3.33</v>
      </c>
      <c r="K24" s="7">
        <v>40</v>
      </c>
      <c r="M24" s="7">
        <v>306</v>
      </c>
      <c r="O24" s="7">
        <v>0</v>
      </c>
    </row>
    <row r="25" spans="1:15" x14ac:dyDescent="0.3">
      <c r="A25">
        <v>3.37</v>
      </c>
      <c r="E25" s="7">
        <v>3.32</v>
      </c>
      <c r="F25" s="7">
        <v>206</v>
      </c>
      <c r="G25" s="34">
        <f t="shared" si="1"/>
        <v>3.6997126436781609E-2</v>
      </c>
      <c r="J25" s="7">
        <v>3.32</v>
      </c>
      <c r="K25" s="7">
        <v>13</v>
      </c>
      <c r="M25" s="7">
        <v>193</v>
      </c>
      <c r="O25" s="7">
        <v>0</v>
      </c>
    </row>
    <row r="26" spans="1:15" x14ac:dyDescent="0.3">
      <c r="A26">
        <v>3.42</v>
      </c>
      <c r="E26" s="7">
        <v>3.31</v>
      </c>
      <c r="F26" s="7">
        <v>284</v>
      </c>
      <c r="G26" s="34">
        <f t="shared" si="1"/>
        <v>5.1005747126436782E-2</v>
      </c>
      <c r="J26" s="7">
        <v>3.31</v>
      </c>
      <c r="K26" s="7">
        <v>25</v>
      </c>
      <c r="M26" s="7">
        <v>259</v>
      </c>
      <c r="O26" s="7">
        <v>0</v>
      </c>
    </row>
    <row r="27" spans="1:15" x14ac:dyDescent="0.3">
      <c r="A27">
        <v>3.39</v>
      </c>
      <c r="E27" s="7">
        <v>3.3</v>
      </c>
      <c r="F27" s="7">
        <v>206</v>
      </c>
      <c r="G27" s="34">
        <f t="shared" si="1"/>
        <v>3.6997126436781609E-2</v>
      </c>
      <c r="J27" s="7">
        <v>3.3</v>
      </c>
      <c r="K27" s="7">
        <v>11</v>
      </c>
      <c r="M27" s="7">
        <v>195</v>
      </c>
      <c r="O27" s="7">
        <v>0</v>
      </c>
    </row>
    <row r="28" spans="1:15" x14ac:dyDescent="0.3">
      <c r="A28">
        <v>3.39</v>
      </c>
      <c r="E28" s="7">
        <v>3.29</v>
      </c>
      <c r="F28" s="7">
        <v>168</v>
      </c>
      <c r="G28" s="34">
        <f t="shared" si="1"/>
        <v>3.017241379310345E-2</v>
      </c>
      <c r="J28" s="7">
        <v>3.29</v>
      </c>
      <c r="K28" s="7">
        <v>3</v>
      </c>
      <c r="M28" s="7">
        <v>165</v>
      </c>
      <c r="O28" s="7">
        <v>0</v>
      </c>
    </row>
    <row r="29" spans="1:15" x14ac:dyDescent="0.3">
      <c r="A29">
        <v>3.38</v>
      </c>
      <c r="E29" s="7">
        <v>3.28</v>
      </c>
      <c r="F29" s="7">
        <v>162</v>
      </c>
      <c r="G29" s="34">
        <f t="shared" si="1"/>
        <v>2.9094827586206896E-2</v>
      </c>
      <c r="J29" s="7">
        <v>3.28</v>
      </c>
      <c r="K29" s="7">
        <v>6</v>
      </c>
      <c r="M29" s="7">
        <v>156</v>
      </c>
      <c r="O29" s="7">
        <v>0</v>
      </c>
    </row>
    <row r="30" spans="1:15" x14ac:dyDescent="0.3">
      <c r="A30">
        <v>3.4</v>
      </c>
      <c r="E30" s="7">
        <v>3.27</v>
      </c>
      <c r="F30" s="7">
        <v>182</v>
      </c>
      <c r="G30" s="34">
        <f t="shared" si="1"/>
        <v>3.2686781609195401E-2</v>
      </c>
      <c r="J30" s="7">
        <v>3.27</v>
      </c>
      <c r="K30" s="7">
        <v>5</v>
      </c>
      <c r="M30" s="7">
        <v>177</v>
      </c>
      <c r="O30" s="7">
        <v>0</v>
      </c>
    </row>
    <row r="31" spans="1:15" x14ac:dyDescent="0.3">
      <c r="A31">
        <v>3.39</v>
      </c>
      <c r="E31" s="7">
        <v>3.26</v>
      </c>
      <c r="F31" s="7">
        <v>329</v>
      </c>
      <c r="G31" s="34">
        <f t="shared" si="1"/>
        <v>5.9087643678160919E-2</v>
      </c>
      <c r="J31" s="7">
        <v>3.26</v>
      </c>
      <c r="K31" s="7">
        <v>3</v>
      </c>
      <c r="M31" s="7">
        <v>326</v>
      </c>
      <c r="O31" s="7">
        <v>0</v>
      </c>
    </row>
    <row r="32" spans="1:15" x14ac:dyDescent="0.3">
      <c r="A32">
        <v>3.4</v>
      </c>
      <c r="E32" s="7">
        <v>3.25</v>
      </c>
      <c r="F32" s="7">
        <v>379</v>
      </c>
      <c r="G32" s="34">
        <f t="shared" si="1"/>
        <v>6.8067528735632182E-2</v>
      </c>
      <c r="J32" s="7">
        <v>3.25</v>
      </c>
      <c r="K32" s="7">
        <v>0</v>
      </c>
      <c r="M32" s="7">
        <v>379</v>
      </c>
      <c r="O32" s="7">
        <v>0</v>
      </c>
    </row>
    <row r="33" spans="1:15" x14ac:dyDescent="0.3">
      <c r="A33">
        <v>3.32</v>
      </c>
      <c r="E33" s="7">
        <v>3.24</v>
      </c>
      <c r="F33" s="7">
        <v>305</v>
      </c>
      <c r="G33" s="34">
        <f t="shared" si="1"/>
        <v>5.477729885057471E-2</v>
      </c>
      <c r="J33" s="7">
        <v>3.24</v>
      </c>
      <c r="K33" s="7">
        <v>1</v>
      </c>
      <c r="M33" s="7">
        <v>304</v>
      </c>
      <c r="O33" s="7">
        <v>0</v>
      </c>
    </row>
    <row r="34" spans="1:15" x14ac:dyDescent="0.3">
      <c r="A34">
        <v>3.37</v>
      </c>
      <c r="E34" s="7">
        <v>3.23</v>
      </c>
      <c r="F34" s="7">
        <v>307</v>
      </c>
      <c r="G34" s="34">
        <f t="shared" ref="G34:G49" si="2">F34/COUNTA(esp3basetotal)</f>
        <v>5.5136494252873564E-2</v>
      </c>
      <c r="J34" s="7">
        <v>3.23</v>
      </c>
      <c r="K34" s="7">
        <v>1</v>
      </c>
      <c r="M34" s="7">
        <v>306</v>
      </c>
      <c r="O34" s="7">
        <v>0</v>
      </c>
    </row>
    <row r="35" spans="1:15" x14ac:dyDescent="0.3">
      <c r="A35">
        <v>3.31</v>
      </c>
      <c r="E35" s="7">
        <v>3.22</v>
      </c>
      <c r="F35" s="7">
        <v>234</v>
      </c>
      <c r="G35" s="34">
        <f t="shared" si="2"/>
        <v>4.2025862068965518E-2</v>
      </c>
      <c r="J35" s="7">
        <v>3.22</v>
      </c>
      <c r="K35" s="7">
        <v>0</v>
      </c>
      <c r="M35" s="7">
        <v>234</v>
      </c>
      <c r="O35" s="7">
        <v>0</v>
      </c>
    </row>
    <row r="36" spans="1:15" x14ac:dyDescent="0.3">
      <c r="A36">
        <v>3.34</v>
      </c>
      <c r="E36" s="7">
        <v>3.21</v>
      </c>
      <c r="F36" s="7">
        <v>225</v>
      </c>
      <c r="G36" s="34">
        <f t="shared" si="2"/>
        <v>4.0409482758620691E-2</v>
      </c>
      <c r="J36" s="7">
        <v>3.21</v>
      </c>
      <c r="K36" s="7">
        <v>0</v>
      </c>
      <c r="M36" s="7">
        <v>225</v>
      </c>
      <c r="O36" s="7">
        <v>0</v>
      </c>
    </row>
    <row r="37" spans="1:15" x14ac:dyDescent="0.3">
      <c r="A37">
        <v>3.35</v>
      </c>
      <c r="E37" s="7">
        <v>3.2</v>
      </c>
      <c r="F37" s="7">
        <v>196</v>
      </c>
      <c r="G37" s="34">
        <f t="shared" si="2"/>
        <v>3.5201149425287355E-2</v>
      </c>
      <c r="J37" s="7"/>
      <c r="K37" s="7">
        <v>0</v>
      </c>
      <c r="M37" s="7">
        <v>0</v>
      </c>
      <c r="O37" s="7">
        <v>0</v>
      </c>
    </row>
    <row r="38" spans="1:15" x14ac:dyDescent="0.3">
      <c r="A38">
        <v>3.37</v>
      </c>
      <c r="E38" s="7">
        <v>3.19</v>
      </c>
      <c r="F38" s="7">
        <v>180</v>
      </c>
      <c r="G38" s="34">
        <f t="shared" si="2"/>
        <v>3.2327586206896554E-2</v>
      </c>
      <c r="J38" s="7"/>
      <c r="K38" s="7">
        <v>0</v>
      </c>
      <c r="M38" s="7">
        <v>0</v>
      </c>
      <c r="O38" s="7">
        <v>0</v>
      </c>
    </row>
    <row r="39" spans="1:15" x14ac:dyDescent="0.3">
      <c r="A39">
        <v>3.37</v>
      </c>
      <c r="E39" s="7">
        <v>3.18</v>
      </c>
      <c r="F39" s="7">
        <v>189</v>
      </c>
      <c r="G39" s="34">
        <f t="shared" si="2"/>
        <v>3.3943965517241381E-2</v>
      </c>
      <c r="J39" s="7"/>
      <c r="K39" s="7">
        <v>0</v>
      </c>
      <c r="M39" s="7">
        <v>0</v>
      </c>
      <c r="O39" s="7">
        <v>0</v>
      </c>
    </row>
    <row r="40" spans="1:15" x14ac:dyDescent="0.3">
      <c r="A40">
        <v>3.38</v>
      </c>
      <c r="E40" s="7">
        <v>3.17</v>
      </c>
      <c r="F40" s="7">
        <v>145</v>
      </c>
      <c r="G40" s="34">
        <f t="shared" si="2"/>
        <v>2.6041666666666668E-2</v>
      </c>
      <c r="J40" s="7"/>
      <c r="K40" s="7">
        <v>0</v>
      </c>
      <c r="M40" s="7">
        <v>0</v>
      </c>
      <c r="O40" s="7">
        <v>0</v>
      </c>
    </row>
    <row r="41" spans="1:15" x14ac:dyDescent="0.3">
      <c r="A41">
        <v>3.3</v>
      </c>
      <c r="E41" s="7">
        <v>3.16</v>
      </c>
      <c r="F41" s="7">
        <v>110</v>
      </c>
      <c r="G41" s="34">
        <f t="shared" si="2"/>
        <v>1.9755747126436782E-2</v>
      </c>
      <c r="J41" s="7"/>
      <c r="K41" s="7">
        <v>0</v>
      </c>
      <c r="M41" s="7">
        <v>0</v>
      </c>
      <c r="O41" s="7">
        <v>0</v>
      </c>
    </row>
    <row r="42" spans="1:15" x14ac:dyDescent="0.3">
      <c r="A42">
        <v>3.34</v>
      </c>
      <c r="E42" s="7">
        <v>3.15</v>
      </c>
      <c r="F42" s="7">
        <v>103</v>
      </c>
      <c r="G42" s="34">
        <f t="shared" si="2"/>
        <v>1.8498563218390805E-2</v>
      </c>
      <c r="J42" s="7"/>
      <c r="K42" s="7">
        <v>0</v>
      </c>
      <c r="M42" s="7">
        <v>0</v>
      </c>
      <c r="O42" s="7">
        <v>0</v>
      </c>
    </row>
    <row r="43" spans="1:15" x14ac:dyDescent="0.3">
      <c r="A43">
        <v>3.36</v>
      </c>
      <c r="E43" s="7">
        <v>3.14</v>
      </c>
      <c r="F43" s="7">
        <v>82</v>
      </c>
      <c r="G43" s="34">
        <f t="shared" si="2"/>
        <v>1.4727011494252873E-2</v>
      </c>
      <c r="J43" s="7"/>
      <c r="K43" s="7"/>
      <c r="M43" s="7"/>
      <c r="O43" s="7"/>
    </row>
    <row r="44" spans="1:15" x14ac:dyDescent="0.3">
      <c r="A44">
        <v>3.31</v>
      </c>
      <c r="E44" s="7">
        <v>3.13</v>
      </c>
      <c r="F44" s="7">
        <v>63</v>
      </c>
      <c r="G44" s="34">
        <f t="shared" si="2"/>
        <v>1.1314655172413793E-2</v>
      </c>
      <c r="J44" s="7"/>
      <c r="K44" s="7"/>
      <c r="M44" s="7"/>
      <c r="O44" s="7"/>
    </row>
    <row r="45" spans="1:15" x14ac:dyDescent="0.3">
      <c r="A45">
        <v>3.32</v>
      </c>
      <c r="E45" s="7">
        <v>3.12</v>
      </c>
      <c r="F45" s="7">
        <v>64</v>
      </c>
      <c r="G45" s="34">
        <f t="shared" si="2"/>
        <v>1.1494252873563218E-2</v>
      </c>
      <c r="J45" s="7"/>
      <c r="K45" s="7"/>
      <c r="M45" s="7"/>
      <c r="O45" s="7"/>
    </row>
    <row r="46" spans="1:15" x14ac:dyDescent="0.3">
      <c r="A46">
        <v>3.36</v>
      </c>
      <c r="E46" s="7">
        <v>3.11</v>
      </c>
      <c r="F46" s="7">
        <v>76</v>
      </c>
      <c r="G46" s="34">
        <f t="shared" si="2"/>
        <v>1.3649425287356323E-2</v>
      </c>
      <c r="J46" s="7"/>
      <c r="K46" s="7"/>
      <c r="M46" s="7"/>
      <c r="O46" s="7"/>
    </row>
    <row r="47" spans="1:15" x14ac:dyDescent="0.3">
      <c r="A47">
        <v>3.34</v>
      </c>
      <c r="E47" s="7">
        <v>3.1</v>
      </c>
      <c r="F47" s="7">
        <v>105</v>
      </c>
      <c r="G47" s="34">
        <f t="shared" si="2"/>
        <v>1.8857758620689655E-2</v>
      </c>
      <c r="K47" s="35">
        <f>SUM(_xlfn.ANCHORARRAY(K2))</f>
        <v>171</v>
      </c>
      <c r="M47" s="35">
        <f>SUM(_xlfn.ANCHORARRAY(M2))</f>
        <v>3369</v>
      </c>
      <c r="O47" s="35">
        <f>SUM(_xlfn.ANCHORARRAY(O2))</f>
        <v>0</v>
      </c>
    </row>
    <row r="48" spans="1:15" x14ac:dyDescent="0.3">
      <c r="A48">
        <v>3.3</v>
      </c>
      <c r="E48" s="7">
        <v>3.09</v>
      </c>
      <c r="F48" s="7">
        <v>123</v>
      </c>
      <c r="G48" s="34">
        <f t="shared" si="2"/>
        <v>2.2090517241379309E-2</v>
      </c>
      <c r="K48" t="s">
        <v>61</v>
      </c>
      <c r="M48" t="s">
        <v>64</v>
      </c>
      <c r="O48" t="s">
        <v>68</v>
      </c>
    </row>
    <row r="49" spans="1:15" x14ac:dyDescent="0.3">
      <c r="A49">
        <v>3.35</v>
      </c>
      <c r="E49" s="7">
        <v>3.08</v>
      </c>
      <c r="F49" s="7">
        <v>80</v>
      </c>
      <c r="G49" s="34">
        <f t="shared" si="2"/>
        <v>1.4367816091954023E-2</v>
      </c>
      <c r="J49" s="7">
        <v>3.2</v>
      </c>
      <c r="K49" s="7" cm="1">
        <f t="array" ref="K49:K88">COUNTIF(esp3basecheia,esp3voltmed)</f>
        <v>1</v>
      </c>
      <c r="M49" s="7" cm="1">
        <f t="array" ref="M49:M88">COUNTIF(esp3basemed,esp3voltmed)</f>
        <v>195</v>
      </c>
      <c r="O49" s="7" cm="1">
        <f t="array" ref="O49:O88">COUNTIF(esp3basevazia,esp3voltmed)</f>
        <v>0</v>
      </c>
    </row>
    <row r="50" spans="1:15" x14ac:dyDescent="0.3">
      <c r="A50">
        <v>3.36</v>
      </c>
      <c r="E50" s="7">
        <v>3.07</v>
      </c>
      <c r="F50" s="7">
        <v>86</v>
      </c>
      <c r="G50" s="34">
        <f t="shared" ref="G50:G65" si="3">F50/COUNTA(esp3basetotal)</f>
        <v>1.5445402298850575E-2</v>
      </c>
      <c r="J50" s="7">
        <v>3.19</v>
      </c>
      <c r="K50" s="7">
        <v>0</v>
      </c>
      <c r="M50" s="7">
        <v>180</v>
      </c>
      <c r="O50" s="7">
        <v>0</v>
      </c>
    </row>
    <row r="51" spans="1:15" x14ac:dyDescent="0.3">
      <c r="A51">
        <v>3.35</v>
      </c>
      <c r="E51" s="7">
        <v>3.06</v>
      </c>
      <c r="F51" s="7">
        <v>53</v>
      </c>
      <c r="G51" s="34">
        <f t="shared" si="3"/>
        <v>9.5186781609195407E-3</v>
      </c>
      <c r="J51" s="7">
        <v>3.18</v>
      </c>
      <c r="K51" s="7">
        <v>0</v>
      </c>
      <c r="M51" s="7">
        <v>189</v>
      </c>
      <c r="O51" s="7">
        <v>0</v>
      </c>
    </row>
    <row r="52" spans="1:15" x14ac:dyDescent="0.3">
      <c r="A52">
        <v>3.33</v>
      </c>
      <c r="E52" s="7">
        <v>3.05</v>
      </c>
      <c r="F52" s="7">
        <v>45</v>
      </c>
      <c r="G52" s="34">
        <f t="shared" si="3"/>
        <v>8.0818965517241385E-3</v>
      </c>
      <c r="J52" s="7">
        <v>3.17</v>
      </c>
      <c r="K52" s="7">
        <v>0</v>
      </c>
      <c r="M52" s="7">
        <v>145</v>
      </c>
      <c r="O52" s="7">
        <v>0</v>
      </c>
    </row>
    <row r="53" spans="1:15" x14ac:dyDescent="0.3">
      <c r="A53">
        <v>3.31</v>
      </c>
      <c r="E53" s="7">
        <v>3.04</v>
      </c>
      <c r="F53" s="7">
        <v>34</v>
      </c>
      <c r="G53" s="34">
        <f t="shared" si="3"/>
        <v>6.1063218390804601E-3</v>
      </c>
      <c r="J53" s="7">
        <v>3.16</v>
      </c>
      <c r="K53" s="7">
        <v>0</v>
      </c>
      <c r="M53" s="7">
        <v>110</v>
      </c>
      <c r="O53" s="7">
        <v>0</v>
      </c>
    </row>
    <row r="54" spans="1:15" x14ac:dyDescent="0.3">
      <c r="A54">
        <v>3.34</v>
      </c>
      <c r="E54" s="7">
        <v>3.03</v>
      </c>
      <c r="F54" s="7">
        <v>25</v>
      </c>
      <c r="G54" s="34">
        <f t="shared" si="3"/>
        <v>4.4899425287356319E-3</v>
      </c>
      <c r="J54" s="7">
        <v>3.15</v>
      </c>
      <c r="K54" s="7">
        <v>0</v>
      </c>
      <c r="M54" s="7">
        <v>103</v>
      </c>
      <c r="O54" s="7">
        <v>0</v>
      </c>
    </row>
    <row r="55" spans="1:15" x14ac:dyDescent="0.3">
      <c r="A55">
        <v>3.28</v>
      </c>
      <c r="E55" s="7">
        <v>3.02</v>
      </c>
      <c r="F55" s="7">
        <v>22</v>
      </c>
      <c r="G55" s="34">
        <f t="shared" si="3"/>
        <v>3.9511494252873567E-3</v>
      </c>
      <c r="J55" s="7">
        <v>3.14</v>
      </c>
      <c r="K55" s="7">
        <v>0</v>
      </c>
      <c r="M55" s="7">
        <v>82</v>
      </c>
      <c r="O55" s="7">
        <v>0</v>
      </c>
    </row>
    <row r="56" spans="1:15" x14ac:dyDescent="0.3">
      <c r="A56">
        <v>3.34</v>
      </c>
      <c r="E56" s="7">
        <v>3.01</v>
      </c>
      <c r="F56" s="7">
        <v>28</v>
      </c>
      <c r="G56" s="34">
        <f t="shared" si="3"/>
        <v>5.028735632183908E-3</v>
      </c>
      <c r="J56" s="7">
        <v>3.13</v>
      </c>
      <c r="K56" s="7">
        <v>0</v>
      </c>
      <c r="M56" s="7">
        <v>63</v>
      </c>
      <c r="O56" s="7">
        <v>0</v>
      </c>
    </row>
    <row r="57" spans="1:15" x14ac:dyDescent="0.3">
      <c r="A57">
        <v>3.3</v>
      </c>
      <c r="E57" s="7">
        <v>3</v>
      </c>
      <c r="F57" s="7">
        <v>19</v>
      </c>
      <c r="G57" s="34">
        <f t="shared" si="3"/>
        <v>3.4123563218390806E-3</v>
      </c>
      <c r="J57" s="7">
        <v>3.12</v>
      </c>
      <c r="K57" s="7">
        <v>0</v>
      </c>
      <c r="M57" s="7">
        <v>64</v>
      </c>
      <c r="O57" s="7">
        <v>0</v>
      </c>
    </row>
    <row r="58" spans="1:15" x14ac:dyDescent="0.3">
      <c r="A58">
        <v>3.33</v>
      </c>
      <c r="E58" s="7">
        <v>2.99</v>
      </c>
      <c r="F58" s="7">
        <v>24</v>
      </c>
      <c r="G58" s="34">
        <f t="shared" si="3"/>
        <v>4.3103448275862068E-3</v>
      </c>
      <c r="J58" s="7">
        <v>3.11</v>
      </c>
      <c r="K58" s="7">
        <v>0</v>
      </c>
      <c r="M58" s="7">
        <v>76</v>
      </c>
      <c r="O58" s="7">
        <v>0</v>
      </c>
    </row>
    <row r="59" spans="1:15" x14ac:dyDescent="0.3">
      <c r="A59">
        <v>3.34</v>
      </c>
      <c r="E59" s="7">
        <v>2.98</v>
      </c>
      <c r="F59" s="7">
        <v>8</v>
      </c>
      <c r="G59" s="34">
        <f t="shared" si="3"/>
        <v>1.4367816091954023E-3</v>
      </c>
      <c r="J59" s="7">
        <v>3.1</v>
      </c>
      <c r="K59" s="7">
        <v>0</v>
      </c>
      <c r="M59" s="7">
        <v>105</v>
      </c>
      <c r="O59" s="7">
        <v>0</v>
      </c>
    </row>
    <row r="60" spans="1:15" x14ac:dyDescent="0.3">
      <c r="A60">
        <v>3.32</v>
      </c>
      <c r="E60" s="7">
        <v>2.97</v>
      </c>
      <c r="F60" s="7">
        <v>5</v>
      </c>
      <c r="G60" s="34">
        <f t="shared" si="3"/>
        <v>8.9798850574712642E-4</v>
      </c>
      <c r="J60" s="7">
        <v>3.09</v>
      </c>
      <c r="K60" s="7">
        <v>0</v>
      </c>
      <c r="M60" s="7">
        <v>123</v>
      </c>
      <c r="O60" s="7">
        <v>0</v>
      </c>
    </row>
    <row r="61" spans="1:15" x14ac:dyDescent="0.3">
      <c r="A61">
        <v>3.32</v>
      </c>
      <c r="E61" s="7">
        <v>2.96</v>
      </c>
      <c r="F61" s="7">
        <v>7</v>
      </c>
      <c r="G61" s="34">
        <f t="shared" si="3"/>
        <v>1.257183908045977E-3</v>
      </c>
      <c r="J61" s="7">
        <v>3.08</v>
      </c>
      <c r="K61" s="7">
        <v>0</v>
      </c>
      <c r="M61" s="7">
        <v>80</v>
      </c>
      <c r="O61" s="7">
        <v>0</v>
      </c>
    </row>
    <row r="62" spans="1:15" x14ac:dyDescent="0.3">
      <c r="A62">
        <v>3.29</v>
      </c>
      <c r="E62" s="7">
        <v>2.95</v>
      </c>
      <c r="F62" s="7">
        <v>7</v>
      </c>
      <c r="G62" s="34">
        <f t="shared" si="3"/>
        <v>1.257183908045977E-3</v>
      </c>
      <c r="J62" s="7">
        <v>3.07</v>
      </c>
      <c r="K62" s="7">
        <v>0</v>
      </c>
      <c r="M62" s="7">
        <v>86</v>
      </c>
      <c r="O62" s="7">
        <v>0</v>
      </c>
    </row>
    <row r="63" spans="1:15" x14ac:dyDescent="0.3">
      <c r="A63">
        <v>3.34</v>
      </c>
      <c r="E63" s="7">
        <v>2.94</v>
      </c>
      <c r="F63" s="7">
        <v>17</v>
      </c>
      <c r="G63" s="34">
        <f t="shared" si="3"/>
        <v>3.0531609195402301E-3</v>
      </c>
      <c r="J63" s="7">
        <v>3.06</v>
      </c>
      <c r="K63" s="7">
        <v>0</v>
      </c>
      <c r="M63" s="7">
        <v>53</v>
      </c>
      <c r="O63" s="7">
        <v>0</v>
      </c>
    </row>
    <row r="64" spans="1:15" x14ac:dyDescent="0.3">
      <c r="A64">
        <v>3.35</v>
      </c>
      <c r="E64" s="7">
        <v>2.93</v>
      </c>
      <c r="F64" s="7">
        <v>9</v>
      </c>
      <c r="G64" s="34">
        <f t="shared" si="3"/>
        <v>1.6163793103448276E-3</v>
      </c>
      <c r="J64" s="7">
        <v>3.05</v>
      </c>
      <c r="K64" s="7">
        <v>0</v>
      </c>
      <c r="M64" s="7">
        <v>45</v>
      </c>
      <c r="O64" s="7">
        <v>0</v>
      </c>
    </row>
    <row r="65" spans="1:15" x14ac:dyDescent="0.3">
      <c r="A65">
        <v>3.32</v>
      </c>
      <c r="E65" s="7">
        <v>2.92</v>
      </c>
      <c r="F65" s="7">
        <v>6</v>
      </c>
      <c r="G65" s="34">
        <f t="shared" si="3"/>
        <v>1.0775862068965517E-3</v>
      </c>
      <c r="J65" s="7">
        <v>3.04</v>
      </c>
      <c r="K65" s="7">
        <v>0</v>
      </c>
      <c r="M65" s="7">
        <v>34</v>
      </c>
      <c r="O65" s="7">
        <v>0</v>
      </c>
    </row>
    <row r="66" spans="1:15" x14ac:dyDescent="0.3">
      <c r="A66">
        <v>3.34</v>
      </c>
      <c r="E66" s="7">
        <v>2.91</v>
      </c>
      <c r="F66" s="7">
        <v>6</v>
      </c>
      <c r="G66" s="34">
        <f t="shared" ref="G66:G87" si="4">F66/COUNTA(esp3basetotal)</f>
        <v>1.0775862068965517E-3</v>
      </c>
      <c r="J66" s="7">
        <v>3.03</v>
      </c>
      <c r="K66" s="7">
        <v>0</v>
      </c>
      <c r="M66" s="7">
        <v>25</v>
      </c>
      <c r="O66" s="7">
        <v>0</v>
      </c>
    </row>
    <row r="67" spans="1:15" x14ac:dyDescent="0.3">
      <c r="A67">
        <v>3.32</v>
      </c>
      <c r="E67" s="7">
        <v>2.9</v>
      </c>
      <c r="F67" s="7">
        <v>9</v>
      </c>
      <c r="G67" s="34">
        <f t="shared" si="4"/>
        <v>1.6163793103448276E-3</v>
      </c>
      <c r="J67" s="7">
        <v>3.02</v>
      </c>
      <c r="K67" s="7">
        <v>0</v>
      </c>
      <c r="M67" s="7">
        <v>22</v>
      </c>
      <c r="O67" s="7">
        <v>0</v>
      </c>
    </row>
    <row r="68" spans="1:15" x14ac:dyDescent="0.3">
      <c r="A68">
        <v>3.31</v>
      </c>
      <c r="E68" s="7">
        <v>2.89</v>
      </c>
      <c r="F68" s="7">
        <v>7</v>
      </c>
      <c r="G68" s="34">
        <f t="shared" si="4"/>
        <v>1.257183908045977E-3</v>
      </c>
      <c r="J68" s="7">
        <v>3.01</v>
      </c>
      <c r="K68" s="7">
        <v>0</v>
      </c>
      <c r="M68" s="7">
        <v>28</v>
      </c>
      <c r="O68" s="7">
        <v>0</v>
      </c>
    </row>
    <row r="69" spans="1:15" x14ac:dyDescent="0.3">
      <c r="A69">
        <v>3.24</v>
      </c>
      <c r="E69" s="7">
        <v>2.88</v>
      </c>
      <c r="F69" s="7">
        <v>7</v>
      </c>
      <c r="G69" s="34">
        <f t="shared" si="4"/>
        <v>1.257183908045977E-3</v>
      </c>
      <c r="J69" s="7">
        <v>3</v>
      </c>
      <c r="K69" s="7">
        <v>0</v>
      </c>
      <c r="M69" s="7">
        <v>19</v>
      </c>
      <c r="O69" s="7">
        <v>0</v>
      </c>
    </row>
    <row r="70" spans="1:15" x14ac:dyDescent="0.3">
      <c r="A70">
        <v>3.34</v>
      </c>
      <c r="E70" s="7">
        <v>2.87</v>
      </c>
      <c r="F70" s="7">
        <v>7</v>
      </c>
      <c r="G70" s="34">
        <f t="shared" si="4"/>
        <v>1.257183908045977E-3</v>
      </c>
      <c r="J70" s="7">
        <v>2.99</v>
      </c>
      <c r="K70" s="7">
        <v>0</v>
      </c>
      <c r="M70" s="7">
        <v>24</v>
      </c>
      <c r="O70" s="7">
        <v>0</v>
      </c>
    </row>
    <row r="71" spans="1:15" x14ac:dyDescent="0.3">
      <c r="A71">
        <v>3.33</v>
      </c>
      <c r="E71" s="7">
        <v>2.86</v>
      </c>
      <c r="F71" s="7">
        <v>4</v>
      </c>
      <c r="G71" s="34">
        <f t="shared" si="4"/>
        <v>7.1839080459770114E-4</v>
      </c>
      <c r="J71" s="7">
        <v>2.98</v>
      </c>
      <c r="K71" s="7">
        <v>0</v>
      </c>
      <c r="M71" s="7">
        <v>8</v>
      </c>
      <c r="O71" s="7">
        <v>0</v>
      </c>
    </row>
    <row r="72" spans="1:15" x14ac:dyDescent="0.3">
      <c r="A72">
        <v>3.28</v>
      </c>
      <c r="E72" s="7">
        <v>2.85</v>
      </c>
      <c r="F72" s="7">
        <v>5</v>
      </c>
      <c r="G72" s="34">
        <f t="shared" si="4"/>
        <v>8.9798850574712642E-4</v>
      </c>
      <c r="J72" s="7">
        <v>2.97</v>
      </c>
      <c r="K72" s="7">
        <v>0</v>
      </c>
      <c r="M72" s="7">
        <v>5</v>
      </c>
      <c r="O72" s="7">
        <v>0</v>
      </c>
    </row>
    <row r="73" spans="1:15" x14ac:dyDescent="0.3">
      <c r="A73">
        <v>3.33</v>
      </c>
      <c r="E73" s="7">
        <v>2.84</v>
      </c>
      <c r="F73" s="7">
        <v>7</v>
      </c>
      <c r="G73" s="34">
        <f t="shared" si="4"/>
        <v>1.257183908045977E-3</v>
      </c>
      <c r="J73" s="7">
        <v>2.96</v>
      </c>
      <c r="K73" s="7">
        <v>0</v>
      </c>
      <c r="M73" s="7">
        <v>7</v>
      </c>
      <c r="O73" s="7">
        <v>0</v>
      </c>
    </row>
    <row r="74" spans="1:15" x14ac:dyDescent="0.3">
      <c r="A74">
        <v>3.34</v>
      </c>
      <c r="E74" s="7">
        <v>2.83</v>
      </c>
      <c r="F74" s="7">
        <v>4</v>
      </c>
      <c r="G74" s="34">
        <f t="shared" si="4"/>
        <v>7.1839080459770114E-4</v>
      </c>
      <c r="J74" s="7">
        <v>2.95</v>
      </c>
      <c r="K74" s="7">
        <v>0</v>
      </c>
      <c r="M74" s="7">
        <v>7</v>
      </c>
      <c r="O74" s="7">
        <v>0</v>
      </c>
    </row>
    <row r="75" spans="1:15" x14ac:dyDescent="0.3">
      <c r="A75">
        <v>3.33</v>
      </c>
      <c r="E75" s="7">
        <v>2.82</v>
      </c>
      <c r="F75" s="7">
        <v>3</v>
      </c>
      <c r="G75" s="34">
        <f t="shared" si="4"/>
        <v>5.3879310344827585E-4</v>
      </c>
      <c r="J75" s="7">
        <v>2.94</v>
      </c>
      <c r="K75" s="7">
        <v>0</v>
      </c>
      <c r="M75" s="7">
        <v>17</v>
      </c>
      <c r="O75" s="7">
        <v>0</v>
      </c>
    </row>
    <row r="76" spans="1:15" x14ac:dyDescent="0.3">
      <c r="A76">
        <v>3.23</v>
      </c>
      <c r="E76" s="7">
        <v>2.81</v>
      </c>
      <c r="F76" s="7">
        <v>3</v>
      </c>
      <c r="G76" s="34">
        <f t="shared" si="4"/>
        <v>5.3879310344827585E-4</v>
      </c>
      <c r="J76" s="7">
        <v>2.93</v>
      </c>
      <c r="K76" s="7">
        <v>0</v>
      </c>
      <c r="M76" s="7">
        <v>8</v>
      </c>
      <c r="O76" s="7">
        <v>1</v>
      </c>
    </row>
    <row r="77" spans="1:15" x14ac:dyDescent="0.3">
      <c r="A77">
        <v>3.31</v>
      </c>
      <c r="E77" s="7">
        <v>2.8</v>
      </c>
      <c r="F77" s="7">
        <v>8</v>
      </c>
      <c r="G77" s="34">
        <f t="shared" si="4"/>
        <v>1.4367816091954023E-3</v>
      </c>
      <c r="J77" s="7">
        <v>2.92</v>
      </c>
      <c r="K77" s="7">
        <v>0</v>
      </c>
      <c r="M77" s="7">
        <v>5</v>
      </c>
      <c r="O77" s="7">
        <v>1</v>
      </c>
    </row>
    <row r="78" spans="1:15" x14ac:dyDescent="0.3">
      <c r="A78">
        <v>3.32</v>
      </c>
      <c r="E78" s="7">
        <v>2.79</v>
      </c>
      <c r="F78" s="7">
        <v>7</v>
      </c>
      <c r="G78" s="34">
        <f t="shared" si="4"/>
        <v>1.257183908045977E-3</v>
      </c>
      <c r="J78" s="7">
        <v>2.91</v>
      </c>
      <c r="K78" s="7">
        <v>0</v>
      </c>
      <c r="M78" s="7">
        <v>3</v>
      </c>
      <c r="O78" s="7">
        <v>3</v>
      </c>
    </row>
    <row r="79" spans="1:15" x14ac:dyDescent="0.3">
      <c r="A79">
        <v>3.33</v>
      </c>
      <c r="E79" s="7">
        <v>2.78</v>
      </c>
      <c r="F79" s="7">
        <v>6</v>
      </c>
      <c r="G79" s="34">
        <f t="shared" si="4"/>
        <v>1.0775862068965517E-3</v>
      </c>
      <c r="J79" s="7">
        <v>2.9</v>
      </c>
      <c r="K79" s="7">
        <v>0</v>
      </c>
      <c r="M79" s="7">
        <v>5</v>
      </c>
      <c r="O79" s="7">
        <v>4</v>
      </c>
    </row>
    <row r="80" spans="1:15" x14ac:dyDescent="0.3">
      <c r="A80">
        <v>3.33</v>
      </c>
      <c r="E80" s="7">
        <v>2.77</v>
      </c>
      <c r="F80" s="7">
        <v>4</v>
      </c>
      <c r="G80" s="34">
        <f t="shared" si="4"/>
        <v>7.1839080459770114E-4</v>
      </c>
      <c r="J80" s="7">
        <v>2.89</v>
      </c>
      <c r="K80" s="7">
        <v>0</v>
      </c>
      <c r="M80" s="7">
        <v>1</v>
      </c>
      <c r="O80" s="7">
        <v>6</v>
      </c>
    </row>
    <row r="81" spans="1:15" x14ac:dyDescent="0.3">
      <c r="A81">
        <v>3.33</v>
      </c>
      <c r="E81" s="7">
        <v>2.76</v>
      </c>
      <c r="F81" s="7">
        <v>6</v>
      </c>
      <c r="G81" s="34">
        <f t="shared" si="4"/>
        <v>1.0775862068965517E-3</v>
      </c>
      <c r="J81" s="7">
        <v>2.88</v>
      </c>
      <c r="K81" s="7">
        <v>0</v>
      </c>
      <c r="M81" s="7">
        <v>2</v>
      </c>
      <c r="O81" s="7">
        <v>5</v>
      </c>
    </row>
    <row r="82" spans="1:15" x14ac:dyDescent="0.3">
      <c r="A82">
        <v>3.34</v>
      </c>
      <c r="E82" s="7">
        <v>2.75</v>
      </c>
      <c r="F82" s="7">
        <v>7</v>
      </c>
      <c r="G82" s="34">
        <f t="shared" si="4"/>
        <v>1.257183908045977E-3</v>
      </c>
      <c r="J82" s="7">
        <v>2.87</v>
      </c>
      <c r="K82" s="7">
        <v>0</v>
      </c>
      <c r="M82" s="7">
        <v>2</v>
      </c>
      <c r="O82" s="7">
        <v>5</v>
      </c>
    </row>
    <row r="83" spans="1:15" x14ac:dyDescent="0.3">
      <c r="A83">
        <v>3.3</v>
      </c>
      <c r="E83" s="7">
        <v>2.74</v>
      </c>
      <c r="F83" s="7">
        <v>5</v>
      </c>
      <c r="G83" s="34">
        <f t="shared" si="4"/>
        <v>8.9798850574712642E-4</v>
      </c>
      <c r="J83" s="7">
        <v>2.86</v>
      </c>
      <c r="K83" s="7">
        <v>0</v>
      </c>
      <c r="M83" s="7">
        <v>0</v>
      </c>
      <c r="O83" s="7">
        <v>4</v>
      </c>
    </row>
    <row r="84" spans="1:15" x14ac:dyDescent="0.3">
      <c r="A84">
        <v>3.31</v>
      </c>
      <c r="E84" s="7">
        <v>2.73</v>
      </c>
      <c r="F84" s="7">
        <v>3</v>
      </c>
      <c r="G84" s="34">
        <f t="shared" si="4"/>
        <v>5.3879310344827585E-4</v>
      </c>
      <c r="J84" s="7">
        <v>2.85</v>
      </c>
      <c r="K84" s="7">
        <v>0</v>
      </c>
      <c r="M84" s="7">
        <v>1</v>
      </c>
      <c r="O84" s="7">
        <v>4</v>
      </c>
    </row>
    <row r="85" spans="1:15" x14ac:dyDescent="0.3">
      <c r="A85">
        <v>3.31</v>
      </c>
      <c r="E85" s="7">
        <v>2.72</v>
      </c>
      <c r="F85" s="7">
        <v>4</v>
      </c>
      <c r="G85" s="34">
        <f t="shared" si="4"/>
        <v>7.1839080459770114E-4</v>
      </c>
      <c r="J85" s="7">
        <v>2.84</v>
      </c>
      <c r="K85" s="7">
        <v>0</v>
      </c>
      <c r="M85" s="7">
        <v>1</v>
      </c>
      <c r="O85" s="7">
        <v>6</v>
      </c>
    </row>
    <row r="86" spans="1:15" x14ac:dyDescent="0.3">
      <c r="A86">
        <v>3.32</v>
      </c>
      <c r="E86" s="7">
        <v>2.69</v>
      </c>
      <c r="F86" s="7">
        <v>4</v>
      </c>
      <c r="G86" s="34">
        <f t="shared" si="4"/>
        <v>7.1839080459770114E-4</v>
      </c>
      <c r="J86" s="7">
        <v>2.83</v>
      </c>
      <c r="K86" s="7">
        <v>0</v>
      </c>
      <c r="M86" s="7">
        <v>0</v>
      </c>
      <c r="O86" s="7">
        <v>4</v>
      </c>
    </row>
    <row r="87" spans="1:15" x14ac:dyDescent="0.3">
      <c r="A87">
        <v>3.3</v>
      </c>
      <c r="E87" s="7">
        <v>2.64</v>
      </c>
      <c r="F87" s="7">
        <v>1</v>
      </c>
      <c r="G87" s="34">
        <f t="shared" si="4"/>
        <v>1.7959770114942528E-4</v>
      </c>
      <c r="J87" s="7">
        <v>2.82</v>
      </c>
      <c r="K87" s="7">
        <v>0</v>
      </c>
      <c r="M87" s="7">
        <v>0</v>
      </c>
      <c r="O87" s="7">
        <v>3</v>
      </c>
    </row>
    <row r="88" spans="1:15" x14ac:dyDescent="0.3">
      <c r="A88">
        <v>3.26</v>
      </c>
      <c r="J88" s="7">
        <v>2.81</v>
      </c>
      <c r="K88" s="7">
        <v>0</v>
      </c>
      <c r="M88" s="7">
        <v>1</v>
      </c>
      <c r="O88" s="7">
        <v>2</v>
      </c>
    </row>
    <row r="89" spans="1:15" x14ac:dyDescent="0.3">
      <c r="A89">
        <v>3.32</v>
      </c>
      <c r="J89" s="7"/>
      <c r="K89" s="7"/>
      <c r="M89" s="7"/>
      <c r="O89" s="7"/>
    </row>
    <row r="90" spans="1:15" x14ac:dyDescent="0.3">
      <c r="A90">
        <v>3.28</v>
      </c>
      <c r="J90" s="7"/>
      <c r="K90" s="7"/>
      <c r="M90" s="7"/>
      <c r="O90" s="7"/>
    </row>
    <row r="91" spans="1:15" x14ac:dyDescent="0.3">
      <c r="A91">
        <v>3.33</v>
      </c>
      <c r="J91" s="7"/>
      <c r="K91" s="7"/>
      <c r="M91" s="7"/>
      <c r="O91" s="7"/>
    </row>
    <row r="92" spans="1:15" x14ac:dyDescent="0.3">
      <c r="A92">
        <v>3.31</v>
      </c>
      <c r="J92" s="7"/>
      <c r="K92" s="7"/>
      <c r="M92" s="7"/>
      <c r="O92" s="7"/>
    </row>
    <row r="93" spans="1:15" x14ac:dyDescent="0.3">
      <c r="A93">
        <v>3.31</v>
      </c>
      <c r="J93" s="7"/>
      <c r="K93" s="7"/>
      <c r="M93" s="7"/>
      <c r="O93" s="7"/>
    </row>
    <row r="94" spans="1:15" x14ac:dyDescent="0.3">
      <c r="A94">
        <v>3.33</v>
      </c>
      <c r="J94" s="7"/>
      <c r="K94" s="7"/>
      <c r="M94" s="7"/>
      <c r="O94" s="7"/>
    </row>
    <row r="95" spans="1:15" x14ac:dyDescent="0.3">
      <c r="A95">
        <v>3.33</v>
      </c>
      <c r="K95" s="35">
        <f>SUM(K49:K94)</f>
        <v>1</v>
      </c>
      <c r="M95" s="35">
        <f>SUM(M49:M94)</f>
        <v>1924</v>
      </c>
      <c r="O95" s="35">
        <f>SUM(O49:O94)</f>
        <v>48</v>
      </c>
    </row>
    <row r="96" spans="1:15" x14ac:dyDescent="0.3">
      <c r="A96">
        <v>3.26</v>
      </c>
      <c r="K96" t="s">
        <v>62</v>
      </c>
      <c r="M96" t="s">
        <v>65</v>
      </c>
      <c r="O96" t="s">
        <v>69</v>
      </c>
    </row>
    <row r="97" spans="1:15" x14ac:dyDescent="0.3">
      <c r="A97">
        <v>3.33</v>
      </c>
      <c r="J97" s="7">
        <v>2.8</v>
      </c>
      <c r="K97" s="7" cm="1">
        <f t="array" ref="K97:K111">COUNTIF(esp3basecheia,esp3voltvazio)</f>
        <v>0</v>
      </c>
      <c r="M97" s="7" cm="1">
        <f t="array" ref="M97:M111">COUNTIF(esp3basemed,esp3voltvazio)</f>
        <v>1</v>
      </c>
      <c r="O97" s="7" cm="1">
        <f t="array" ref="O97:O111">COUNTIF(esp3basevazia,esp3voltvazio)</f>
        <v>7</v>
      </c>
    </row>
    <row r="98" spans="1:15" x14ac:dyDescent="0.3">
      <c r="A98">
        <v>3.32</v>
      </c>
      <c r="J98" s="7">
        <v>2.79</v>
      </c>
      <c r="K98" s="7">
        <v>0</v>
      </c>
      <c r="M98" s="7">
        <v>0</v>
      </c>
      <c r="O98" s="7">
        <v>7</v>
      </c>
    </row>
    <row r="99" spans="1:15" x14ac:dyDescent="0.3">
      <c r="A99">
        <v>3.33</v>
      </c>
      <c r="J99" s="7">
        <v>2.78</v>
      </c>
      <c r="K99" s="7">
        <v>0</v>
      </c>
      <c r="M99" s="7">
        <v>0</v>
      </c>
      <c r="O99" s="7">
        <v>6</v>
      </c>
    </row>
    <row r="100" spans="1:15" x14ac:dyDescent="0.3">
      <c r="A100">
        <v>3.31</v>
      </c>
      <c r="J100" s="7">
        <v>2.77</v>
      </c>
      <c r="K100" s="7">
        <v>0</v>
      </c>
      <c r="M100" s="7">
        <v>0</v>
      </c>
      <c r="O100" s="7">
        <v>4</v>
      </c>
    </row>
    <row r="101" spans="1:15" x14ac:dyDescent="0.3">
      <c r="A101">
        <v>3.3</v>
      </c>
      <c r="J101" s="7">
        <v>2.76</v>
      </c>
      <c r="K101" s="7">
        <v>0</v>
      </c>
      <c r="M101" s="7">
        <v>0</v>
      </c>
      <c r="O101" s="7">
        <v>6</v>
      </c>
    </row>
    <row r="102" spans="1:15" x14ac:dyDescent="0.3">
      <c r="A102">
        <v>3.33</v>
      </c>
      <c r="J102" s="7">
        <v>2.75</v>
      </c>
      <c r="K102" s="7">
        <v>0</v>
      </c>
      <c r="M102" s="7">
        <v>0</v>
      </c>
      <c r="O102" s="7">
        <v>7</v>
      </c>
    </row>
    <row r="103" spans="1:15" x14ac:dyDescent="0.3">
      <c r="A103">
        <v>3.33</v>
      </c>
      <c r="J103" s="7">
        <v>2.74</v>
      </c>
      <c r="K103" s="7">
        <v>0</v>
      </c>
      <c r="M103" s="7">
        <v>0</v>
      </c>
      <c r="O103" s="7">
        <v>5</v>
      </c>
    </row>
    <row r="104" spans="1:15" x14ac:dyDescent="0.3">
      <c r="A104">
        <v>3.27</v>
      </c>
      <c r="J104" s="7">
        <v>2.73</v>
      </c>
      <c r="K104" s="7">
        <v>0</v>
      </c>
      <c r="M104" s="7">
        <v>0</v>
      </c>
      <c r="O104" s="7">
        <v>3</v>
      </c>
    </row>
    <row r="105" spans="1:15" x14ac:dyDescent="0.3">
      <c r="A105">
        <v>3.33</v>
      </c>
      <c r="J105" s="7">
        <v>2.72</v>
      </c>
      <c r="K105" s="7">
        <v>0</v>
      </c>
      <c r="M105" s="7">
        <v>0</v>
      </c>
      <c r="O105" s="7">
        <v>4</v>
      </c>
    </row>
    <row r="106" spans="1:15" x14ac:dyDescent="0.3">
      <c r="A106">
        <v>3.34</v>
      </c>
      <c r="J106" s="7">
        <v>2.69</v>
      </c>
      <c r="K106" s="7">
        <v>0</v>
      </c>
      <c r="M106" s="7">
        <v>0</v>
      </c>
      <c r="O106" s="7">
        <v>4</v>
      </c>
    </row>
    <row r="107" spans="1:15" x14ac:dyDescent="0.3">
      <c r="A107">
        <v>3.32</v>
      </c>
      <c r="J107" s="7">
        <v>2.64</v>
      </c>
      <c r="K107" s="7">
        <v>0</v>
      </c>
      <c r="M107" s="7">
        <v>0</v>
      </c>
      <c r="O107" s="7">
        <v>1</v>
      </c>
    </row>
    <row r="108" spans="1:15" x14ac:dyDescent="0.3">
      <c r="A108">
        <v>3.28</v>
      </c>
      <c r="J108" s="7"/>
      <c r="K108" s="7">
        <v>0</v>
      </c>
      <c r="M108" s="7">
        <v>0</v>
      </c>
      <c r="O108" s="7">
        <v>0</v>
      </c>
    </row>
    <row r="109" spans="1:15" x14ac:dyDescent="0.3">
      <c r="A109">
        <v>3.3</v>
      </c>
      <c r="J109" s="7"/>
      <c r="K109" s="7">
        <v>0</v>
      </c>
      <c r="M109" s="7">
        <v>0</v>
      </c>
      <c r="O109" s="7">
        <v>0</v>
      </c>
    </row>
    <row r="110" spans="1:15" x14ac:dyDescent="0.3">
      <c r="A110">
        <v>3.33</v>
      </c>
      <c r="J110" s="7"/>
      <c r="K110" s="7">
        <v>0</v>
      </c>
      <c r="M110" s="7">
        <v>0</v>
      </c>
      <c r="O110" s="7">
        <v>0</v>
      </c>
    </row>
    <row r="111" spans="1:15" x14ac:dyDescent="0.3">
      <c r="A111">
        <v>3.26</v>
      </c>
      <c r="J111" s="7"/>
      <c r="K111" s="7">
        <v>0</v>
      </c>
      <c r="M111" s="7">
        <v>0</v>
      </c>
      <c r="O111" s="7">
        <v>0</v>
      </c>
    </row>
    <row r="112" spans="1:15" x14ac:dyDescent="0.3">
      <c r="A112">
        <v>3.27</v>
      </c>
      <c r="J112" s="7"/>
      <c r="K112" s="7"/>
      <c r="M112" s="7"/>
      <c r="O112" s="7"/>
    </row>
    <row r="113" spans="1:15" x14ac:dyDescent="0.3">
      <c r="A113">
        <v>3.33</v>
      </c>
      <c r="J113" s="7"/>
      <c r="K113" s="7"/>
      <c r="M113" s="7"/>
      <c r="O113" s="7"/>
    </row>
    <row r="114" spans="1:15" x14ac:dyDescent="0.3">
      <c r="A114">
        <v>3.34</v>
      </c>
      <c r="J114" s="7"/>
      <c r="K114" s="7"/>
      <c r="M114" s="7"/>
      <c r="O114" s="7"/>
    </row>
    <row r="115" spans="1:15" x14ac:dyDescent="0.3">
      <c r="A115">
        <v>3.33</v>
      </c>
      <c r="J115" s="7"/>
      <c r="K115" s="7"/>
      <c r="M115" s="7"/>
      <c r="O115" s="7"/>
    </row>
    <row r="116" spans="1:15" x14ac:dyDescent="0.3">
      <c r="A116">
        <v>3.29</v>
      </c>
      <c r="J116" s="7"/>
      <c r="K116" s="7"/>
      <c r="M116" s="7"/>
      <c r="O116" s="7"/>
    </row>
    <row r="117" spans="1:15" x14ac:dyDescent="0.3">
      <c r="A117">
        <v>3.28</v>
      </c>
      <c r="J117" s="7"/>
      <c r="K117" s="7"/>
      <c r="M117" s="7"/>
      <c r="O117" s="7"/>
    </row>
    <row r="118" spans="1:15" x14ac:dyDescent="0.3">
      <c r="A118">
        <v>3.32</v>
      </c>
      <c r="K118" s="35">
        <f>SUM(_xlfn.ANCHORARRAY(K97))</f>
        <v>0</v>
      </c>
      <c r="M118" s="35">
        <f>SUM(_xlfn.ANCHORARRAY(M97))</f>
        <v>1</v>
      </c>
      <c r="O118" s="35">
        <f>SUM(_xlfn.ANCHORARRAY(O97))</f>
        <v>54</v>
      </c>
    </row>
    <row r="119" spans="1:15" x14ac:dyDescent="0.3">
      <c r="A119">
        <v>3.33</v>
      </c>
    </row>
    <row r="120" spans="1:15" x14ac:dyDescent="0.3">
      <c r="A120">
        <v>3.31</v>
      </c>
    </row>
    <row r="121" spans="1:15" x14ac:dyDescent="0.3">
      <c r="A121">
        <v>3.33</v>
      </c>
    </row>
    <row r="122" spans="1:15" x14ac:dyDescent="0.3">
      <c r="A122">
        <v>3.34</v>
      </c>
    </row>
    <row r="123" spans="1:15" x14ac:dyDescent="0.3">
      <c r="A123">
        <v>3.33</v>
      </c>
    </row>
    <row r="124" spans="1:15" x14ac:dyDescent="0.3">
      <c r="A124">
        <v>3.29</v>
      </c>
    </row>
    <row r="125" spans="1:15" x14ac:dyDescent="0.3">
      <c r="A125">
        <v>3.31</v>
      </c>
    </row>
    <row r="126" spans="1:15" x14ac:dyDescent="0.3">
      <c r="A126">
        <v>3.33</v>
      </c>
    </row>
    <row r="127" spans="1:15" x14ac:dyDescent="0.3">
      <c r="A127">
        <v>3.32</v>
      </c>
    </row>
    <row r="128" spans="1:15" x14ac:dyDescent="0.3">
      <c r="A128">
        <v>3.31</v>
      </c>
    </row>
    <row r="129" spans="1:1" x14ac:dyDescent="0.3">
      <c r="A129">
        <v>3.31</v>
      </c>
    </row>
    <row r="130" spans="1:1" x14ac:dyDescent="0.3">
      <c r="A130">
        <v>3.34</v>
      </c>
    </row>
    <row r="131" spans="1:1" x14ac:dyDescent="0.3">
      <c r="A131">
        <v>3.27</v>
      </c>
    </row>
    <row r="132" spans="1:1" x14ac:dyDescent="0.3">
      <c r="A132">
        <v>3.31</v>
      </c>
    </row>
    <row r="133" spans="1:1" x14ac:dyDescent="0.3">
      <c r="A133">
        <v>3.3</v>
      </c>
    </row>
    <row r="134" spans="1:1" x14ac:dyDescent="0.3">
      <c r="A134">
        <v>3.33</v>
      </c>
    </row>
    <row r="135" spans="1:1" x14ac:dyDescent="0.3">
      <c r="A135">
        <v>3.33</v>
      </c>
    </row>
    <row r="136" spans="1:1" x14ac:dyDescent="0.3">
      <c r="A136">
        <v>3.27</v>
      </c>
    </row>
    <row r="137" spans="1:1" x14ac:dyDescent="0.3">
      <c r="A137">
        <v>3.33</v>
      </c>
    </row>
    <row r="138" spans="1:1" x14ac:dyDescent="0.3">
      <c r="A138">
        <v>3.31</v>
      </c>
    </row>
    <row r="139" spans="1:1" x14ac:dyDescent="0.3">
      <c r="A139">
        <v>3.33</v>
      </c>
    </row>
    <row r="140" spans="1:1" x14ac:dyDescent="0.3">
      <c r="A140">
        <v>3.3</v>
      </c>
    </row>
    <row r="141" spans="1:1" x14ac:dyDescent="0.3">
      <c r="A141">
        <v>3.31</v>
      </c>
    </row>
    <row r="142" spans="1:1" x14ac:dyDescent="0.3">
      <c r="A142">
        <v>3.33</v>
      </c>
    </row>
    <row r="143" spans="1:1" x14ac:dyDescent="0.3">
      <c r="A143">
        <v>3.33</v>
      </c>
    </row>
    <row r="144" spans="1:1" x14ac:dyDescent="0.3">
      <c r="A144">
        <v>3.34</v>
      </c>
    </row>
    <row r="145" spans="1:1" x14ac:dyDescent="0.3">
      <c r="A145">
        <v>3.33</v>
      </c>
    </row>
    <row r="146" spans="1:1" x14ac:dyDescent="0.3">
      <c r="A146">
        <v>3.34</v>
      </c>
    </row>
    <row r="147" spans="1:1" x14ac:dyDescent="0.3">
      <c r="A147">
        <v>3.31</v>
      </c>
    </row>
    <row r="148" spans="1:1" x14ac:dyDescent="0.3">
      <c r="A148">
        <v>3.31</v>
      </c>
    </row>
    <row r="149" spans="1:1" x14ac:dyDescent="0.3">
      <c r="A149">
        <v>3.28</v>
      </c>
    </row>
    <row r="150" spans="1:1" x14ac:dyDescent="0.3">
      <c r="A150">
        <v>3.33</v>
      </c>
    </row>
    <row r="151" spans="1:1" x14ac:dyDescent="0.3">
      <c r="A151">
        <v>3.3</v>
      </c>
    </row>
    <row r="152" spans="1:1" x14ac:dyDescent="0.3">
      <c r="A152">
        <v>3.33</v>
      </c>
    </row>
    <row r="153" spans="1:1" x14ac:dyDescent="0.3">
      <c r="A153">
        <v>3.33</v>
      </c>
    </row>
    <row r="154" spans="1:1" x14ac:dyDescent="0.3">
      <c r="A154">
        <v>3.34</v>
      </c>
    </row>
    <row r="155" spans="1:1" x14ac:dyDescent="0.3">
      <c r="A155">
        <v>3.33</v>
      </c>
    </row>
    <row r="156" spans="1:1" x14ac:dyDescent="0.3">
      <c r="A156">
        <v>3.31</v>
      </c>
    </row>
    <row r="157" spans="1:1" x14ac:dyDescent="0.3">
      <c r="A157">
        <v>3.31</v>
      </c>
    </row>
    <row r="158" spans="1:1" x14ac:dyDescent="0.3">
      <c r="A158">
        <v>3.31</v>
      </c>
    </row>
    <row r="159" spans="1:1" x14ac:dyDescent="0.3">
      <c r="A159">
        <v>3.33</v>
      </c>
    </row>
    <row r="160" spans="1:1" x14ac:dyDescent="0.3">
      <c r="A160">
        <v>3.27</v>
      </c>
    </row>
    <row r="161" spans="1:1" x14ac:dyDescent="0.3">
      <c r="A161">
        <v>3.33</v>
      </c>
    </row>
    <row r="162" spans="1:1" x14ac:dyDescent="0.3">
      <c r="A162">
        <v>3.34</v>
      </c>
    </row>
    <row r="163" spans="1:1" x14ac:dyDescent="0.3">
      <c r="A163">
        <v>3.33</v>
      </c>
    </row>
    <row r="164" spans="1:1" x14ac:dyDescent="0.3">
      <c r="A164">
        <v>3.31</v>
      </c>
    </row>
    <row r="165" spans="1:1" x14ac:dyDescent="0.3">
      <c r="A165">
        <v>3.3</v>
      </c>
    </row>
    <row r="166" spans="1:1" x14ac:dyDescent="0.3">
      <c r="A166">
        <v>3.33</v>
      </c>
    </row>
    <row r="167" spans="1:1" x14ac:dyDescent="0.3">
      <c r="A167">
        <v>3.31</v>
      </c>
    </row>
    <row r="168" spans="1:1" x14ac:dyDescent="0.3">
      <c r="A168">
        <v>3.33</v>
      </c>
    </row>
    <row r="169" spans="1:1" x14ac:dyDescent="0.3">
      <c r="A169">
        <v>3.31</v>
      </c>
    </row>
    <row r="170" spans="1:1" x14ac:dyDescent="0.3">
      <c r="A170">
        <v>3.34</v>
      </c>
    </row>
    <row r="171" spans="1:1" x14ac:dyDescent="0.3">
      <c r="A171">
        <v>3.33</v>
      </c>
    </row>
    <row r="172" spans="1:1" x14ac:dyDescent="0.3">
      <c r="A172" s="5">
        <v>3.2</v>
      </c>
    </row>
    <row r="173" spans="1:1" x14ac:dyDescent="0.3">
      <c r="A173">
        <v>3.21</v>
      </c>
    </row>
    <row r="174" spans="1:1" x14ac:dyDescent="0.3">
      <c r="A174">
        <v>3.33</v>
      </c>
    </row>
    <row r="175" spans="1:1" x14ac:dyDescent="0.3">
      <c r="A175">
        <v>3.3</v>
      </c>
    </row>
    <row r="176" spans="1:1" x14ac:dyDescent="0.3">
      <c r="A176">
        <v>3.34</v>
      </c>
    </row>
    <row r="177" spans="1:1" x14ac:dyDescent="0.3">
      <c r="A177">
        <v>3.33</v>
      </c>
    </row>
    <row r="178" spans="1:1" x14ac:dyDescent="0.3">
      <c r="A178">
        <v>3.22</v>
      </c>
    </row>
    <row r="179" spans="1:1" x14ac:dyDescent="0.3">
      <c r="A179">
        <v>3.27</v>
      </c>
    </row>
    <row r="180" spans="1:1" x14ac:dyDescent="0.3">
      <c r="A180">
        <v>3.29</v>
      </c>
    </row>
    <row r="181" spans="1:1" x14ac:dyDescent="0.3">
      <c r="A181">
        <v>3.3</v>
      </c>
    </row>
    <row r="182" spans="1:1" x14ac:dyDescent="0.3">
      <c r="A182">
        <v>3.31</v>
      </c>
    </row>
    <row r="183" spans="1:1" x14ac:dyDescent="0.3">
      <c r="A183">
        <v>3.2</v>
      </c>
    </row>
    <row r="184" spans="1:1" x14ac:dyDescent="0.3">
      <c r="A184">
        <v>3.33</v>
      </c>
    </row>
    <row r="185" spans="1:1" x14ac:dyDescent="0.3">
      <c r="A185">
        <v>3.31</v>
      </c>
    </row>
    <row r="186" spans="1:1" x14ac:dyDescent="0.3">
      <c r="A186">
        <v>3.28</v>
      </c>
    </row>
    <row r="187" spans="1:1" x14ac:dyDescent="0.3">
      <c r="A187">
        <v>3.27</v>
      </c>
    </row>
    <row r="188" spans="1:1" x14ac:dyDescent="0.3">
      <c r="A188">
        <v>3.34</v>
      </c>
    </row>
    <row r="189" spans="1:1" x14ac:dyDescent="0.3">
      <c r="A189">
        <v>3.33</v>
      </c>
    </row>
    <row r="190" spans="1:1" x14ac:dyDescent="0.3">
      <c r="A190">
        <v>3.31</v>
      </c>
    </row>
    <row r="191" spans="1:1" x14ac:dyDescent="0.3">
      <c r="A191">
        <v>3.3</v>
      </c>
    </row>
    <row r="192" spans="1:1" x14ac:dyDescent="0.3">
      <c r="A192">
        <v>3.31</v>
      </c>
    </row>
    <row r="193" spans="1:1" x14ac:dyDescent="0.3">
      <c r="A193">
        <v>3.21</v>
      </c>
    </row>
    <row r="194" spans="1:1" x14ac:dyDescent="0.3">
      <c r="A194">
        <v>3.31</v>
      </c>
    </row>
    <row r="195" spans="1:1" x14ac:dyDescent="0.3">
      <c r="A195">
        <v>3.26</v>
      </c>
    </row>
    <row r="196" spans="1:1" x14ac:dyDescent="0.3">
      <c r="A196">
        <v>3.2</v>
      </c>
    </row>
    <row r="197" spans="1:1" x14ac:dyDescent="0.3">
      <c r="A197">
        <v>3.34</v>
      </c>
    </row>
    <row r="198" spans="1:1" x14ac:dyDescent="0.3">
      <c r="A198">
        <v>3.32</v>
      </c>
    </row>
    <row r="199" spans="1:1" x14ac:dyDescent="0.3">
      <c r="A199">
        <v>3.34</v>
      </c>
    </row>
    <row r="200" spans="1:1" x14ac:dyDescent="0.3">
      <c r="A200">
        <v>3.31</v>
      </c>
    </row>
    <row r="201" spans="1:1" x14ac:dyDescent="0.3">
      <c r="A201">
        <v>3.31</v>
      </c>
    </row>
    <row r="202" spans="1:1" x14ac:dyDescent="0.3">
      <c r="A202">
        <v>3.3</v>
      </c>
    </row>
    <row r="203" spans="1:1" x14ac:dyDescent="0.3">
      <c r="A203">
        <v>3.33</v>
      </c>
    </row>
    <row r="204" spans="1:1" x14ac:dyDescent="0.3">
      <c r="A204">
        <v>3.33</v>
      </c>
    </row>
    <row r="205" spans="1:1" x14ac:dyDescent="0.3">
      <c r="A205">
        <v>3.34</v>
      </c>
    </row>
    <row r="206" spans="1:1" x14ac:dyDescent="0.3">
      <c r="A206">
        <v>3.33</v>
      </c>
    </row>
    <row r="207" spans="1:1" x14ac:dyDescent="0.3">
      <c r="A207">
        <v>3.33</v>
      </c>
    </row>
    <row r="208" spans="1:1" x14ac:dyDescent="0.3">
      <c r="A208">
        <v>3.33</v>
      </c>
    </row>
    <row r="209" spans="1:1" x14ac:dyDescent="0.3">
      <c r="A209">
        <v>3.26</v>
      </c>
    </row>
    <row r="210" spans="1:1" x14ac:dyDescent="0.3">
      <c r="A210">
        <v>3.31</v>
      </c>
    </row>
    <row r="211" spans="1:1" x14ac:dyDescent="0.3">
      <c r="A211">
        <v>3.32</v>
      </c>
    </row>
    <row r="212" spans="1:1" x14ac:dyDescent="0.3">
      <c r="A212">
        <v>3.28</v>
      </c>
    </row>
    <row r="213" spans="1:1" x14ac:dyDescent="0.3">
      <c r="A213">
        <v>3.34</v>
      </c>
    </row>
    <row r="214" spans="1:1" x14ac:dyDescent="0.3">
      <c r="A214">
        <v>3.33</v>
      </c>
    </row>
    <row r="215" spans="1:1" x14ac:dyDescent="0.3">
      <c r="A215">
        <v>3.34</v>
      </c>
    </row>
    <row r="216" spans="1:1" x14ac:dyDescent="0.3">
      <c r="A216">
        <v>3.29</v>
      </c>
    </row>
    <row r="217" spans="1:1" x14ac:dyDescent="0.3">
      <c r="A217">
        <v>3.31</v>
      </c>
    </row>
    <row r="218" spans="1:1" x14ac:dyDescent="0.3">
      <c r="A218">
        <v>3.28</v>
      </c>
    </row>
    <row r="219" spans="1:1" x14ac:dyDescent="0.3">
      <c r="A219">
        <v>3.33</v>
      </c>
    </row>
    <row r="220" spans="1:1" x14ac:dyDescent="0.3">
      <c r="A220">
        <v>3.25</v>
      </c>
    </row>
    <row r="221" spans="1:1" x14ac:dyDescent="0.3">
      <c r="A221">
        <v>3.34</v>
      </c>
    </row>
    <row r="222" spans="1:1" x14ac:dyDescent="0.3">
      <c r="A222">
        <v>3.33</v>
      </c>
    </row>
    <row r="223" spans="1:1" x14ac:dyDescent="0.3">
      <c r="A223">
        <v>3.34</v>
      </c>
    </row>
    <row r="224" spans="1:1" x14ac:dyDescent="0.3">
      <c r="A224">
        <v>3.33</v>
      </c>
    </row>
    <row r="225" spans="1:1" x14ac:dyDescent="0.3">
      <c r="A225">
        <v>3.28</v>
      </c>
    </row>
    <row r="226" spans="1:1" x14ac:dyDescent="0.3">
      <c r="A226">
        <v>3.31</v>
      </c>
    </row>
    <row r="227" spans="1:1" x14ac:dyDescent="0.3">
      <c r="A227">
        <v>3.33</v>
      </c>
    </row>
    <row r="228" spans="1:1" x14ac:dyDescent="0.3">
      <c r="A228">
        <v>3.33</v>
      </c>
    </row>
    <row r="229" spans="1:1" x14ac:dyDescent="0.3">
      <c r="A229">
        <v>3.33</v>
      </c>
    </row>
    <row r="230" spans="1:1" x14ac:dyDescent="0.3">
      <c r="A230">
        <v>3.26</v>
      </c>
    </row>
    <row r="231" spans="1:1" x14ac:dyDescent="0.3">
      <c r="A231">
        <v>3.32</v>
      </c>
    </row>
    <row r="232" spans="1:1" x14ac:dyDescent="0.3">
      <c r="A232">
        <v>3.33</v>
      </c>
    </row>
    <row r="233" spans="1:1" x14ac:dyDescent="0.3">
      <c r="A233">
        <v>3.31</v>
      </c>
    </row>
    <row r="234" spans="1:1" x14ac:dyDescent="0.3">
      <c r="A234">
        <v>3.3</v>
      </c>
    </row>
    <row r="235" spans="1:1" x14ac:dyDescent="0.3">
      <c r="A235">
        <v>3.33</v>
      </c>
    </row>
    <row r="236" spans="1:1" x14ac:dyDescent="0.3">
      <c r="A236">
        <v>3.33</v>
      </c>
    </row>
    <row r="237" spans="1:1" x14ac:dyDescent="0.3">
      <c r="A237">
        <v>3.27</v>
      </c>
    </row>
    <row r="238" spans="1:1" x14ac:dyDescent="0.3">
      <c r="A238">
        <v>3.32</v>
      </c>
    </row>
    <row r="239" spans="1:1" x14ac:dyDescent="0.3">
      <c r="A239">
        <v>3.34</v>
      </c>
    </row>
    <row r="240" spans="1:1" x14ac:dyDescent="0.3">
      <c r="A240">
        <v>3.31</v>
      </c>
    </row>
    <row r="241" spans="1:1" x14ac:dyDescent="0.3">
      <c r="A241">
        <v>3.31</v>
      </c>
    </row>
    <row r="242" spans="1:1" x14ac:dyDescent="0.3">
      <c r="A242">
        <v>3.31</v>
      </c>
    </row>
    <row r="243" spans="1:1" x14ac:dyDescent="0.3">
      <c r="A243">
        <v>3.26</v>
      </c>
    </row>
    <row r="244" spans="1:1" x14ac:dyDescent="0.3">
      <c r="A244">
        <v>3.26</v>
      </c>
    </row>
    <row r="245" spans="1:1" x14ac:dyDescent="0.3">
      <c r="A245">
        <v>3.34</v>
      </c>
    </row>
    <row r="246" spans="1:1" x14ac:dyDescent="0.3">
      <c r="A246">
        <v>3.33</v>
      </c>
    </row>
    <row r="247" spans="1:1" x14ac:dyDescent="0.3">
      <c r="A247">
        <v>3.34</v>
      </c>
    </row>
    <row r="248" spans="1:1" x14ac:dyDescent="0.3">
      <c r="A248">
        <v>3.33</v>
      </c>
    </row>
    <row r="249" spans="1:1" x14ac:dyDescent="0.3">
      <c r="A249">
        <v>3.29</v>
      </c>
    </row>
    <row r="250" spans="1:1" x14ac:dyDescent="0.3">
      <c r="A250">
        <v>3.24</v>
      </c>
    </row>
    <row r="251" spans="1:1" x14ac:dyDescent="0.3">
      <c r="A251">
        <v>3.32</v>
      </c>
    </row>
    <row r="252" spans="1:1" x14ac:dyDescent="0.3">
      <c r="A252">
        <v>3.26</v>
      </c>
    </row>
    <row r="253" spans="1:1" x14ac:dyDescent="0.3">
      <c r="A253">
        <v>3.34</v>
      </c>
    </row>
    <row r="254" spans="1:1" x14ac:dyDescent="0.3">
      <c r="A254">
        <v>3.33</v>
      </c>
    </row>
    <row r="255" spans="1:1" x14ac:dyDescent="0.3">
      <c r="A255">
        <v>3.34</v>
      </c>
    </row>
    <row r="256" spans="1:1" x14ac:dyDescent="0.3">
      <c r="A256">
        <v>3.33</v>
      </c>
    </row>
    <row r="257" spans="1:1" x14ac:dyDescent="0.3">
      <c r="A257">
        <v>3.3</v>
      </c>
    </row>
    <row r="258" spans="1:1" x14ac:dyDescent="0.3">
      <c r="A258">
        <v>3.31</v>
      </c>
    </row>
    <row r="259" spans="1:1" x14ac:dyDescent="0.3">
      <c r="A259">
        <v>3.33</v>
      </c>
    </row>
    <row r="260" spans="1:1" x14ac:dyDescent="0.3">
      <c r="A260">
        <v>3.31</v>
      </c>
    </row>
    <row r="261" spans="1:1" x14ac:dyDescent="0.3">
      <c r="A261">
        <v>3.34</v>
      </c>
    </row>
    <row r="262" spans="1:1" x14ac:dyDescent="0.3">
      <c r="A262">
        <v>3.32</v>
      </c>
    </row>
    <row r="263" spans="1:1" x14ac:dyDescent="0.3">
      <c r="A263">
        <v>3.34</v>
      </c>
    </row>
    <row r="264" spans="1:1" x14ac:dyDescent="0.3">
      <c r="A264">
        <v>3.33</v>
      </c>
    </row>
    <row r="265" spans="1:1" x14ac:dyDescent="0.3">
      <c r="A265">
        <v>3.31</v>
      </c>
    </row>
    <row r="266" spans="1:1" x14ac:dyDescent="0.3">
      <c r="A266">
        <v>3.3</v>
      </c>
    </row>
    <row r="267" spans="1:1" x14ac:dyDescent="0.3">
      <c r="A267">
        <v>3.33</v>
      </c>
    </row>
    <row r="268" spans="1:1" x14ac:dyDescent="0.3">
      <c r="A268">
        <v>3.26</v>
      </c>
    </row>
    <row r="269" spans="1:1" x14ac:dyDescent="0.3">
      <c r="A269">
        <v>3.32</v>
      </c>
    </row>
    <row r="270" spans="1:1" x14ac:dyDescent="0.3">
      <c r="A270">
        <v>3.33</v>
      </c>
    </row>
    <row r="271" spans="1:1" x14ac:dyDescent="0.3">
      <c r="A271">
        <v>3.32</v>
      </c>
    </row>
    <row r="272" spans="1:1" x14ac:dyDescent="0.3">
      <c r="A272">
        <v>3.33</v>
      </c>
    </row>
    <row r="273" spans="1:1" x14ac:dyDescent="0.3">
      <c r="A273">
        <v>3.31</v>
      </c>
    </row>
    <row r="274" spans="1:1" x14ac:dyDescent="0.3">
      <c r="A274">
        <v>3.31</v>
      </c>
    </row>
    <row r="275" spans="1:1" x14ac:dyDescent="0.3">
      <c r="A275">
        <v>3.33</v>
      </c>
    </row>
    <row r="276" spans="1:1" x14ac:dyDescent="0.3">
      <c r="A276">
        <v>3.26</v>
      </c>
    </row>
    <row r="277" spans="1:1" x14ac:dyDescent="0.3">
      <c r="A277">
        <v>3.34</v>
      </c>
    </row>
    <row r="278" spans="1:1" x14ac:dyDescent="0.3">
      <c r="A278">
        <v>3.26</v>
      </c>
    </row>
    <row r="279" spans="1:1" x14ac:dyDescent="0.3">
      <c r="A279">
        <v>3.34</v>
      </c>
    </row>
    <row r="280" spans="1:1" x14ac:dyDescent="0.3">
      <c r="A280">
        <v>3.32</v>
      </c>
    </row>
    <row r="281" spans="1:1" x14ac:dyDescent="0.3">
      <c r="A281">
        <v>3.31</v>
      </c>
    </row>
    <row r="282" spans="1:1" x14ac:dyDescent="0.3">
      <c r="A282">
        <v>3.28</v>
      </c>
    </row>
    <row r="283" spans="1:1" x14ac:dyDescent="0.3">
      <c r="A283">
        <v>3.33</v>
      </c>
    </row>
    <row r="284" spans="1:1" x14ac:dyDescent="0.3">
      <c r="A284">
        <v>3.33</v>
      </c>
    </row>
    <row r="285" spans="1:1" x14ac:dyDescent="0.3">
      <c r="A285">
        <v>3.28</v>
      </c>
    </row>
    <row r="286" spans="1:1" x14ac:dyDescent="0.3">
      <c r="A286">
        <v>3.33</v>
      </c>
    </row>
    <row r="287" spans="1:1" x14ac:dyDescent="0.3">
      <c r="A287">
        <v>3.34</v>
      </c>
    </row>
    <row r="288" spans="1:1" x14ac:dyDescent="0.3">
      <c r="A288">
        <v>3.33</v>
      </c>
    </row>
    <row r="289" spans="1:1" x14ac:dyDescent="0.3">
      <c r="A289">
        <v>3.26</v>
      </c>
    </row>
    <row r="290" spans="1:1" x14ac:dyDescent="0.3">
      <c r="A290">
        <v>3.31</v>
      </c>
    </row>
    <row r="291" spans="1:1" x14ac:dyDescent="0.3">
      <c r="A291">
        <v>3.3</v>
      </c>
    </row>
    <row r="292" spans="1:1" x14ac:dyDescent="0.3">
      <c r="A292">
        <v>3.26</v>
      </c>
    </row>
    <row r="293" spans="1:1" x14ac:dyDescent="0.3">
      <c r="A293">
        <v>3.34</v>
      </c>
    </row>
    <row r="294" spans="1:1" x14ac:dyDescent="0.3">
      <c r="A294">
        <v>3.33</v>
      </c>
    </row>
    <row r="295" spans="1:1" x14ac:dyDescent="0.3">
      <c r="A295">
        <v>3.34</v>
      </c>
    </row>
    <row r="296" spans="1:1" x14ac:dyDescent="0.3">
      <c r="A296">
        <v>3.33</v>
      </c>
    </row>
    <row r="297" spans="1:1" x14ac:dyDescent="0.3">
      <c r="A297">
        <v>3.31</v>
      </c>
    </row>
    <row r="298" spans="1:1" x14ac:dyDescent="0.3">
      <c r="A298">
        <v>3.3</v>
      </c>
    </row>
    <row r="299" spans="1:1" x14ac:dyDescent="0.3">
      <c r="A299">
        <v>3.33</v>
      </c>
    </row>
    <row r="300" spans="1:1" x14ac:dyDescent="0.3">
      <c r="A300">
        <v>3.31</v>
      </c>
    </row>
    <row r="301" spans="1:1" x14ac:dyDescent="0.3">
      <c r="A301">
        <v>3.34</v>
      </c>
    </row>
    <row r="302" spans="1:1" x14ac:dyDescent="0.3">
      <c r="A302">
        <v>3.31</v>
      </c>
    </row>
    <row r="303" spans="1:1" x14ac:dyDescent="0.3">
      <c r="A303">
        <v>3.34</v>
      </c>
    </row>
    <row r="304" spans="1:1" x14ac:dyDescent="0.3">
      <c r="A304">
        <v>3.33</v>
      </c>
    </row>
    <row r="305" spans="1:1" x14ac:dyDescent="0.3">
      <c r="A305">
        <v>3.24</v>
      </c>
    </row>
    <row r="306" spans="1:1" x14ac:dyDescent="0.3">
      <c r="A306">
        <v>3.31</v>
      </c>
    </row>
    <row r="307" spans="1:1" x14ac:dyDescent="0.3">
      <c r="A307">
        <v>3.33</v>
      </c>
    </row>
    <row r="308" spans="1:1" x14ac:dyDescent="0.3">
      <c r="A308">
        <v>3.26</v>
      </c>
    </row>
    <row r="309" spans="1:1" x14ac:dyDescent="0.3">
      <c r="A309">
        <v>3.34</v>
      </c>
    </row>
    <row r="310" spans="1:1" x14ac:dyDescent="0.3">
      <c r="A310">
        <v>3.33</v>
      </c>
    </row>
    <row r="311" spans="1:1" x14ac:dyDescent="0.3">
      <c r="A311">
        <v>3.31</v>
      </c>
    </row>
    <row r="312" spans="1:1" x14ac:dyDescent="0.3">
      <c r="A312">
        <v>3.26</v>
      </c>
    </row>
    <row r="313" spans="1:1" x14ac:dyDescent="0.3">
      <c r="A313">
        <v>3.29</v>
      </c>
    </row>
    <row r="314" spans="1:1" x14ac:dyDescent="0.3">
      <c r="A314">
        <v>3.3</v>
      </c>
    </row>
    <row r="315" spans="1:1" x14ac:dyDescent="0.3">
      <c r="A315">
        <v>3.33</v>
      </c>
    </row>
    <row r="316" spans="1:1" x14ac:dyDescent="0.3">
      <c r="A316">
        <v>3.26</v>
      </c>
    </row>
    <row r="317" spans="1:1" x14ac:dyDescent="0.3">
      <c r="A317">
        <v>3.34</v>
      </c>
    </row>
    <row r="318" spans="1:1" x14ac:dyDescent="0.3">
      <c r="A318">
        <v>3.33</v>
      </c>
    </row>
    <row r="319" spans="1:1" x14ac:dyDescent="0.3">
      <c r="A319">
        <v>3.34</v>
      </c>
    </row>
    <row r="320" spans="1:1" x14ac:dyDescent="0.3">
      <c r="A320">
        <v>3.32</v>
      </c>
    </row>
    <row r="321" spans="1:1" x14ac:dyDescent="0.3">
      <c r="A321">
        <v>3.31</v>
      </c>
    </row>
    <row r="322" spans="1:1" x14ac:dyDescent="0.3">
      <c r="A322">
        <v>3.29</v>
      </c>
    </row>
    <row r="323" spans="1:1" x14ac:dyDescent="0.3">
      <c r="A323">
        <v>3.33</v>
      </c>
    </row>
    <row r="324" spans="1:1" x14ac:dyDescent="0.3">
      <c r="A324">
        <v>3.29</v>
      </c>
    </row>
    <row r="325" spans="1:1" x14ac:dyDescent="0.3">
      <c r="A325">
        <v>3.27</v>
      </c>
    </row>
    <row r="326" spans="1:1" x14ac:dyDescent="0.3">
      <c r="A326">
        <v>3.33</v>
      </c>
    </row>
    <row r="327" spans="1:1" x14ac:dyDescent="0.3">
      <c r="A327">
        <v>3.34</v>
      </c>
    </row>
    <row r="328" spans="1:1" x14ac:dyDescent="0.3">
      <c r="A328">
        <v>3.33</v>
      </c>
    </row>
    <row r="329" spans="1:1" x14ac:dyDescent="0.3">
      <c r="A329">
        <v>3.31</v>
      </c>
    </row>
    <row r="330" spans="1:1" x14ac:dyDescent="0.3">
      <c r="A330">
        <v>3.3</v>
      </c>
    </row>
    <row r="331" spans="1:1" x14ac:dyDescent="0.3">
      <c r="A331">
        <v>3.3</v>
      </c>
    </row>
    <row r="332" spans="1:1" x14ac:dyDescent="0.3">
      <c r="A332">
        <v>3.3</v>
      </c>
    </row>
    <row r="333" spans="1:1" x14ac:dyDescent="0.3">
      <c r="A333">
        <v>3.32</v>
      </c>
    </row>
    <row r="334" spans="1:1" x14ac:dyDescent="0.3">
      <c r="A334">
        <v>3.33</v>
      </c>
    </row>
    <row r="335" spans="1:1" x14ac:dyDescent="0.3">
      <c r="A335">
        <v>3.34</v>
      </c>
    </row>
    <row r="336" spans="1:1" x14ac:dyDescent="0.3">
      <c r="A336">
        <v>3.33</v>
      </c>
    </row>
    <row r="337" spans="1:1" x14ac:dyDescent="0.3">
      <c r="A337">
        <v>3.31</v>
      </c>
    </row>
    <row r="338" spans="1:1" x14ac:dyDescent="0.3">
      <c r="A338">
        <v>3.31</v>
      </c>
    </row>
    <row r="339" spans="1:1" x14ac:dyDescent="0.3">
      <c r="A339">
        <v>3.33</v>
      </c>
    </row>
    <row r="340" spans="1:1" x14ac:dyDescent="0.3">
      <c r="A340">
        <v>3.26</v>
      </c>
    </row>
    <row r="341" spans="1:1" x14ac:dyDescent="0.3">
      <c r="A341">
        <v>3.34</v>
      </c>
    </row>
    <row r="342" spans="1:1" x14ac:dyDescent="0.3">
      <c r="A342">
        <v>3.31</v>
      </c>
    </row>
    <row r="343" spans="1:1" x14ac:dyDescent="0.3">
      <c r="A343">
        <v>3.34</v>
      </c>
    </row>
    <row r="344" spans="1:1" x14ac:dyDescent="0.3">
      <c r="A344">
        <v>3.32</v>
      </c>
    </row>
    <row r="345" spans="1:1" x14ac:dyDescent="0.3">
      <c r="A345">
        <v>3.31</v>
      </c>
    </row>
    <row r="346" spans="1:1" x14ac:dyDescent="0.3">
      <c r="A346">
        <v>3.23</v>
      </c>
    </row>
    <row r="347" spans="1:1" x14ac:dyDescent="0.3">
      <c r="A347">
        <v>3.33</v>
      </c>
    </row>
    <row r="348" spans="1:1" x14ac:dyDescent="0.3">
      <c r="A348">
        <v>3.28</v>
      </c>
    </row>
    <row r="349" spans="1:1" x14ac:dyDescent="0.3">
      <c r="A349">
        <v>3.34</v>
      </c>
    </row>
    <row r="350" spans="1:1" x14ac:dyDescent="0.3">
      <c r="A350">
        <v>3.33</v>
      </c>
    </row>
    <row r="351" spans="1:1" x14ac:dyDescent="0.3">
      <c r="A351">
        <v>3.32</v>
      </c>
    </row>
    <row r="352" spans="1:1" x14ac:dyDescent="0.3">
      <c r="A352">
        <v>3.33</v>
      </c>
    </row>
    <row r="353" spans="1:1" x14ac:dyDescent="0.3">
      <c r="A353">
        <v>3.26</v>
      </c>
    </row>
    <row r="354" spans="1:1" x14ac:dyDescent="0.3">
      <c r="A354">
        <v>3.31</v>
      </c>
    </row>
    <row r="355" spans="1:1" x14ac:dyDescent="0.3">
      <c r="A355">
        <v>3.33</v>
      </c>
    </row>
    <row r="356" spans="1:1" x14ac:dyDescent="0.3">
      <c r="A356">
        <v>3.31</v>
      </c>
    </row>
    <row r="357" spans="1:1" x14ac:dyDescent="0.3">
      <c r="A357">
        <v>3.34</v>
      </c>
    </row>
    <row r="358" spans="1:1" x14ac:dyDescent="0.3">
      <c r="A358">
        <v>3.33</v>
      </c>
    </row>
    <row r="359" spans="1:1" x14ac:dyDescent="0.3">
      <c r="A359">
        <v>3.34</v>
      </c>
    </row>
    <row r="360" spans="1:1" x14ac:dyDescent="0.3">
      <c r="A360">
        <v>3.26</v>
      </c>
    </row>
    <row r="361" spans="1:1" x14ac:dyDescent="0.3">
      <c r="A361">
        <v>3.31</v>
      </c>
    </row>
    <row r="362" spans="1:1" x14ac:dyDescent="0.3">
      <c r="A362">
        <v>3.28</v>
      </c>
    </row>
    <row r="363" spans="1:1" x14ac:dyDescent="0.3">
      <c r="A363">
        <v>3.33</v>
      </c>
    </row>
    <row r="364" spans="1:1" x14ac:dyDescent="0.3">
      <c r="A364">
        <v>3.25</v>
      </c>
    </row>
    <row r="365" spans="1:1" x14ac:dyDescent="0.3">
      <c r="A365">
        <v>3.34</v>
      </c>
    </row>
    <row r="366" spans="1:1" x14ac:dyDescent="0.3">
      <c r="A366">
        <v>3.33</v>
      </c>
    </row>
    <row r="367" spans="1:1" x14ac:dyDescent="0.3">
      <c r="A367">
        <v>3.34</v>
      </c>
    </row>
    <row r="368" spans="1:1" x14ac:dyDescent="0.3">
      <c r="A368">
        <v>3.33</v>
      </c>
    </row>
    <row r="369" spans="1:1" x14ac:dyDescent="0.3">
      <c r="A369">
        <v>3.31</v>
      </c>
    </row>
    <row r="370" spans="1:1" x14ac:dyDescent="0.3">
      <c r="A370">
        <v>3.31</v>
      </c>
    </row>
    <row r="371" spans="1:1" x14ac:dyDescent="0.3">
      <c r="A371">
        <v>3.31</v>
      </c>
    </row>
    <row r="372" spans="1:1" x14ac:dyDescent="0.3">
      <c r="A372">
        <v>3.28</v>
      </c>
    </row>
    <row r="373" spans="1:1" x14ac:dyDescent="0.3">
      <c r="A373">
        <v>3.33</v>
      </c>
    </row>
    <row r="374" spans="1:1" x14ac:dyDescent="0.3">
      <c r="A374">
        <v>3.26</v>
      </c>
    </row>
    <row r="375" spans="1:1" x14ac:dyDescent="0.3">
      <c r="A375">
        <v>3.34</v>
      </c>
    </row>
    <row r="376" spans="1:1" x14ac:dyDescent="0.3">
      <c r="A376">
        <v>3.33</v>
      </c>
    </row>
    <row r="377" spans="1:1" x14ac:dyDescent="0.3">
      <c r="A377">
        <v>3.31</v>
      </c>
    </row>
    <row r="378" spans="1:1" x14ac:dyDescent="0.3">
      <c r="A378">
        <v>3.3</v>
      </c>
    </row>
    <row r="379" spans="1:1" x14ac:dyDescent="0.3">
      <c r="A379">
        <v>3.33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3.31</v>
      </c>
    </row>
    <row r="383" spans="1:1" x14ac:dyDescent="0.3">
      <c r="A383">
        <v>3.34</v>
      </c>
    </row>
    <row r="384" spans="1:1" x14ac:dyDescent="0.3">
      <c r="A384">
        <v>3.31</v>
      </c>
    </row>
    <row r="385" spans="1:1" x14ac:dyDescent="0.3">
      <c r="A385">
        <v>3.31</v>
      </c>
    </row>
    <row r="386" spans="1:1" x14ac:dyDescent="0.3">
      <c r="A386">
        <v>3.31</v>
      </c>
    </row>
    <row r="387" spans="1:1" x14ac:dyDescent="0.3">
      <c r="A387">
        <v>3.33</v>
      </c>
    </row>
    <row r="388" spans="1:1" x14ac:dyDescent="0.3">
      <c r="A388">
        <v>3.24</v>
      </c>
    </row>
    <row r="389" spans="1:1" x14ac:dyDescent="0.3">
      <c r="A389">
        <v>3.34</v>
      </c>
    </row>
    <row r="390" spans="1:1" x14ac:dyDescent="0.3">
      <c r="A390">
        <v>3.33</v>
      </c>
    </row>
    <row r="391" spans="1:1" x14ac:dyDescent="0.3">
      <c r="A391">
        <v>3.34</v>
      </c>
    </row>
    <row r="392" spans="1:1" x14ac:dyDescent="0.3">
      <c r="A392">
        <v>3.33</v>
      </c>
    </row>
    <row r="393" spans="1:1" x14ac:dyDescent="0.3">
      <c r="A393">
        <v>3.3</v>
      </c>
    </row>
    <row r="394" spans="1:1" x14ac:dyDescent="0.3">
      <c r="A394">
        <v>3.3</v>
      </c>
    </row>
    <row r="395" spans="1:1" x14ac:dyDescent="0.3">
      <c r="A395">
        <v>3.24</v>
      </c>
    </row>
    <row r="396" spans="1:1" x14ac:dyDescent="0.3">
      <c r="A396">
        <v>3.26</v>
      </c>
    </row>
    <row r="397" spans="1:1" x14ac:dyDescent="0.3">
      <c r="A397">
        <v>3.34</v>
      </c>
    </row>
    <row r="398" spans="1:1" x14ac:dyDescent="0.3">
      <c r="A398">
        <v>3.33</v>
      </c>
    </row>
    <row r="399" spans="1:1" x14ac:dyDescent="0.3">
      <c r="A399">
        <v>3.34</v>
      </c>
    </row>
    <row r="400" spans="1:1" x14ac:dyDescent="0.3">
      <c r="A400">
        <v>3.33</v>
      </c>
    </row>
    <row r="401" spans="1:1" x14ac:dyDescent="0.3">
      <c r="A401">
        <v>3.31</v>
      </c>
    </row>
    <row r="402" spans="1:1" x14ac:dyDescent="0.3">
      <c r="A402">
        <v>3.29</v>
      </c>
    </row>
    <row r="403" spans="1:1" x14ac:dyDescent="0.3">
      <c r="A403">
        <v>3.31</v>
      </c>
    </row>
    <row r="404" spans="1:1" x14ac:dyDescent="0.3">
      <c r="A404">
        <v>3.31</v>
      </c>
    </row>
    <row r="405" spans="1:1" x14ac:dyDescent="0.3">
      <c r="A405">
        <v>3.34</v>
      </c>
    </row>
    <row r="406" spans="1:1" x14ac:dyDescent="0.3">
      <c r="A406">
        <v>3.33</v>
      </c>
    </row>
    <row r="407" spans="1:1" x14ac:dyDescent="0.3">
      <c r="A407">
        <v>3.34</v>
      </c>
    </row>
    <row r="408" spans="1:1" x14ac:dyDescent="0.3">
      <c r="A408">
        <v>3.31</v>
      </c>
    </row>
    <row r="409" spans="1:1" x14ac:dyDescent="0.3">
      <c r="A409">
        <v>3.31</v>
      </c>
    </row>
    <row r="410" spans="1:1" x14ac:dyDescent="0.3">
      <c r="A410">
        <v>3.3</v>
      </c>
    </row>
    <row r="411" spans="1:1" x14ac:dyDescent="0.3">
      <c r="A411">
        <v>3.33</v>
      </c>
    </row>
    <row r="412" spans="1:1" x14ac:dyDescent="0.3">
      <c r="A412">
        <v>3.31</v>
      </c>
    </row>
    <row r="413" spans="1:1" x14ac:dyDescent="0.3">
      <c r="A413">
        <v>3.32</v>
      </c>
    </row>
    <row r="414" spans="1:1" x14ac:dyDescent="0.3">
      <c r="A414">
        <v>3.33</v>
      </c>
    </row>
    <row r="415" spans="1:1" x14ac:dyDescent="0.3">
      <c r="A415">
        <v>3.32</v>
      </c>
    </row>
    <row r="416" spans="1:1" x14ac:dyDescent="0.3">
      <c r="A416">
        <v>3.26</v>
      </c>
    </row>
    <row r="417" spans="1:1" x14ac:dyDescent="0.3">
      <c r="A417">
        <v>3.28</v>
      </c>
    </row>
    <row r="418" spans="1:1" x14ac:dyDescent="0.3">
      <c r="A418">
        <v>3.31</v>
      </c>
    </row>
    <row r="419" spans="1:1" x14ac:dyDescent="0.3">
      <c r="A419">
        <v>3.33</v>
      </c>
    </row>
    <row r="420" spans="1:1" x14ac:dyDescent="0.3">
      <c r="A420">
        <v>3.26</v>
      </c>
    </row>
    <row r="421" spans="1:1" x14ac:dyDescent="0.3">
      <c r="A421">
        <v>3.34</v>
      </c>
    </row>
    <row r="422" spans="1:1" x14ac:dyDescent="0.3">
      <c r="A422">
        <v>3.32</v>
      </c>
    </row>
    <row r="423" spans="1:1" x14ac:dyDescent="0.3">
      <c r="A423">
        <v>3.34</v>
      </c>
    </row>
    <row r="424" spans="1:1" x14ac:dyDescent="0.3">
      <c r="A424">
        <v>3.31</v>
      </c>
    </row>
    <row r="425" spans="1:1" x14ac:dyDescent="0.3">
      <c r="A425">
        <v>3.31</v>
      </c>
    </row>
    <row r="426" spans="1:1" x14ac:dyDescent="0.3">
      <c r="A426">
        <v>3.29</v>
      </c>
    </row>
    <row r="427" spans="1:1" x14ac:dyDescent="0.3">
      <c r="A427">
        <v>3.31</v>
      </c>
    </row>
    <row r="428" spans="1:1" x14ac:dyDescent="0.3">
      <c r="A428">
        <v>3.33</v>
      </c>
    </row>
    <row r="429" spans="1:1" x14ac:dyDescent="0.3">
      <c r="A429">
        <v>3.34</v>
      </c>
    </row>
    <row r="430" spans="1:1" x14ac:dyDescent="0.3">
      <c r="A430">
        <v>3.33</v>
      </c>
    </row>
    <row r="431" spans="1:1" x14ac:dyDescent="0.3">
      <c r="A431">
        <v>3.34</v>
      </c>
    </row>
    <row r="432" spans="1:1" x14ac:dyDescent="0.3">
      <c r="A432">
        <v>3.33</v>
      </c>
    </row>
    <row r="433" spans="1:1" x14ac:dyDescent="0.3">
      <c r="A433">
        <v>3.3</v>
      </c>
    </row>
    <row r="434" spans="1:1" x14ac:dyDescent="0.3">
      <c r="A434">
        <v>3.31</v>
      </c>
    </row>
    <row r="435" spans="1:1" x14ac:dyDescent="0.3">
      <c r="A435">
        <v>3.25</v>
      </c>
    </row>
    <row r="436" spans="1:1" x14ac:dyDescent="0.3">
      <c r="A436">
        <v>3.26</v>
      </c>
    </row>
    <row r="437" spans="1:1" x14ac:dyDescent="0.3">
      <c r="A437">
        <v>3.34</v>
      </c>
    </row>
    <row r="438" spans="1:1" x14ac:dyDescent="0.3">
      <c r="A438">
        <v>3.33</v>
      </c>
    </row>
    <row r="439" spans="1:1" x14ac:dyDescent="0.3">
      <c r="A439">
        <v>3.34</v>
      </c>
    </row>
    <row r="440" spans="1:1" x14ac:dyDescent="0.3">
      <c r="A440">
        <v>3.33</v>
      </c>
    </row>
    <row r="441" spans="1:1" x14ac:dyDescent="0.3">
      <c r="A441">
        <v>3.31</v>
      </c>
    </row>
    <row r="442" spans="1:1" x14ac:dyDescent="0.3">
      <c r="A442">
        <v>3.3</v>
      </c>
    </row>
    <row r="443" spans="1:1" x14ac:dyDescent="0.3">
      <c r="A443">
        <v>3.26</v>
      </c>
    </row>
    <row r="444" spans="1:1" x14ac:dyDescent="0.3">
      <c r="A444">
        <v>3.31</v>
      </c>
    </row>
    <row r="445" spans="1:1" x14ac:dyDescent="0.3">
      <c r="A445">
        <v>3.34</v>
      </c>
    </row>
    <row r="446" spans="1:1" x14ac:dyDescent="0.3">
      <c r="A446">
        <v>3.32</v>
      </c>
    </row>
    <row r="447" spans="1:1" x14ac:dyDescent="0.3">
      <c r="A447">
        <v>3.34</v>
      </c>
    </row>
    <row r="448" spans="1:1" x14ac:dyDescent="0.3">
      <c r="A448">
        <v>3.33</v>
      </c>
    </row>
    <row r="449" spans="1:1" x14ac:dyDescent="0.3">
      <c r="A449">
        <v>3.31</v>
      </c>
    </row>
    <row r="450" spans="1:1" x14ac:dyDescent="0.3">
      <c r="A450">
        <v>3.31</v>
      </c>
    </row>
    <row r="451" spans="1:1" x14ac:dyDescent="0.3">
      <c r="A451">
        <v>3.33</v>
      </c>
    </row>
    <row r="452" spans="1:1" x14ac:dyDescent="0.3">
      <c r="A452">
        <v>3.33</v>
      </c>
    </row>
    <row r="453" spans="1:1" x14ac:dyDescent="0.3">
      <c r="A453">
        <v>3.32</v>
      </c>
    </row>
    <row r="454" spans="1:1" x14ac:dyDescent="0.3">
      <c r="A454">
        <v>3.33</v>
      </c>
    </row>
    <row r="455" spans="1:1" x14ac:dyDescent="0.3">
      <c r="A455">
        <v>3.32</v>
      </c>
    </row>
    <row r="456" spans="1:1" x14ac:dyDescent="0.3">
      <c r="A456">
        <v>3.29</v>
      </c>
    </row>
    <row r="457" spans="1:1" x14ac:dyDescent="0.3">
      <c r="A457">
        <v>3.31</v>
      </c>
    </row>
    <row r="458" spans="1:1" x14ac:dyDescent="0.3">
      <c r="A458">
        <v>3.3</v>
      </c>
    </row>
    <row r="459" spans="1:1" x14ac:dyDescent="0.3">
      <c r="A459">
        <v>3.29</v>
      </c>
    </row>
    <row r="460" spans="1:1" x14ac:dyDescent="0.3">
      <c r="A460">
        <v>3.33</v>
      </c>
    </row>
    <row r="461" spans="1:1" x14ac:dyDescent="0.3">
      <c r="A461">
        <v>3.34</v>
      </c>
    </row>
    <row r="462" spans="1:1" x14ac:dyDescent="0.3">
      <c r="A462">
        <v>3.33</v>
      </c>
    </row>
    <row r="463" spans="1:1" x14ac:dyDescent="0.3">
      <c r="A463">
        <v>3.28</v>
      </c>
    </row>
    <row r="464" spans="1:1" x14ac:dyDescent="0.3">
      <c r="A464">
        <v>3.31</v>
      </c>
    </row>
    <row r="465" spans="1:1" x14ac:dyDescent="0.3">
      <c r="A465">
        <v>3.31</v>
      </c>
    </row>
    <row r="466" spans="1:1" x14ac:dyDescent="0.3">
      <c r="A466">
        <v>3.29</v>
      </c>
    </row>
    <row r="467" spans="1:1" x14ac:dyDescent="0.3">
      <c r="A467">
        <v>3.33</v>
      </c>
    </row>
    <row r="468" spans="1:1" x14ac:dyDescent="0.3">
      <c r="A468">
        <v>3.29</v>
      </c>
    </row>
    <row r="469" spans="1:1" x14ac:dyDescent="0.3">
      <c r="A469">
        <v>3.34</v>
      </c>
    </row>
    <row r="470" spans="1:1" x14ac:dyDescent="0.3">
      <c r="A470">
        <v>3.33</v>
      </c>
    </row>
    <row r="471" spans="1:1" x14ac:dyDescent="0.3">
      <c r="A471">
        <v>3.34</v>
      </c>
    </row>
    <row r="472" spans="1:1" x14ac:dyDescent="0.3">
      <c r="A472">
        <v>3.33</v>
      </c>
    </row>
    <row r="473" spans="1:1" x14ac:dyDescent="0.3">
      <c r="A473">
        <v>3.31</v>
      </c>
    </row>
    <row r="474" spans="1:1" x14ac:dyDescent="0.3">
      <c r="A474">
        <v>3.3</v>
      </c>
    </row>
    <row r="475" spans="1:1" x14ac:dyDescent="0.3">
      <c r="A475">
        <v>3.32</v>
      </c>
    </row>
    <row r="476" spans="1:1" x14ac:dyDescent="0.3">
      <c r="A476">
        <v>3.33</v>
      </c>
    </row>
    <row r="477" spans="1:1" x14ac:dyDescent="0.3">
      <c r="A477">
        <v>3.26</v>
      </c>
    </row>
    <row r="478" spans="1:1" x14ac:dyDescent="0.3">
      <c r="A478">
        <v>3.33</v>
      </c>
    </row>
    <row r="479" spans="1:1" x14ac:dyDescent="0.3">
      <c r="A479">
        <v>3.34</v>
      </c>
    </row>
    <row r="480" spans="1:1" x14ac:dyDescent="0.3">
      <c r="A480">
        <v>3.33</v>
      </c>
    </row>
    <row r="481" spans="1:1" x14ac:dyDescent="0.3">
      <c r="A481">
        <v>3.28</v>
      </c>
    </row>
    <row r="482" spans="1:1" x14ac:dyDescent="0.3">
      <c r="A482">
        <v>3.31</v>
      </c>
    </row>
    <row r="483" spans="1:1" x14ac:dyDescent="0.3">
      <c r="A483">
        <v>3.26</v>
      </c>
    </row>
    <row r="484" spans="1:1" x14ac:dyDescent="0.3">
      <c r="A484">
        <v>3.31</v>
      </c>
    </row>
    <row r="485" spans="1:1" x14ac:dyDescent="0.3">
      <c r="A485">
        <v>3.34</v>
      </c>
    </row>
    <row r="486" spans="1:1" x14ac:dyDescent="0.3">
      <c r="A486">
        <v>3.31</v>
      </c>
    </row>
    <row r="487" spans="1:1" x14ac:dyDescent="0.3">
      <c r="A487">
        <v>3.34</v>
      </c>
    </row>
    <row r="488" spans="1:1" x14ac:dyDescent="0.3">
      <c r="A488">
        <v>3.33</v>
      </c>
    </row>
    <row r="489" spans="1:1" x14ac:dyDescent="0.3">
      <c r="A489">
        <v>3.31</v>
      </c>
    </row>
    <row r="490" spans="1:1" x14ac:dyDescent="0.3">
      <c r="A490">
        <v>3.3</v>
      </c>
    </row>
    <row r="491" spans="1:1" x14ac:dyDescent="0.3">
      <c r="A491">
        <v>3.3</v>
      </c>
    </row>
    <row r="492" spans="1:1" x14ac:dyDescent="0.3">
      <c r="A492">
        <v>3.33</v>
      </c>
    </row>
    <row r="493" spans="1:1" x14ac:dyDescent="0.3">
      <c r="A493">
        <v>3.34</v>
      </c>
    </row>
    <row r="494" spans="1:1" x14ac:dyDescent="0.3">
      <c r="A494">
        <v>3.33</v>
      </c>
    </row>
    <row r="495" spans="1:1" x14ac:dyDescent="0.3">
      <c r="A495">
        <v>3.32</v>
      </c>
    </row>
    <row r="496" spans="1:1" x14ac:dyDescent="0.3">
      <c r="A496">
        <v>3.33</v>
      </c>
    </row>
    <row r="497" spans="1:1" x14ac:dyDescent="0.3">
      <c r="A497">
        <v>3.29</v>
      </c>
    </row>
    <row r="498" spans="1:1" x14ac:dyDescent="0.3">
      <c r="A498">
        <v>3.28</v>
      </c>
    </row>
    <row r="499" spans="1:1" x14ac:dyDescent="0.3">
      <c r="A499">
        <v>3.33</v>
      </c>
    </row>
    <row r="500" spans="1:1" x14ac:dyDescent="0.3">
      <c r="A500">
        <v>3.33</v>
      </c>
    </row>
    <row r="501" spans="1:1" x14ac:dyDescent="0.3">
      <c r="A501">
        <v>3.34</v>
      </c>
    </row>
    <row r="502" spans="1:1" x14ac:dyDescent="0.3">
      <c r="A502">
        <v>3.33</v>
      </c>
    </row>
    <row r="503" spans="1:1" x14ac:dyDescent="0.3">
      <c r="A503">
        <v>3.34</v>
      </c>
    </row>
    <row r="504" spans="1:1" x14ac:dyDescent="0.3">
      <c r="A504">
        <v>3.25</v>
      </c>
    </row>
    <row r="505" spans="1:1" x14ac:dyDescent="0.3">
      <c r="A505">
        <v>3.31</v>
      </c>
    </row>
    <row r="506" spans="1:1" x14ac:dyDescent="0.3">
      <c r="A506">
        <v>3.28</v>
      </c>
    </row>
    <row r="507" spans="1:1" x14ac:dyDescent="0.3">
      <c r="A507">
        <v>3.26</v>
      </c>
    </row>
    <row r="508" spans="1:1" x14ac:dyDescent="0.3">
      <c r="A508">
        <v>3.32</v>
      </c>
    </row>
    <row r="509" spans="1:1" x14ac:dyDescent="0.3">
      <c r="A509">
        <v>3.34</v>
      </c>
    </row>
    <row r="510" spans="1:1" x14ac:dyDescent="0.3">
      <c r="A510">
        <v>3.33</v>
      </c>
    </row>
    <row r="511" spans="1:1" x14ac:dyDescent="0.3">
      <c r="A511">
        <v>3.27</v>
      </c>
    </row>
    <row r="512" spans="1:1" x14ac:dyDescent="0.3">
      <c r="A512">
        <v>3.33</v>
      </c>
    </row>
    <row r="513" spans="1:1" x14ac:dyDescent="0.3">
      <c r="A513">
        <v>3.31</v>
      </c>
    </row>
    <row r="514" spans="1:1" x14ac:dyDescent="0.3">
      <c r="A514">
        <v>3.31</v>
      </c>
    </row>
    <row r="515" spans="1:1" x14ac:dyDescent="0.3">
      <c r="A515">
        <v>3.27</v>
      </c>
    </row>
    <row r="516" spans="1:1" x14ac:dyDescent="0.3">
      <c r="A516">
        <v>3.33</v>
      </c>
    </row>
    <row r="517" spans="1:1" x14ac:dyDescent="0.3">
      <c r="A517">
        <v>3.32</v>
      </c>
    </row>
    <row r="518" spans="1:1" x14ac:dyDescent="0.3">
      <c r="A518">
        <v>3.29</v>
      </c>
    </row>
    <row r="519" spans="1:1" x14ac:dyDescent="0.3">
      <c r="A519">
        <v>3.34</v>
      </c>
    </row>
    <row r="520" spans="1:1" x14ac:dyDescent="0.3">
      <c r="A520">
        <v>3.33</v>
      </c>
    </row>
    <row r="521" spans="1:1" x14ac:dyDescent="0.3">
      <c r="A521">
        <v>3.31</v>
      </c>
    </row>
    <row r="522" spans="1:1" x14ac:dyDescent="0.3">
      <c r="A522">
        <v>3.3</v>
      </c>
    </row>
    <row r="523" spans="1:1" x14ac:dyDescent="0.3">
      <c r="A523">
        <v>3.33</v>
      </c>
    </row>
    <row r="524" spans="1:1" x14ac:dyDescent="0.3">
      <c r="A524">
        <v>3.28</v>
      </c>
    </row>
    <row r="525" spans="1:1" x14ac:dyDescent="0.3">
      <c r="A525">
        <v>3.27</v>
      </c>
    </row>
    <row r="526" spans="1:1" x14ac:dyDescent="0.3">
      <c r="A526">
        <v>3.31</v>
      </c>
    </row>
    <row r="527" spans="1:1" x14ac:dyDescent="0.3">
      <c r="A527">
        <v>3.34</v>
      </c>
    </row>
    <row r="528" spans="1:1" x14ac:dyDescent="0.3">
      <c r="A528">
        <v>3.31</v>
      </c>
    </row>
    <row r="529" spans="1:1" x14ac:dyDescent="0.3">
      <c r="A529">
        <v>3.31</v>
      </c>
    </row>
    <row r="530" spans="1:1" x14ac:dyDescent="0.3">
      <c r="A530">
        <v>3.31</v>
      </c>
    </row>
    <row r="531" spans="1:1" x14ac:dyDescent="0.3">
      <c r="A531">
        <v>3.21</v>
      </c>
    </row>
    <row r="532" spans="1:1" x14ac:dyDescent="0.3">
      <c r="A532">
        <v>3.33</v>
      </c>
    </row>
    <row r="533" spans="1:1" x14ac:dyDescent="0.3">
      <c r="A533">
        <v>3.34</v>
      </c>
    </row>
    <row r="534" spans="1:1" x14ac:dyDescent="0.3">
      <c r="A534">
        <v>3.33</v>
      </c>
    </row>
    <row r="535" spans="1:1" x14ac:dyDescent="0.3">
      <c r="A535">
        <v>3.32</v>
      </c>
    </row>
    <row r="536" spans="1:1" x14ac:dyDescent="0.3">
      <c r="A536">
        <v>3.33</v>
      </c>
    </row>
    <row r="537" spans="1:1" x14ac:dyDescent="0.3">
      <c r="A537">
        <v>3.29</v>
      </c>
    </row>
    <row r="538" spans="1:1" x14ac:dyDescent="0.3">
      <c r="A538">
        <v>3.23</v>
      </c>
    </row>
    <row r="539" spans="1:1" x14ac:dyDescent="0.3">
      <c r="A539">
        <v>3.3</v>
      </c>
    </row>
    <row r="540" spans="1:1" x14ac:dyDescent="0.3">
      <c r="A540">
        <v>3.33</v>
      </c>
    </row>
    <row r="541" spans="1:1" x14ac:dyDescent="0.3">
      <c r="A541">
        <v>3.34</v>
      </c>
    </row>
    <row r="542" spans="1:1" x14ac:dyDescent="0.3">
      <c r="A542">
        <v>3.33</v>
      </c>
    </row>
    <row r="543" spans="1:1" x14ac:dyDescent="0.3">
      <c r="A543">
        <v>3.34</v>
      </c>
    </row>
    <row r="544" spans="1:1" x14ac:dyDescent="0.3">
      <c r="A544">
        <v>3.33</v>
      </c>
    </row>
    <row r="545" spans="1:1" x14ac:dyDescent="0.3">
      <c r="A545">
        <v>3.28</v>
      </c>
    </row>
    <row r="546" spans="1:1" x14ac:dyDescent="0.3">
      <c r="A546">
        <v>3.29</v>
      </c>
    </row>
    <row r="547" spans="1:1" x14ac:dyDescent="0.3">
      <c r="A547">
        <v>3.33</v>
      </c>
    </row>
    <row r="548" spans="1:1" x14ac:dyDescent="0.3">
      <c r="A548">
        <v>3.31</v>
      </c>
    </row>
    <row r="549" spans="1:1" x14ac:dyDescent="0.3">
      <c r="A549">
        <v>3.34</v>
      </c>
    </row>
    <row r="550" spans="1:1" x14ac:dyDescent="0.3">
      <c r="A550">
        <v>3.33</v>
      </c>
    </row>
    <row r="551" spans="1:1" x14ac:dyDescent="0.3">
      <c r="A551">
        <v>3.34</v>
      </c>
    </row>
    <row r="552" spans="1:1" x14ac:dyDescent="0.3">
      <c r="A552">
        <v>3.26</v>
      </c>
    </row>
    <row r="553" spans="1:1" x14ac:dyDescent="0.3">
      <c r="A553">
        <v>3.31</v>
      </c>
    </row>
    <row r="554" spans="1:1" x14ac:dyDescent="0.3">
      <c r="A554">
        <v>3.3</v>
      </c>
    </row>
    <row r="555" spans="1:1" x14ac:dyDescent="0.3">
      <c r="A555">
        <v>3.3</v>
      </c>
    </row>
    <row r="556" spans="1:1" x14ac:dyDescent="0.3">
      <c r="A556">
        <v>3.33</v>
      </c>
    </row>
    <row r="557" spans="1:1" x14ac:dyDescent="0.3">
      <c r="A557">
        <v>3.32</v>
      </c>
    </row>
    <row r="558" spans="1:1" x14ac:dyDescent="0.3">
      <c r="A558">
        <v>3.33</v>
      </c>
    </row>
    <row r="559" spans="1:1" x14ac:dyDescent="0.3">
      <c r="A559">
        <v>3.32</v>
      </c>
    </row>
    <row r="560" spans="1:1" x14ac:dyDescent="0.3">
      <c r="A560">
        <v>3.33</v>
      </c>
    </row>
    <row r="561" spans="1:1" x14ac:dyDescent="0.3">
      <c r="A561">
        <v>3.31</v>
      </c>
    </row>
    <row r="562" spans="1:1" x14ac:dyDescent="0.3">
      <c r="A562">
        <v>3.31</v>
      </c>
    </row>
    <row r="563" spans="1:1" x14ac:dyDescent="0.3">
      <c r="A563">
        <v>3.26</v>
      </c>
    </row>
    <row r="564" spans="1:1" x14ac:dyDescent="0.3">
      <c r="A564">
        <v>3.33</v>
      </c>
    </row>
    <row r="565" spans="1:1" x14ac:dyDescent="0.3">
      <c r="A565">
        <v>3.34</v>
      </c>
    </row>
    <row r="566" spans="1:1" x14ac:dyDescent="0.3">
      <c r="A566">
        <v>3.3</v>
      </c>
    </row>
    <row r="567" spans="1:1" x14ac:dyDescent="0.3">
      <c r="A567">
        <v>3.34</v>
      </c>
    </row>
    <row r="568" spans="1:1" x14ac:dyDescent="0.3">
      <c r="A568">
        <v>3.31</v>
      </c>
    </row>
    <row r="569" spans="1:1" x14ac:dyDescent="0.3">
      <c r="A569">
        <v>3.31</v>
      </c>
    </row>
    <row r="570" spans="1:1" x14ac:dyDescent="0.3">
      <c r="A570">
        <v>3.3</v>
      </c>
    </row>
    <row r="571" spans="1:1" x14ac:dyDescent="0.3">
      <c r="A571">
        <v>3.33</v>
      </c>
    </row>
    <row r="572" spans="1:1" x14ac:dyDescent="0.3">
      <c r="A572">
        <v>3.33</v>
      </c>
    </row>
    <row r="573" spans="1:1" x14ac:dyDescent="0.3">
      <c r="A573">
        <v>3.29</v>
      </c>
    </row>
    <row r="574" spans="1:1" x14ac:dyDescent="0.3">
      <c r="A574">
        <v>3.33</v>
      </c>
    </row>
    <row r="575" spans="1:1" x14ac:dyDescent="0.3">
      <c r="A575">
        <v>3.34</v>
      </c>
    </row>
    <row r="576" spans="1:1" x14ac:dyDescent="0.3">
      <c r="A576">
        <v>3.33</v>
      </c>
    </row>
    <row r="577" spans="1:1" x14ac:dyDescent="0.3">
      <c r="A577">
        <v>3.3</v>
      </c>
    </row>
    <row r="578" spans="1:1" x14ac:dyDescent="0.3">
      <c r="A578">
        <v>3.31</v>
      </c>
    </row>
    <row r="579" spans="1:1" x14ac:dyDescent="0.3">
      <c r="A579">
        <v>3.29</v>
      </c>
    </row>
    <row r="580" spans="1:1" x14ac:dyDescent="0.3">
      <c r="A580">
        <v>3.26</v>
      </c>
    </row>
    <row r="581" spans="1:1" x14ac:dyDescent="0.3">
      <c r="A581">
        <v>3.34</v>
      </c>
    </row>
    <row r="582" spans="1:1" x14ac:dyDescent="0.3">
      <c r="A582">
        <v>3.33</v>
      </c>
    </row>
    <row r="583" spans="1:1" x14ac:dyDescent="0.3">
      <c r="A583">
        <v>3.34</v>
      </c>
    </row>
    <row r="584" spans="1:1" x14ac:dyDescent="0.3">
      <c r="A584">
        <v>3.33</v>
      </c>
    </row>
    <row r="585" spans="1:1" x14ac:dyDescent="0.3">
      <c r="A585">
        <v>3.31</v>
      </c>
    </row>
    <row r="586" spans="1:1" x14ac:dyDescent="0.3">
      <c r="A586">
        <v>3.21</v>
      </c>
    </row>
    <row r="587" spans="1:1" x14ac:dyDescent="0.3">
      <c r="A587">
        <v>3.26</v>
      </c>
    </row>
    <row r="588" spans="1:1" x14ac:dyDescent="0.3">
      <c r="A588">
        <v>3.31</v>
      </c>
    </row>
    <row r="589" spans="1:1" x14ac:dyDescent="0.3">
      <c r="A589">
        <v>3.34</v>
      </c>
    </row>
    <row r="590" spans="1:1" x14ac:dyDescent="0.3">
      <c r="A590">
        <v>3.32</v>
      </c>
    </row>
    <row r="591" spans="1:1" x14ac:dyDescent="0.3">
      <c r="A591">
        <v>3.34</v>
      </c>
    </row>
    <row r="592" spans="1:1" x14ac:dyDescent="0.3">
      <c r="A592">
        <v>3.33</v>
      </c>
    </row>
    <row r="593" spans="1:1" x14ac:dyDescent="0.3">
      <c r="A593">
        <v>3.3</v>
      </c>
    </row>
    <row r="594" spans="1:1" x14ac:dyDescent="0.3">
      <c r="A594">
        <v>3.31</v>
      </c>
    </row>
    <row r="595" spans="1:1" x14ac:dyDescent="0.3">
      <c r="A595">
        <v>3.26</v>
      </c>
    </row>
    <row r="596" spans="1:1" x14ac:dyDescent="0.3">
      <c r="A596">
        <v>3.33</v>
      </c>
    </row>
    <row r="597" spans="1:1" x14ac:dyDescent="0.3">
      <c r="A597">
        <v>3.32</v>
      </c>
    </row>
    <row r="598" spans="1:1" x14ac:dyDescent="0.3">
      <c r="A598">
        <v>3.33</v>
      </c>
    </row>
    <row r="599" spans="1:1" x14ac:dyDescent="0.3">
      <c r="A599">
        <v>3.32</v>
      </c>
    </row>
    <row r="600" spans="1:1" x14ac:dyDescent="0.3">
      <c r="A600">
        <v>3.33</v>
      </c>
    </row>
    <row r="601" spans="1:1" x14ac:dyDescent="0.3">
      <c r="A601">
        <v>3.27</v>
      </c>
    </row>
    <row r="602" spans="1:1" x14ac:dyDescent="0.3">
      <c r="A602">
        <v>3.3</v>
      </c>
    </row>
    <row r="603" spans="1:1" x14ac:dyDescent="0.3">
      <c r="A603">
        <v>3.26</v>
      </c>
    </row>
    <row r="604" spans="1:1" x14ac:dyDescent="0.3">
      <c r="A604">
        <v>3.33</v>
      </c>
    </row>
    <row r="605" spans="1:1" x14ac:dyDescent="0.3">
      <c r="A605">
        <v>3.34</v>
      </c>
    </row>
    <row r="606" spans="1:1" x14ac:dyDescent="0.3">
      <c r="A606">
        <v>3.33</v>
      </c>
    </row>
    <row r="607" spans="1:1" x14ac:dyDescent="0.3">
      <c r="A607">
        <v>3.27</v>
      </c>
    </row>
    <row r="608" spans="1:1" x14ac:dyDescent="0.3">
      <c r="A608">
        <v>3.31</v>
      </c>
    </row>
    <row r="609" spans="1:1" x14ac:dyDescent="0.3">
      <c r="A609">
        <v>3.28</v>
      </c>
    </row>
    <row r="610" spans="1:1" x14ac:dyDescent="0.3">
      <c r="A610">
        <v>3.29</v>
      </c>
    </row>
    <row r="611" spans="1:1" x14ac:dyDescent="0.3">
      <c r="A611">
        <v>3.28</v>
      </c>
    </row>
    <row r="612" spans="1:1" x14ac:dyDescent="0.3">
      <c r="A612">
        <v>3.33</v>
      </c>
    </row>
    <row r="613" spans="1:1" x14ac:dyDescent="0.3">
      <c r="A613">
        <v>3.34</v>
      </c>
    </row>
    <row r="614" spans="1:1" x14ac:dyDescent="0.3">
      <c r="A614">
        <v>3.26</v>
      </c>
    </row>
    <row r="615" spans="1:1" x14ac:dyDescent="0.3">
      <c r="A615">
        <v>3.34</v>
      </c>
    </row>
    <row r="616" spans="1:1" x14ac:dyDescent="0.3">
      <c r="A616">
        <v>3.33</v>
      </c>
    </row>
    <row r="617" spans="1:1" x14ac:dyDescent="0.3">
      <c r="A617">
        <v>3.29</v>
      </c>
    </row>
    <row r="618" spans="1:1" x14ac:dyDescent="0.3">
      <c r="A618">
        <v>3.3</v>
      </c>
    </row>
    <row r="619" spans="1:1" x14ac:dyDescent="0.3">
      <c r="A619">
        <v>3.25</v>
      </c>
    </row>
    <row r="620" spans="1:1" x14ac:dyDescent="0.3">
      <c r="A620">
        <v>3.33</v>
      </c>
    </row>
    <row r="621" spans="1:1" x14ac:dyDescent="0.3">
      <c r="A621">
        <v>3.34</v>
      </c>
    </row>
    <row r="622" spans="1:1" x14ac:dyDescent="0.3">
      <c r="A622">
        <v>3.33</v>
      </c>
    </row>
    <row r="623" spans="1:1" x14ac:dyDescent="0.3">
      <c r="A623">
        <v>3.34</v>
      </c>
    </row>
    <row r="624" spans="1:1" x14ac:dyDescent="0.3">
      <c r="A624">
        <v>3.33</v>
      </c>
    </row>
    <row r="625" spans="1:1" x14ac:dyDescent="0.3">
      <c r="A625">
        <v>3.31</v>
      </c>
    </row>
    <row r="626" spans="1:1" x14ac:dyDescent="0.3">
      <c r="A626">
        <v>3.31</v>
      </c>
    </row>
    <row r="627" spans="1:1" x14ac:dyDescent="0.3">
      <c r="A627">
        <v>3.26</v>
      </c>
    </row>
    <row r="628" spans="1:1" x14ac:dyDescent="0.3">
      <c r="A628">
        <v>3.31</v>
      </c>
    </row>
    <row r="629" spans="1:1" x14ac:dyDescent="0.3">
      <c r="A629">
        <v>3.34</v>
      </c>
    </row>
    <row r="630" spans="1:1" x14ac:dyDescent="0.3">
      <c r="A630">
        <v>3.32</v>
      </c>
    </row>
    <row r="631" spans="1:1" x14ac:dyDescent="0.3">
      <c r="A631">
        <v>3.34</v>
      </c>
    </row>
    <row r="632" spans="1:1" x14ac:dyDescent="0.3">
      <c r="A632">
        <v>3.33</v>
      </c>
    </row>
    <row r="633" spans="1:1" x14ac:dyDescent="0.3">
      <c r="A633">
        <v>3.31</v>
      </c>
    </row>
    <row r="634" spans="1:1" x14ac:dyDescent="0.3">
      <c r="A634">
        <v>3.3</v>
      </c>
    </row>
    <row r="635" spans="1:1" x14ac:dyDescent="0.3">
      <c r="A635">
        <v>3.26</v>
      </c>
    </row>
    <row r="636" spans="1:1" x14ac:dyDescent="0.3">
      <c r="A636">
        <v>3.33</v>
      </c>
    </row>
    <row r="637" spans="1:1" x14ac:dyDescent="0.3">
      <c r="A637">
        <v>3.33</v>
      </c>
    </row>
    <row r="638" spans="1:1" x14ac:dyDescent="0.3">
      <c r="A638">
        <v>3.33</v>
      </c>
    </row>
    <row r="639" spans="1:1" x14ac:dyDescent="0.3">
      <c r="A639">
        <v>3.32</v>
      </c>
    </row>
    <row r="640" spans="1:1" x14ac:dyDescent="0.3">
      <c r="A640">
        <v>3.33</v>
      </c>
    </row>
    <row r="641" spans="1:1" x14ac:dyDescent="0.3">
      <c r="A641">
        <v>3.3</v>
      </c>
    </row>
    <row r="642" spans="1:1" x14ac:dyDescent="0.3">
      <c r="A642">
        <v>3.24</v>
      </c>
    </row>
    <row r="643" spans="1:1" x14ac:dyDescent="0.3">
      <c r="A643">
        <v>3.33</v>
      </c>
    </row>
    <row r="644" spans="1:1" x14ac:dyDescent="0.3">
      <c r="A644">
        <v>3.33</v>
      </c>
    </row>
    <row r="645" spans="1:1" x14ac:dyDescent="0.3">
      <c r="A645">
        <v>3.34</v>
      </c>
    </row>
    <row r="646" spans="1:1" x14ac:dyDescent="0.3">
      <c r="A646">
        <v>3.33</v>
      </c>
    </row>
    <row r="647" spans="1:1" x14ac:dyDescent="0.3">
      <c r="A647">
        <v>3.34</v>
      </c>
    </row>
    <row r="648" spans="1:1" x14ac:dyDescent="0.3">
      <c r="A648">
        <v>3.31</v>
      </c>
    </row>
    <row r="649" spans="1:1" x14ac:dyDescent="0.3">
      <c r="A649">
        <v>3.24</v>
      </c>
    </row>
    <row r="650" spans="1:1" x14ac:dyDescent="0.3">
      <c r="A650">
        <v>3.28</v>
      </c>
    </row>
    <row r="651" spans="1:1" x14ac:dyDescent="0.3">
      <c r="A651">
        <v>3.26</v>
      </c>
    </row>
    <row r="652" spans="1:1" x14ac:dyDescent="0.3">
      <c r="A652">
        <v>3.33</v>
      </c>
    </row>
    <row r="653" spans="1:1" x14ac:dyDescent="0.3">
      <c r="A653">
        <v>3.34</v>
      </c>
    </row>
    <row r="654" spans="1:1" x14ac:dyDescent="0.3">
      <c r="A654">
        <v>3.33</v>
      </c>
    </row>
    <row r="655" spans="1:1" x14ac:dyDescent="0.3">
      <c r="A655">
        <v>3.34</v>
      </c>
    </row>
    <row r="656" spans="1:1" x14ac:dyDescent="0.3">
      <c r="A656">
        <v>3.33</v>
      </c>
    </row>
    <row r="657" spans="1:1" x14ac:dyDescent="0.3">
      <c r="A657">
        <v>3.31</v>
      </c>
    </row>
    <row r="658" spans="1:1" x14ac:dyDescent="0.3">
      <c r="A658">
        <v>3.31</v>
      </c>
    </row>
    <row r="659" spans="1:1" x14ac:dyDescent="0.3">
      <c r="A659">
        <v>3.31</v>
      </c>
    </row>
    <row r="660" spans="1:1" x14ac:dyDescent="0.3">
      <c r="A660">
        <v>3.33</v>
      </c>
    </row>
    <row r="661" spans="1:1" x14ac:dyDescent="0.3">
      <c r="A661">
        <v>3.32</v>
      </c>
    </row>
    <row r="662" spans="1:1" x14ac:dyDescent="0.3">
      <c r="A662">
        <v>3.33</v>
      </c>
    </row>
    <row r="663" spans="1:1" x14ac:dyDescent="0.3">
      <c r="A663">
        <v>3.34</v>
      </c>
    </row>
    <row r="664" spans="1:1" x14ac:dyDescent="0.3">
      <c r="A664">
        <v>3.33</v>
      </c>
    </row>
    <row r="665" spans="1:1" x14ac:dyDescent="0.3">
      <c r="A665">
        <v>3.31</v>
      </c>
    </row>
    <row r="666" spans="1:1" x14ac:dyDescent="0.3">
      <c r="A666">
        <v>3.3</v>
      </c>
    </row>
    <row r="667" spans="1:1" x14ac:dyDescent="0.3">
      <c r="A667">
        <v>3.33</v>
      </c>
    </row>
    <row r="668" spans="1:1" x14ac:dyDescent="0.3">
      <c r="A668">
        <v>3.31</v>
      </c>
    </row>
    <row r="669" spans="1:1" x14ac:dyDescent="0.3">
      <c r="A669">
        <v>3.28</v>
      </c>
    </row>
    <row r="670" spans="1:1" x14ac:dyDescent="0.3">
      <c r="A670">
        <v>3.31</v>
      </c>
    </row>
    <row r="671" spans="1:1" x14ac:dyDescent="0.3">
      <c r="A671">
        <v>3.34</v>
      </c>
    </row>
    <row r="672" spans="1:1" x14ac:dyDescent="0.3">
      <c r="A672">
        <v>3.33</v>
      </c>
    </row>
    <row r="673" spans="1:1" x14ac:dyDescent="0.3">
      <c r="A673">
        <v>3.28</v>
      </c>
    </row>
    <row r="674" spans="1:1" x14ac:dyDescent="0.3">
      <c r="A674">
        <v>3.31</v>
      </c>
    </row>
    <row r="675" spans="1:1" x14ac:dyDescent="0.3">
      <c r="A675">
        <v>3.26</v>
      </c>
    </row>
    <row r="676" spans="1:1" x14ac:dyDescent="0.3">
      <c r="A676">
        <v>3.26</v>
      </c>
    </row>
    <row r="677" spans="1:1" x14ac:dyDescent="0.3">
      <c r="A677">
        <v>3.34</v>
      </c>
    </row>
    <row r="678" spans="1:1" x14ac:dyDescent="0.3">
      <c r="A678">
        <v>3.33</v>
      </c>
    </row>
    <row r="679" spans="1:1" x14ac:dyDescent="0.3">
      <c r="A679">
        <v>3.33</v>
      </c>
    </row>
    <row r="680" spans="1:1" x14ac:dyDescent="0.3">
      <c r="A680">
        <v>3.33</v>
      </c>
    </row>
    <row r="681" spans="1:1" x14ac:dyDescent="0.3">
      <c r="A681">
        <v>3.29</v>
      </c>
    </row>
    <row r="682" spans="1:1" x14ac:dyDescent="0.3">
      <c r="A682">
        <v>3.28</v>
      </c>
    </row>
    <row r="683" spans="1:1" x14ac:dyDescent="0.3">
      <c r="A683">
        <v>3.31</v>
      </c>
    </row>
    <row r="684" spans="1:1" x14ac:dyDescent="0.3">
      <c r="A684">
        <v>3.33</v>
      </c>
    </row>
    <row r="685" spans="1:1" x14ac:dyDescent="0.3">
      <c r="A685">
        <v>3.34</v>
      </c>
    </row>
    <row r="686" spans="1:1" x14ac:dyDescent="0.3">
      <c r="A686">
        <v>3.33</v>
      </c>
    </row>
    <row r="687" spans="1:1" x14ac:dyDescent="0.3">
      <c r="A687">
        <v>3.34</v>
      </c>
    </row>
    <row r="688" spans="1:1" x14ac:dyDescent="0.3">
      <c r="A688">
        <v>3.33</v>
      </c>
    </row>
    <row r="689" spans="1:1" x14ac:dyDescent="0.3">
      <c r="A689">
        <v>3.3</v>
      </c>
    </row>
    <row r="690" spans="1:1" x14ac:dyDescent="0.3">
      <c r="A690">
        <v>3.29</v>
      </c>
    </row>
    <row r="691" spans="1:1" x14ac:dyDescent="0.3">
      <c r="A691">
        <v>3.33</v>
      </c>
    </row>
    <row r="692" spans="1:1" x14ac:dyDescent="0.3">
      <c r="A692">
        <v>3.31</v>
      </c>
    </row>
    <row r="693" spans="1:1" x14ac:dyDescent="0.3">
      <c r="A693">
        <v>3.34</v>
      </c>
    </row>
    <row r="694" spans="1:1" x14ac:dyDescent="0.3">
      <c r="A694">
        <v>3.33</v>
      </c>
    </row>
    <row r="695" spans="1:1" x14ac:dyDescent="0.3">
      <c r="A695">
        <v>3.34</v>
      </c>
    </row>
    <row r="696" spans="1:1" x14ac:dyDescent="0.3">
      <c r="A696">
        <v>3.29</v>
      </c>
    </row>
    <row r="697" spans="1:1" x14ac:dyDescent="0.3">
      <c r="A697">
        <v>3.31</v>
      </c>
    </row>
    <row r="698" spans="1:1" x14ac:dyDescent="0.3">
      <c r="A698">
        <v>3.3</v>
      </c>
    </row>
    <row r="699" spans="1:1" x14ac:dyDescent="0.3">
      <c r="A699">
        <v>3.25</v>
      </c>
    </row>
    <row r="700" spans="1:1" x14ac:dyDescent="0.3">
      <c r="A700">
        <v>3.33</v>
      </c>
    </row>
    <row r="701" spans="1:1" x14ac:dyDescent="0.3">
      <c r="A701">
        <v>3.32</v>
      </c>
    </row>
    <row r="702" spans="1:1" x14ac:dyDescent="0.3">
      <c r="A702">
        <v>3.33</v>
      </c>
    </row>
    <row r="703" spans="1:1" x14ac:dyDescent="0.3">
      <c r="A703">
        <v>3.34</v>
      </c>
    </row>
    <row r="704" spans="1:1" x14ac:dyDescent="0.3">
      <c r="A704">
        <v>3.33</v>
      </c>
    </row>
    <row r="705" spans="1:1" x14ac:dyDescent="0.3">
      <c r="A705">
        <v>3.31</v>
      </c>
    </row>
    <row r="706" spans="1:1" x14ac:dyDescent="0.3">
      <c r="A706">
        <v>3.31</v>
      </c>
    </row>
    <row r="707" spans="1:1" x14ac:dyDescent="0.3">
      <c r="A707">
        <v>3.26</v>
      </c>
    </row>
    <row r="708" spans="1:1" x14ac:dyDescent="0.3">
      <c r="A708">
        <v>3.33</v>
      </c>
    </row>
    <row r="709" spans="1:1" x14ac:dyDescent="0.3">
      <c r="A709">
        <v>3.34</v>
      </c>
    </row>
    <row r="710" spans="1:1" x14ac:dyDescent="0.3">
      <c r="A710">
        <v>3.23</v>
      </c>
    </row>
    <row r="711" spans="1:1" x14ac:dyDescent="0.3">
      <c r="A711">
        <v>3.34</v>
      </c>
    </row>
    <row r="712" spans="1:1" x14ac:dyDescent="0.3">
      <c r="A712">
        <v>3.31</v>
      </c>
    </row>
    <row r="713" spans="1:1" x14ac:dyDescent="0.3">
      <c r="A713">
        <v>3.31</v>
      </c>
    </row>
    <row r="714" spans="1:1" x14ac:dyDescent="0.3">
      <c r="A714">
        <v>3.3</v>
      </c>
    </row>
    <row r="715" spans="1:1" x14ac:dyDescent="0.3">
      <c r="A715">
        <v>3.32</v>
      </c>
    </row>
    <row r="716" spans="1:1" x14ac:dyDescent="0.3">
      <c r="A716">
        <v>3.33</v>
      </c>
    </row>
    <row r="717" spans="1:1" x14ac:dyDescent="0.3">
      <c r="A717">
        <v>3.28</v>
      </c>
    </row>
    <row r="718" spans="1:1" x14ac:dyDescent="0.3">
      <c r="A718">
        <v>3.33</v>
      </c>
    </row>
    <row r="719" spans="1:1" x14ac:dyDescent="0.3">
      <c r="A719">
        <v>3.33</v>
      </c>
    </row>
    <row r="720" spans="1:1" x14ac:dyDescent="0.3">
      <c r="A720">
        <v>3.33</v>
      </c>
    </row>
    <row r="721" spans="1:1" x14ac:dyDescent="0.3">
      <c r="A721">
        <v>3.29</v>
      </c>
    </row>
    <row r="722" spans="1:1" x14ac:dyDescent="0.3">
      <c r="A722">
        <v>3.31</v>
      </c>
    </row>
    <row r="723" spans="1:1" x14ac:dyDescent="0.3">
      <c r="A723">
        <v>3.24</v>
      </c>
    </row>
    <row r="724" spans="1:1" x14ac:dyDescent="0.3">
      <c r="A724">
        <v>3.26</v>
      </c>
    </row>
    <row r="725" spans="1:1" x14ac:dyDescent="0.3">
      <c r="A725">
        <v>3.34</v>
      </c>
    </row>
    <row r="726" spans="1:1" x14ac:dyDescent="0.3">
      <c r="A726">
        <v>3.33</v>
      </c>
    </row>
    <row r="727" spans="1:1" x14ac:dyDescent="0.3">
      <c r="A727">
        <v>3.34</v>
      </c>
    </row>
    <row r="728" spans="1:1" x14ac:dyDescent="0.3">
      <c r="A728">
        <v>3.33</v>
      </c>
    </row>
    <row r="729" spans="1:1" x14ac:dyDescent="0.3">
      <c r="A729">
        <v>3.31</v>
      </c>
    </row>
    <row r="730" spans="1:1" x14ac:dyDescent="0.3">
      <c r="A730">
        <v>3.28</v>
      </c>
    </row>
    <row r="731" spans="1:1" x14ac:dyDescent="0.3">
      <c r="A731">
        <v>3.24</v>
      </c>
    </row>
    <row r="732" spans="1:1" x14ac:dyDescent="0.3">
      <c r="A732">
        <v>3.31</v>
      </c>
    </row>
    <row r="733" spans="1:1" x14ac:dyDescent="0.3">
      <c r="A733">
        <v>3.34</v>
      </c>
    </row>
    <row r="734" spans="1:1" x14ac:dyDescent="0.3">
      <c r="A734">
        <v>3.33</v>
      </c>
    </row>
    <row r="735" spans="1:1" x14ac:dyDescent="0.3">
      <c r="A735">
        <v>3.34</v>
      </c>
    </row>
    <row r="736" spans="1:1" x14ac:dyDescent="0.3">
      <c r="A736">
        <v>3.33</v>
      </c>
    </row>
    <row r="737" spans="1:1" x14ac:dyDescent="0.3">
      <c r="A737">
        <v>3.21</v>
      </c>
    </row>
    <row r="738" spans="1:1" x14ac:dyDescent="0.3">
      <c r="A738">
        <v>3.31</v>
      </c>
    </row>
    <row r="739" spans="1:1" x14ac:dyDescent="0.3">
      <c r="A739">
        <v>3.29</v>
      </c>
    </row>
    <row r="740" spans="1:1" x14ac:dyDescent="0.3">
      <c r="A740">
        <v>3.33</v>
      </c>
    </row>
    <row r="741" spans="1:1" x14ac:dyDescent="0.3">
      <c r="A741">
        <v>3.32</v>
      </c>
    </row>
    <row r="742" spans="1:1" x14ac:dyDescent="0.3">
      <c r="A742">
        <v>3.33</v>
      </c>
    </row>
    <row r="743" spans="1:1" x14ac:dyDescent="0.3">
      <c r="A743">
        <v>3.32</v>
      </c>
    </row>
    <row r="744" spans="1:1" x14ac:dyDescent="0.3">
      <c r="A744">
        <v>3.26</v>
      </c>
    </row>
    <row r="745" spans="1:1" x14ac:dyDescent="0.3">
      <c r="A745">
        <v>3.31</v>
      </c>
    </row>
    <row r="746" spans="1:1" x14ac:dyDescent="0.3">
      <c r="A746">
        <v>3.3</v>
      </c>
    </row>
    <row r="747" spans="1:1" x14ac:dyDescent="0.3">
      <c r="A747">
        <v>3.26</v>
      </c>
    </row>
    <row r="748" spans="1:1" x14ac:dyDescent="0.3">
      <c r="A748">
        <v>3.33</v>
      </c>
    </row>
    <row r="749" spans="1:1" x14ac:dyDescent="0.3">
      <c r="A749">
        <v>3.34</v>
      </c>
    </row>
    <row r="750" spans="1:1" x14ac:dyDescent="0.3">
      <c r="A750">
        <v>3.31</v>
      </c>
    </row>
    <row r="751" spans="1:1" x14ac:dyDescent="0.3">
      <c r="A751">
        <v>3.34</v>
      </c>
    </row>
    <row r="752" spans="1:1" x14ac:dyDescent="0.3">
      <c r="A752">
        <v>3.31</v>
      </c>
    </row>
    <row r="753" spans="1:1" x14ac:dyDescent="0.3">
      <c r="A753">
        <v>3.31</v>
      </c>
    </row>
    <row r="754" spans="1:1" x14ac:dyDescent="0.3">
      <c r="A754">
        <v>3.31</v>
      </c>
    </row>
    <row r="755" spans="1:1" x14ac:dyDescent="0.3">
      <c r="A755">
        <v>3.26</v>
      </c>
    </row>
    <row r="756" spans="1:1" x14ac:dyDescent="0.3">
      <c r="A756">
        <v>3.33</v>
      </c>
    </row>
    <row r="757" spans="1:1" x14ac:dyDescent="0.3">
      <c r="A757">
        <v>3.34</v>
      </c>
    </row>
    <row r="758" spans="1:1" x14ac:dyDescent="0.3">
      <c r="A758">
        <v>3.3</v>
      </c>
    </row>
    <row r="759" spans="1:1" x14ac:dyDescent="0.3">
      <c r="A759">
        <v>3.34</v>
      </c>
    </row>
    <row r="760" spans="1:1" x14ac:dyDescent="0.3">
      <c r="A760">
        <v>3.33</v>
      </c>
    </row>
    <row r="761" spans="1:1" x14ac:dyDescent="0.3">
      <c r="A761">
        <v>3.29</v>
      </c>
    </row>
    <row r="762" spans="1:1" x14ac:dyDescent="0.3">
      <c r="A762">
        <v>3.3</v>
      </c>
    </row>
    <row r="763" spans="1:1" x14ac:dyDescent="0.3">
      <c r="A763">
        <v>3.26</v>
      </c>
    </row>
    <row r="764" spans="1:1" x14ac:dyDescent="0.3">
      <c r="A764">
        <v>3.33</v>
      </c>
    </row>
    <row r="765" spans="1:1" x14ac:dyDescent="0.3">
      <c r="A765">
        <v>3.29</v>
      </c>
    </row>
    <row r="766" spans="1:1" x14ac:dyDescent="0.3">
      <c r="A766">
        <v>3.33</v>
      </c>
    </row>
    <row r="767" spans="1:1" x14ac:dyDescent="0.3">
      <c r="A767">
        <v>3.34</v>
      </c>
    </row>
    <row r="768" spans="1:1" x14ac:dyDescent="0.3">
      <c r="A768">
        <v>3.33</v>
      </c>
    </row>
    <row r="769" spans="1:1" x14ac:dyDescent="0.3">
      <c r="A769">
        <v>3.31</v>
      </c>
    </row>
    <row r="770" spans="1:1" x14ac:dyDescent="0.3">
      <c r="A770">
        <v>3.31</v>
      </c>
    </row>
    <row r="771" spans="1:1" x14ac:dyDescent="0.3">
      <c r="A771">
        <v>3.29</v>
      </c>
    </row>
    <row r="772" spans="1:1" x14ac:dyDescent="0.3">
      <c r="A772">
        <v>3.24</v>
      </c>
    </row>
    <row r="773" spans="1:1" x14ac:dyDescent="0.3">
      <c r="A773">
        <v>3.34</v>
      </c>
    </row>
    <row r="774" spans="1:1" x14ac:dyDescent="0.3">
      <c r="A774">
        <v>3.31</v>
      </c>
    </row>
    <row r="775" spans="1:1" x14ac:dyDescent="0.3">
      <c r="A775">
        <v>3.34</v>
      </c>
    </row>
    <row r="776" spans="1:1" x14ac:dyDescent="0.3">
      <c r="A776">
        <v>3.33</v>
      </c>
    </row>
    <row r="777" spans="1:1" x14ac:dyDescent="0.3">
      <c r="A777">
        <v>3.31</v>
      </c>
    </row>
    <row r="778" spans="1:1" x14ac:dyDescent="0.3">
      <c r="A778">
        <v>3.3</v>
      </c>
    </row>
    <row r="779" spans="1:1" x14ac:dyDescent="0.3">
      <c r="A779">
        <v>3.2</v>
      </c>
    </row>
    <row r="780" spans="1:1" x14ac:dyDescent="0.3">
      <c r="A780">
        <v>3.33</v>
      </c>
    </row>
    <row r="781" spans="1:1" x14ac:dyDescent="0.3">
      <c r="A781">
        <v>3.32</v>
      </c>
    </row>
    <row r="782" spans="1:1" x14ac:dyDescent="0.3">
      <c r="A782">
        <v>3.33</v>
      </c>
    </row>
    <row r="783" spans="1:1" x14ac:dyDescent="0.3">
      <c r="A783">
        <v>3.32</v>
      </c>
    </row>
    <row r="784" spans="1:1" x14ac:dyDescent="0.3">
      <c r="A784">
        <v>3.33</v>
      </c>
    </row>
    <row r="785" spans="1:1" x14ac:dyDescent="0.3">
      <c r="A785">
        <v>3.31</v>
      </c>
    </row>
    <row r="786" spans="1:1" x14ac:dyDescent="0.3">
      <c r="A786">
        <v>3.28</v>
      </c>
    </row>
    <row r="787" spans="1:1" x14ac:dyDescent="0.3">
      <c r="A787">
        <v>3.27</v>
      </c>
    </row>
    <row r="788" spans="1:1" x14ac:dyDescent="0.3">
      <c r="A788">
        <v>3.33</v>
      </c>
    </row>
    <row r="789" spans="1:1" x14ac:dyDescent="0.3">
      <c r="A789">
        <v>3.34</v>
      </c>
    </row>
    <row r="790" spans="1:1" x14ac:dyDescent="0.3">
      <c r="A790">
        <v>3.33</v>
      </c>
    </row>
    <row r="791" spans="1:1" x14ac:dyDescent="0.3">
      <c r="A791">
        <v>3.34</v>
      </c>
    </row>
    <row r="792" spans="1:1" x14ac:dyDescent="0.3">
      <c r="A792">
        <v>3.23</v>
      </c>
    </row>
    <row r="793" spans="1:1" x14ac:dyDescent="0.3">
      <c r="A793">
        <v>3.31</v>
      </c>
    </row>
    <row r="794" spans="1:1" x14ac:dyDescent="0.3">
      <c r="A794">
        <v>3.28</v>
      </c>
    </row>
    <row r="795" spans="1:1" x14ac:dyDescent="0.3">
      <c r="A795">
        <v>3.33</v>
      </c>
    </row>
    <row r="796" spans="1:1" x14ac:dyDescent="0.3">
      <c r="A796">
        <v>3.33</v>
      </c>
    </row>
    <row r="797" spans="1:1" x14ac:dyDescent="0.3">
      <c r="A797">
        <v>3.34</v>
      </c>
    </row>
    <row r="798" spans="1:1" x14ac:dyDescent="0.3">
      <c r="A798">
        <v>3.33</v>
      </c>
    </row>
    <row r="799" spans="1:1" x14ac:dyDescent="0.3">
      <c r="A799">
        <v>3.3</v>
      </c>
    </row>
    <row r="800" spans="1:1" x14ac:dyDescent="0.3">
      <c r="A800">
        <v>3.33</v>
      </c>
    </row>
    <row r="801" spans="1:1" x14ac:dyDescent="0.3">
      <c r="A801">
        <v>3.26</v>
      </c>
    </row>
    <row r="802" spans="1:1" x14ac:dyDescent="0.3">
      <c r="A802">
        <v>3.31</v>
      </c>
    </row>
    <row r="803" spans="1:1" x14ac:dyDescent="0.3">
      <c r="A803">
        <v>3.31</v>
      </c>
    </row>
    <row r="804" spans="1:1" x14ac:dyDescent="0.3">
      <c r="A804">
        <v>3.33</v>
      </c>
    </row>
    <row r="805" spans="1:1" x14ac:dyDescent="0.3">
      <c r="A805">
        <v>3.33</v>
      </c>
    </row>
    <row r="806" spans="1:1" x14ac:dyDescent="0.3">
      <c r="A806">
        <v>3.33</v>
      </c>
    </row>
    <row r="807" spans="1:1" x14ac:dyDescent="0.3">
      <c r="A807">
        <v>3.27</v>
      </c>
    </row>
    <row r="808" spans="1:1" x14ac:dyDescent="0.3">
      <c r="A808">
        <v>3.33</v>
      </c>
    </row>
    <row r="809" spans="1:1" x14ac:dyDescent="0.3">
      <c r="A809">
        <v>3.31</v>
      </c>
    </row>
    <row r="810" spans="1:1" x14ac:dyDescent="0.3">
      <c r="A810">
        <v>3.3</v>
      </c>
    </row>
    <row r="811" spans="1:1" x14ac:dyDescent="0.3">
      <c r="A811">
        <v>3.33</v>
      </c>
    </row>
    <row r="812" spans="1:1" x14ac:dyDescent="0.3">
      <c r="A812">
        <v>3.31</v>
      </c>
    </row>
    <row r="813" spans="1:1" x14ac:dyDescent="0.3">
      <c r="A813">
        <v>3.34</v>
      </c>
    </row>
    <row r="814" spans="1:1" x14ac:dyDescent="0.3">
      <c r="A814">
        <v>3.32</v>
      </c>
    </row>
    <row r="815" spans="1:1" x14ac:dyDescent="0.3">
      <c r="A815">
        <v>3.34</v>
      </c>
    </row>
    <row r="816" spans="1:1" x14ac:dyDescent="0.3">
      <c r="A816">
        <v>3.33</v>
      </c>
    </row>
    <row r="817" spans="1:1" x14ac:dyDescent="0.3">
      <c r="A817">
        <v>3.31</v>
      </c>
    </row>
    <row r="818" spans="1:1" x14ac:dyDescent="0.3">
      <c r="A818">
        <v>3.24</v>
      </c>
    </row>
    <row r="819" spans="1:1" x14ac:dyDescent="0.3">
      <c r="A819">
        <v>3.33</v>
      </c>
    </row>
    <row r="820" spans="1:1" x14ac:dyDescent="0.3">
      <c r="A820">
        <v>3.26</v>
      </c>
    </row>
    <row r="821" spans="1:1" x14ac:dyDescent="0.3">
      <c r="A821">
        <v>3.34</v>
      </c>
    </row>
    <row r="822" spans="1:1" x14ac:dyDescent="0.3">
      <c r="A822">
        <v>3.33</v>
      </c>
    </row>
    <row r="823" spans="1:1" x14ac:dyDescent="0.3">
      <c r="A823">
        <v>3.32</v>
      </c>
    </row>
    <row r="824" spans="1:1" x14ac:dyDescent="0.3">
      <c r="A824">
        <v>3.33</v>
      </c>
    </row>
    <row r="825" spans="1:1" x14ac:dyDescent="0.3">
      <c r="A825">
        <v>3.29</v>
      </c>
    </row>
    <row r="826" spans="1:1" x14ac:dyDescent="0.3">
      <c r="A826">
        <v>3.23</v>
      </c>
    </row>
    <row r="827" spans="1:1" x14ac:dyDescent="0.3">
      <c r="A827">
        <v>3.26</v>
      </c>
    </row>
    <row r="828" spans="1:1" x14ac:dyDescent="0.3">
      <c r="A828">
        <v>3.33</v>
      </c>
    </row>
    <row r="829" spans="1:1" x14ac:dyDescent="0.3">
      <c r="A829">
        <v>3.34</v>
      </c>
    </row>
    <row r="830" spans="1:1" x14ac:dyDescent="0.3">
      <c r="A830">
        <v>3.33</v>
      </c>
    </row>
    <row r="831" spans="1:1" x14ac:dyDescent="0.3">
      <c r="A831">
        <v>3.34</v>
      </c>
    </row>
    <row r="832" spans="1:1" x14ac:dyDescent="0.3">
      <c r="A832">
        <v>3.31</v>
      </c>
    </row>
    <row r="833" spans="1:1" x14ac:dyDescent="0.3">
      <c r="A833">
        <v>3.31</v>
      </c>
    </row>
    <row r="834" spans="1:1" x14ac:dyDescent="0.3">
      <c r="A834">
        <v>3.26</v>
      </c>
    </row>
    <row r="835" spans="1:1" x14ac:dyDescent="0.3">
      <c r="A835">
        <v>3.33</v>
      </c>
    </row>
    <row r="836" spans="1:1" x14ac:dyDescent="0.3">
      <c r="A836">
        <v>3.33</v>
      </c>
    </row>
    <row r="837" spans="1:1" x14ac:dyDescent="0.3">
      <c r="A837">
        <v>3.34</v>
      </c>
    </row>
    <row r="838" spans="1:1" x14ac:dyDescent="0.3">
      <c r="A838">
        <v>3.33</v>
      </c>
    </row>
    <row r="839" spans="1:1" x14ac:dyDescent="0.3">
      <c r="A839">
        <v>3.34</v>
      </c>
    </row>
    <row r="840" spans="1:1" x14ac:dyDescent="0.3">
      <c r="A840">
        <v>3.33</v>
      </c>
    </row>
    <row r="841" spans="1:1" x14ac:dyDescent="0.3">
      <c r="A841">
        <v>3.31</v>
      </c>
    </row>
    <row r="842" spans="1:1" x14ac:dyDescent="0.3">
      <c r="A842">
        <v>3.23</v>
      </c>
    </row>
    <row r="843" spans="1:1" x14ac:dyDescent="0.3">
      <c r="A843">
        <v>3.31</v>
      </c>
    </row>
    <row r="844" spans="1:1" x14ac:dyDescent="0.3">
      <c r="A844">
        <v>3.33</v>
      </c>
    </row>
    <row r="845" spans="1:1" x14ac:dyDescent="0.3">
      <c r="A845">
        <v>3.32</v>
      </c>
    </row>
    <row r="846" spans="1:1" x14ac:dyDescent="0.3">
      <c r="A846">
        <v>3.33</v>
      </c>
    </row>
    <row r="847" spans="1:1" x14ac:dyDescent="0.3">
      <c r="A847">
        <v>3.34</v>
      </c>
    </row>
    <row r="848" spans="1:1" x14ac:dyDescent="0.3">
      <c r="A848">
        <v>3.33</v>
      </c>
    </row>
    <row r="849" spans="1:1" x14ac:dyDescent="0.3">
      <c r="A849">
        <v>3.31</v>
      </c>
    </row>
    <row r="850" spans="1:1" x14ac:dyDescent="0.3">
      <c r="A850">
        <v>3.24</v>
      </c>
    </row>
    <row r="851" spans="1:1" x14ac:dyDescent="0.3">
      <c r="A851">
        <v>3.33</v>
      </c>
    </row>
    <row r="852" spans="1:1" x14ac:dyDescent="0.3">
      <c r="A852">
        <v>3.32</v>
      </c>
    </row>
    <row r="853" spans="1:1" x14ac:dyDescent="0.3">
      <c r="A853">
        <v>3.34</v>
      </c>
    </row>
    <row r="854" spans="1:1" x14ac:dyDescent="0.3">
      <c r="A854">
        <v>3.31</v>
      </c>
    </row>
    <row r="855" spans="1:1" x14ac:dyDescent="0.3">
      <c r="A855">
        <v>3.34</v>
      </c>
    </row>
    <row r="856" spans="1:1" x14ac:dyDescent="0.3">
      <c r="A856">
        <v>3.31</v>
      </c>
    </row>
    <row r="857" spans="1:1" x14ac:dyDescent="0.3">
      <c r="A857">
        <v>3.31</v>
      </c>
    </row>
    <row r="858" spans="1:1" x14ac:dyDescent="0.3">
      <c r="A858">
        <v>3.29</v>
      </c>
    </row>
    <row r="859" spans="1:1" x14ac:dyDescent="0.3">
      <c r="A859">
        <v>3.33</v>
      </c>
    </row>
    <row r="860" spans="1:1" x14ac:dyDescent="0.3">
      <c r="A860">
        <v>3.33</v>
      </c>
    </row>
    <row r="861" spans="1:1" x14ac:dyDescent="0.3">
      <c r="A861">
        <v>3.34</v>
      </c>
    </row>
    <row r="862" spans="1:1" x14ac:dyDescent="0.3">
      <c r="A862">
        <v>3.26</v>
      </c>
    </row>
    <row r="863" spans="1:1" x14ac:dyDescent="0.3">
      <c r="A863">
        <v>3.32</v>
      </c>
    </row>
    <row r="864" spans="1:1" x14ac:dyDescent="0.3">
      <c r="A864">
        <v>3.33</v>
      </c>
    </row>
    <row r="865" spans="1:1" x14ac:dyDescent="0.3">
      <c r="A865">
        <v>3.25</v>
      </c>
    </row>
    <row r="866" spans="1:1" x14ac:dyDescent="0.3">
      <c r="A866">
        <v>3.27</v>
      </c>
    </row>
    <row r="867" spans="1:1" x14ac:dyDescent="0.3">
      <c r="A867">
        <v>3.33</v>
      </c>
    </row>
    <row r="868" spans="1:1" x14ac:dyDescent="0.3">
      <c r="A868">
        <v>3.33</v>
      </c>
    </row>
    <row r="869" spans="1:1" x14ac:dyDescent="0.3">
      <c r="A869">
        <v>3.34</v>
      </c>
    </row>
    <row r="870" spans="1:1" x14ac:dyDescent="0.3">
      <c r="A870">
        <v>3.33</v>
      </c>
    </row>
    <row r="871" spans="1:1" x14ac:dyDescent="0.3">
      <c r="A871">
        <v>3.34</v>
      </c>
    </row>
    <row r="872" spans="1:1" x14ac:dyDescent="0.3">
      <c r="A872">
        <v>3.33</v>
      </c>
    </row>
    <row r="873" spans="1:1" x14ac:dyDescent="0.3">
      <c r="A873">
        <v>3.31</v>
      </c>
    </row>
    <row r="874" spans="1:1" x14ac:dyDescent="0.3">
      <c r="A874">
        <v>3.28</v>
      </c>
    </row>
    <row r="875" spans="1:1" x14ac:dyDescent="0.3">
      <c r="A875">
        <v>3.33</v>
      </c>
    </row>
    <row r="876" spans="1:1" x14ac:dyDescent="0.3">
      <c r="A876">
        <v>3.31</v>
      </c>
    </row>
    <row r="877" spans="1:1" x14ac:dyDescent="0.3">
      <c r="A877">
        <v>3.34</v>
      </c>
    </row>
    <row r="878" spans="1:1" x14ac:dyDescent="0.3">
      <c r="A878">
        <v>3.33</v>
      </c>
    </row>
    <row r="879" spans="1:1" x14ac:dyDescent="0.3">
      <c r="A879">
        <v>3.34</v>
      </c>
    </row>
    <row r="880" spans="1:1" x14ac:dyDescent="0.3">
      <c r="A880">
        <v>3.33</v>
      </c>
    </row>
    <row r="881" spans="1:1" x14ac:dyDescent="0.3">
      <c r="A881">
        <v>3.31</v>
      </c>
    </row>
    <row r="882" spans="1:1" x14ac:dyDescent="0.3">
      <c r="A882">
        <v>3.24</v>
      </c>
    </row>
    <row r="883" spans="1:1" x14ac:dyDescent="0.3">
      <c r="A883">
        <v>3.31</v>
      </c>
    </row>
    <row r="884" spans="1:1" x14ac:dyDescent="0.3">
      <c r="A884">
        <v>3.33</v>
      </c>
    </row>
    <row r="885" spans="1:1" x14ac:dyDescent="0.3">
      <c r="A885">
        <v>3.32</v>
      </c>
    </row>
    <row r="886" spans="1:1" x14ac:dyDescent="0.3">
      <c r="A886">
        <v>3.33</v>
      </c>
    </row>
    <row r="887" spans="1:1" x14ac:dyDescent="0.3">
      <c r="A887">
        <v>3.34</v>
      </c>
    </row>
    <row r="888" spans="1:1" x14ac:dyDescent="0.3">
      <c r="A888">
        <v>3.33</v>
      </c>
    </row>
    <row r="889" spans="1:1" x14ac:dyDescent="0.3">
      <c r="A889">
        <v>3.3</v>
      </c>
    </row>
    <row r="890" spans="1:1" x14ac:dyDescent="0.3">
      <c r="A890">
        <v>3.23</v>
      </c>
    </row>
    <row r="891" spans="1:1" x14ac:dyDescent="0.3">
      <c r="A891">
        <v>3.33</v>
      </c>
    </row>
    <row r="892" spans="1:1" x14ac:dyDescent="0.3">
      <c r="A892">
        <v>3.33</v>
      </c>
    </row>
    <row r="893" spans="1:1" x14ac:dyDescent="0.3">
      <c r="A893">
        <v>3.34</v>
      </c>
    </row>
    <row r="894" spans="1:1" x14ac:dyDescent="0.3">
      <c r="A894">
        <v>3.3</v>
      </c>
    </row>
    <row r="895" spans="1:1" x14ac:dyDescent="0.3">
      <c r="A895">
        <v>3.34</v>
      </c>
    </row>
    <row r="896" spans="1:1" x14ac:dyDescent="0.3">
      <c r="A896">
        <v>3.27</v>
      </c>
    </row>
    <row r="897" spans="1:1" x14ac:dyDescent="0.3">
      <c r="A897">
        <v>3.31</v>
      </c>
    </row>
    <row r="898" spans="1:1" x14ac:dyDescent="0.3">
      <c r="A898">
        <v>3.27</v>
      </c>
    </row>
    <row r="899" spans="1:1" x14ac:dyDescent="0.3">
      <c r="A899">
        <v>3.33</v>
      </c>
    </row>
    <row r="900" spans="1:1" x14ac:dyDescent="0.3">
      <c r="A900">
        <v>3.33</v>
      </c>
    </row>
    <row r="901" spans="1:1" x14ac:dyDescent="0.3">
      <c r="A901">
        <v>3.34</v>
      </c>
    </row>
    <row r="902" spans="1:1" x14ac:dyDescent="0.3">
      <c r="A902">
        <v>3.33</v>
      </c>
    </row>
    <row r="903" spans="1:1" x14ac:dyDescent="0.3">
      <c r="A903">
        <v>3.29</v>
      </c>
    </row>
    <row r="904" spans="1:1" x14ac:dyDescent="0.3">
      <c r="A904">
        <v>3.33</v>
      </c>
    </row>
    <row r="905" spans="1:1" x14ac:dyDescent="0.3">
      <c r="A905">
        <v>3.29</v>
      </c>
    </row>
    <row r="906" spans="1:1" x14ac:dyDescent="0.3">
      <c r="A906">
        <v>3.23</v>
      </c>
    </row>
    <row r="907" spans="1:1" x14ac:dyDescent="0.3">
      <c r="A907">
        <v>3.31</v>
      </c>
    </row>
    <row r="908" spans="1:1" x14ac:dyDescent="0.3">
      <c r="A908">
        <v>3.33</v>
      </c>
    </row>
    <row r="909" spans="1:1" x14ac:dyDescent="0.3">
      <c r="A909">
        <v>3.34</v>
      </c>
    </row>
    <row r="910" spans="1:1" x14ac:dyDescent="0.3">
      <c r="A910">
        <v>3.26</v>
      </c>
    </row>
    <row r="911" spans="1:1" x14ac:dyDescent="0.3">
      <c r="A911">
        <v>3.34</v>
      </c>
    </row>
    <row r="912" spans="1:1" x14ac:dyDescent="0.3">
      <c r="A912">
        <v>3.32</v>
      </c>
    </row>
    <row r="913" spans="1:1" x14ac:dyDescent="0.3">
      <c r="A913">
        <v>3.31</v>
      </c>
    </row>
    <row r="914" spans="1:1" x14ac:dyDescent="0.3">
      <c r="A914">
        <v>3.22</v>
      </c>
    </row>
    <row r="915" spans="1:1" x14ac:dyDescent="0.3">
      <c r="A915">
        <v>3.33</v>
      </c>
    </row>
    <row r="916" spans="1:1" x14ac:dyDescent="0.3">
      <c r="A916">
        <v>3.31</v>
      </c>
    </row>
    <row r="917" spans="1:1" x14ac:dyDescent="0.3">
      <c r="A917">
        <v>3.27</v>
      </c>
    </row>
    <row r="918" spans="1:1" x14ac:dyDescent="0.3">
      <c r="A918">
        <v>3.33</v>
      </c>
    </row>
    <row r="919" spans="1:1" x14ac:dyDescent="0.3">
      <c r="A919">
        <v>3.34</v>
      </c>
    </row>
    <row r="920" spans="1:1" x14ac:dyDescent="0.3">
      <c r="A920">
        <v>3.33</v>
      </c>
    </row>
    <row r="921" spans="1:1" x14ac:dyDescent="0.3">
      <c r="A921">
        <v>3.31</v>
      </c>
    </row>
    <row r="922" spans="1:1" x14ac:dyDescent="0.3">
      <c r="A922">
        <v>3.26</v>
      </c>
    </row>
    <row r="923" spans="1:1" x14ac:dyDescent="0.3">
      <c r="A923">
        <v>3.29</v>
      </c>
    </row>
    <row r="924" spans="1:1" x14ac:dyDescent="0.3">
      <c r="A924">
        <v>3.33</v>
      </c>
    </row>
    <row r="925" spans="1:1" x14ac:dyDescent="0.3">
      <c r="A925">
        <v>3.31</v>
      </c>
    </row>
    <row r="926" spans="1:1" x14ac:dyDescent="0.3">
      <c r="A926">
        <v>3.33</v>
      </c>
    </row>
    <row r="927" spans="1:1" x14ac:dyDescent="0.3">
      <c r="A927">
        <v>3.32</v>
      </c>
    </row>
    <row r="928" spans="1:1" x14ac:dyDescent="0.3">
      <c r="A928">
        <v>3.33</v>
      </c>
    </row>
    <row r="929" spans="1:1" x14ac:dyDescent="0.3">
      <c r="A929">
        <v>3.28</v>
      </c>
    </row>
    <row r="930" spans="1:1" x14ac:dyDescent="0.3">
      <c r="A930">
        <v>3.24</v>
      </c>
    </row>
    <row r="931" spans="1:1" x14ac:dyDescent="0.3">
      <c r="A931">
        <v>3.31</v>
      </c>
    </row>
    <row r="932" spans="1:1" x14ac:dyDescent="0.3">
      <c r="A932">
        <v>3.33</v>
      </c>
    </row>
    <row r="933" spans="1:1" x14ac:dyDescent="0.3">
      <c r="A933">
        <v>3.34</v>
      </c>
    </row>
    <row r="934" spans="1:1" x14ac:dyDescent="0.3">
      <c r="A934">
        <v>3.32</v>
      </c>
    </row>
    <row r="935" spans="1:1" x14ac:dyDescent="0.3">
      <c r="A935">
        <v>3.34</v>
      </c>
    </row>
    <row r="936" spans="1:1" x14ac:dyDescent="0.3">
      <c r="A936">
        <v>3.31</v>
      </c>
    </row>
    <row r="937" spans="1:1" x14ac:dyDescent="0.3">
      <c r="A937">
        <v>3.31</v>
      </c>
    </row>
    <row r="938" spans="1:1" x14ac:dyDescent="0.3">
      <c r="A938">
        <v>3.21</v>
      </c>
    </row>
    <row r="939" spans="1:1" x14ac:dyDescent="0.3">
      <c r="A939">
        <v>3.33</v>
      </c>
    </row>
    <row r="940" spans="1:1" x14ac:dyDescent="0.3">
      <c r="A940">
        <v>3.33</v>
      </c>
    </row>
    <row r="941" spans="1:1" x14ac:dyDescent="0.3">
      <c r="A941">
        <v>3.34</v>
      </c>
    </row>
    <row r="942" spans="1:1" x14ac:dyDescent="0.3">
      <c r="A942">
        <v>3.33</v>
      </c>
    </row>
    <row r="943" spans="1:1" x14ac:dyDescent="0.3">
      <c r="A943">
        <v>3.34</v>
      </c>
    </row>
    <row r="944" spans="1:1" x14ac:dyDescent="0.3">
      <c r="A944">
        <v>3.26</v>
      </c>
    </row>
    <row r="945" spans="1:1" x14ac:dyDescent="0.3">
      <c r="A945">
        <v>3.29</v>
      </c>
    </row>
    <row r="946" spans="1:1" x14ac:dyDescent="0.3">
      <c r="A946">
        <v>3.29</v>
      </c>
    </row>
    <row r="947" spans="1:1" x14ac:dyDescent="0.3">
      <c r="A947">
        <v>3.31</v>
      </c>
    </row>
    <row r="948" spans="1:1" x14ac:dyDescent="0.3">
      <c r="A948">
        <v>3.33</v>
      </c>
    </row>
    <row r="949" spans="1:1" x14ac:dyDescent="0.3">
      <c r="A949">
        <v>3.34</v>
      </c>
    </row>
    <row r="950" spans="1:1" x14ac:dyDescent="0.3">
      <c r="A950">
        <v>3.33</v>
      </c>
    </row>
    <row r="951" spans="1:1" x14ac:dyDescent="0.3">
      <c r="A951">
        <v>3.26</v>
      </c>
    </row>
    <row r="952" spans="1:1" x14ac:dyDescent="0.3">
      <c r="A952">
        <v>3.33</v>
      </c>
    </row>
    <row r="953" spans="1:1" x14ac:dyDescent="0.3">
      <c r="A953">
        <v>3.31</v>
      </c>
    </row>
    <row r="954" spans="1:1" x14ac:dyDescent="0.3">
      <c r="A954">
        <v>3.24</v>
      </c>
    </row>
    <row r="955" spans="1:1" x14ac:dyDescent="0.3">
      <c r="A955">
        <v>3.33</v>
      </c>
    </row>
    <row r="956" spans="1:1" x14ac:dyDescent="0.3">
      <c r="A956">
        <v>3.31</v>
      </c>
    </row>
    <row r="957" spans="1:1" x14ac:dyDescent="0.3">
      <c r="A957">
        <v>3.34</v>
      </c>
    </row>
    <row r="958" spans="1:1" x14ac:dyDescent="0.3">
      <c r="A958">
        <v>3.23</v>
      </c>
    </row>
    <row r="959" spans="1:1" x14ac:dyDescent="0.3">
      <c r="A959">
        <v>3.34</v>
      </c>
    </row>
    <row r="960" spans="1:1" x14ac:dyDescent="0.3">
      <c r="A960">
        <v>3.33</v>
      </c>
    </row>
    <row r="961" spans="1:1" x14ac:dyDescent="0.3">
      <c r="A961">
        <v>3.3</v>
      </c>
    </row>
    <row r="962" spans="1:1" x14ac:dyDescent="0.3">
      <c r="A962">
        <v>3.24</v>
      </c>
    </row>
    <row r="963" spans="1:1" x14ac:dyDescent="0.3">
      <c r="A963">
        <v>3.33</v>
      </c>
    </row>
    <row r="964" spans="1:1" x14ac:dyDescent="0.3">
      <c r="A964">
        <v>3.33</v>
      </c>
    </row>
    <row r="965" spans="1:1" x14ac:dyDescent="0.3">
      <c r="A965">
        <v>3.25</v>
      </c>
    </row>
    <row r="966" spans="1:1" x14ac:dyDescent="0.3">
      <c r="A966">
        <v>3.32</v>
      </c>
    </row>
    <row r="967" spans="1:1" x14ac:dyDescent="0.3">
      <c r="A967">
        <v>3.32</v>
      </c>
    </row>
    <row r="968" spans="1:1" x14ac:dyDescent="0.3">
      <c r="A968">
        <v>3.33</v>
      </c>
    </row>
    <row r="969" spans="1:1" x14ac:dyDescent="0.3">
      <c r="A969">
        <v>3.31</v>
      </c>
    </row>
    <row r="970" spans="1:1" x14ac:dyDescent="0.3">
      <c r="A970">
        <v>3.24</v>
      </c>
    </row>
    <row r="971" spans="1:1" x14ac:dyDescent="0.3">
      <c r="A971">
        <v>3.33</v>
      </c>
    </row>
    <row r="972" spans="1:1" x14ac:dyDescent="0.3">
      <c r="A972">
        <v>3.33</v>
      </c>
    </row>
    <row r="973" spans="1:1" x14ac:dyDescent="0.3">
      <c r="A973">
        <v>3.34</v>
      </c>
    </row>
    <row r="974" spans="1:1" x14ac:dyDescent="0.3">
      <c r="A974">
        <v>3.32</v>
      </c>
    </row>
    <row r="975" spans="1:1" x14ac:dyDescent="0.3">
      <c r="A975">
        <v>3.34</v>
      </c>
    </row>
    <row r="976" spans="1:1" x14ac:dyDescent="0.3">
      <c r="A976">
        <v>3.31</v>
      </c>
    </row>
    <row r="977" spans="1:1" x14ac:dyDescent="0.3">
      <c r="A977">
        <v>3.31</v>
      </c>
    </row>
    <row r="978" spans="1:1" x14ac:dyDescent="0.3">
      <c r="A978">
        <v>3.27</v>
      </c>
    </row>
    <row r="979" spans="1:1" x14ac:dyDescent="0.3">
      <c r="A979">
        <v>3.26</v>
      </c>
    </row>
    <row r="980" spans="1:1" x14ac:dyDescent="0.3">
      <c r="A980">
        <v>3.33</v>
      </c>
    </row>
    <row r="981" spans="1:1" x14ac:dyDescent="0.3">
      <c r="A981">
        <v>3.34</v>
      </c>
    </row>
    <row r="982" spans="1:1" x14ac:dyDescent="0.3">
      <c r="A982">
        <v>3.32</v>
      </c>
    </row>
    <row r="983" spans="1:1" x14ac:dyDescent="0.3">
      <c r="A983">
        <v>3.33</v>
      </c>
    </row>
    <row r="984" spans="1:1" x14ac:dyDescent="0.3">
      <c r="A984">
        <v>3.32</v>
      </c>
    </row>
    <row r="985" spans="1:1" x14ac:dyDescent="0.3">
      <c r="A985">
        <v>3.3</v>
      </c>
    </row>
    <row r="986" spans="1:1" x14ac:dyDescent="0.3">
      <c r="A986">
        <v>3.21</v>
      </c>
    </row>
    <row r="987" spans="1:1" x14ac:dyDescent="0.3">
      <c r="A987">
        <v>3.3</v>
      </c>
    </row>
    <row r="988" spans="1:1" x14ac:dyDescent="0.3">
      <c r="A988">
        <v>3.33</v>
      </c>
    </row>
    <row r="989" spans="1:1" x14ac:dyDescent="0.3">
      <c r="A989">
        <v>3.32</v>
      </c>
    </row>
    <row r="990" spans="1:1" x14ac:dyDescent="0.3">
      <c r="A990">
        <v>3.32</v>
      </c>
    </row>
    <row r="991" spans="1:1" x14ac:dyDescent="0.3">
      <c r="A991">
        <v>3.33</v>
      </c>
    </row>
    <row r="992" spans="1:1" x14ac:dyDescent="0.3">
      <c r="A992">
        <v>3.32</v>
      </c>
    </row>
    <row r="993" spans="1:1" x14ac:dyDescent="0.3">
      <c r="A993">
        <v>3.27</v>
      </c>
    </row>
    <row r="994" spans="1:1" x14ac:dyDescent="0.3">
      <c r="A994">
        <v>3.24</v>
      </c>
    </row>
    <row r="995" spans="1:1" x14ac:dyDescent="0.3">
      <c r="A995">
        <v>3.33</v>
      </c>
    </row>
    <row r="996" spans="1:1" x14ac:dyDescent="0.3">
      <c r="A996">
        <v>3.31</v>
      </c>
    </row>
    <row r="997" spans="1:1" x14ac:dyDescent="0.3">
      <c r="A997">
        <v>3.33</v>
      </c>
    </row>
    <row r="998" spans="1:1" x14ac:dyDescent="0.3">
      <c r="A998">
        <v>3.31</v>
      </c>
    </row>
    <row r="999" spans="1:1" x14ac:dyDescent="0.3">
      <c r="A999">
        <v>3.26</v>
      </c>
    </row>
    <row r="1000" spans="1:1" x14ac:dyDescent="0.3">
      <c r="A1000">
        <v>3.33</v>
      </c>
    </row>
    <row r="1001" spans="1:1" x14ac:dyDescent="0.3">
      <c r="A1001">
        <v>3.3</v>
      </c>
    </row>
    <row r="1002" spans="1:1" x14ac:dyDescent="0.3">
      <c r="A1002">
        <v>3.29</v>
      </c>
    </row>
    <row r="1003" spans="1:1" x14ac:dyDescent="0.3">
      <c r="A1003">
        <v>3.32</v>
      </c>
    </row>
    <row r="1004" spans="1:1" x14ac:dyDescent="0.3">
      <c r="A1004">
        <v>3.32</v>
      </c>
    </row>
    <row r="1005" spans="1:1" x14ac:dyDescent="0.3">
      <c r="A1005">
        <v>3.33</v>
      </c>
    </row>
    <row r="1006" spans="1:1" x14ac:dyDescent="0.3">
      <c r="A1006">
        <v>3.32</v>
      </c>
    </row>
    <row r="1007" spans="1:1" x14ac:dyDescent="0.3">
      <c r="A1007">
        <v>3.32</v>
      </c>
    </row>
    <row r="1008" spans="1:1" x14ac:dyDescent="0.3">
      <c r="A1008">
        <v>3.32</v>
      </c>
    </row>
    <row r="1009" spans="1:1" x14ac:dyDescent="0.3">
      <c r="A1009">
        <v>3.29</v>
      </c>
    </row>
    <row r="1010" spans="1:1" x14ac:dyDescent="0.3">
      <c r="A1010">
        <v>3.23</v>
      </c>
    </row>
    <row r="1011" spans="1:1" x14ac:dyDescent="0.3">
      <c r="A1011">
        <v>3.32</v>
      </c>
    </row>
    <row r="1012" spans="1:1" x14ac:dyDescent="0.3">
      <c r="A1012">
        <v>3.32</v>
      </c>
    </row>
    <row r="1013" spans="1:1" x14ac:dyDescent="0.3">
      <c r="A1013">
        <v>3.33</v>
      </c>
    </row>
    <row r="1014" spans="1:1" x14ac:dyDescent="0.3">
      <c r="A1014">
        <v>3.3</v>
      </c>
    </row>
    <row r="1015" spans="1:1" x14ac:dyDescent="0.3">
      <c r="A1015">
        <v>3.34</v>
      </c>
    </row>
    <row r="1016" spans="1:1" x14ac:dyDescent="0.3">
      <c r="A1016">
        <v>3.31</v>
      </c>
    </row>
    <row r="1017" spans="1:1" x14ac:dyDescent="0.3">
      <c r="A1017">
        <v>3.3</v>
      </c>
    </row>
    <row r="1018" spans="1:1" x14ac:dyDescent="0.3">
      <c r="A1018">
        <v>3.28</v>
      </c>
    </row>
    <row r="1019" spans="1:1" x14ac:dyDescent="0.3">
      <c r="A1019">
        <v>3.33</v>
      </c>
    </row>
    <row r="1020" spans="1:1" x14ac:dyDescent="0.3">
      <c r="A1020">
        <v>3.25</v>
      </c>
    </row>
    <row r="1021" spans="1:1" x14ac:dyDescent="0.3">
      <c r="A1021">
        <v>3.33</v>
      </c>
    </row>
    <row r="1022" spans="1:1" x14ac:dyDescent="0.3">
      <c r="A1022">
        <v>3.32</v>
      </c>
    </row>
    <row r="1023" spans="1:1" x14ac:dyDescent="0.3">
      <c r="A1023">
        <v>3.33</v>
      </c>
    </row>
    <row r="1024" spans="1:1" x14ac:dyDescent="0.3">
      <c r="A1024">
        <v>3.32</v>
      </c>
    </row>
    <row r="1025" spans="1:1" x14ac:dyDescent="0.3">
      <c r="A1025">
        <v>3.24</v>
      </c>
    </row>
    <row r="1026" spans="1:1" x14ac:dyDescent="0.3">
      <c r="A1026">
        <v>3.3</v>
      </c>
    </row>
    <row r="1027" spans="1:1" x14ac:dyDescent="0.3">
      <c r="A1027">
        <v>3.24</v>
      </c>
    </row>
    <row r="1028" spans="1:1" x14ac:dyDescent="0.3">
      <c r="A1028">
        <v>3.33</v>
      </c>
    </row>
    <row r="1029" spans="1:1" x14ac:dyDescent="0.3">
      <c r="A1029">
        <v>3.32</v>
      </c>
    </row>
    <row r="1030" spans="1:1" x14ac:dyDescent="0.3">
      <c r="A1030">
        <v>3.32</v>
      </c>
    </row>
    <row r="1031" spans="1:1" x14ac:dyDescent="0.3">
      <c r="A1031">
        <v>3.33</v>
      </c>
    </row>
    <row r="1032" spans="1:1" x14ac:dyDescent="0.3">
      <c r="A1032">
        <v>3.32</v>
      </c>
    </row>
    <row r="1033" spans="1:1" x14ac:dyDescent="0.3">
      <c r="A1033">
        <v>3.24</v>
      </c>
    </row>
    <row r="1034" spans="1:1" x14ac:dyDescent="0.3">
      <c r="A1034">
        <v>3.24</v>
      </c>
    </row>
    <row r="1035" spans="1:1" x14ac:dyDescent="0.3">
      <c r="A1035">
        <v>3.33</v>
      </c>
    </row>
    <row r="1036" spans="1:1" x14ac:dyDescent="0.3">
      <c r="A1036">
        <v>3.32</v>
      </c>
    </row>
    <row r="1037" spans="1:1" x14ac:dyDescent="0.3">
      <c r="A1037">
        <v>3.33</v>
      </c>
    </row>
    <row r="1038" spans="1:1" x14ac:dyDescent="0.3">
      <c r="A1038">
        <v>3.31</v>
      </c>
    </row>
    <row r="1039" spans="1:1" x14ac:dyDescent="0.3">
      <c r="A1039">
        <v>3.33</v>
      </c>
    </row>
    <row r="1040" spans="1:1" x14ac:dyDescent="0.3">
      <c r="A1040">
        <v>3.3</v>
      </c>
    </row>
    <row r="1041" spans="1:1" x14ac:dyDescent="0.3">
      <c r="A1041">
        <v>3.24</v>
      </c>
    </row>
    <row r="1042" spans="1:1" x14ac:dyDescent="0.3">
      <c r="A1042">
        <v>3.3</v>
      </c>
    </row>
    <row r="1043" spans="1:1" x14ac:dyDescent="0.3">
      <c r="A1043">
        <v>3.32</v>
      </c>
    </row>
    <row r="1044" spans="1:1" x14ac:dyDescent="0.3">
      <c r="A1044">
        <v>3.33</v>
      </c>
    </row>
    <row r="1045" spans="1:1" x14ac:dyDescent="0.3">
      <c r="A1045">
        <v>3.33</v>
      </c>
    </row>
    <row r="1046" spans="1:1" x14ac:dyDescent="0.3">
      <c r="A1046">
        <v>3.32</v>
      </c>
    </row>
    <row r="1047" spans="1:1" x14ac:dyDescent="0.3">
      <c r="A1047">
        <v>3.25</v>
      </c>
    </row>
    <row r="1048" spans="1:1" x14ac:dyDescent="0.3">
      <c r="A1048">
        <v>3.32</v>
      </c>
    </row>
    <row r="1049" spans="1:1" x14ac:dyDescent="0.3">
      <c r="A1049">
        <v>3.2</v>
      </c>
    </row>
    <row r="1050" spans="1:1" x14ac:dyDescent="0.3">
      <c r="A1050">
        <v>3.29</v>
      </c>
    </row>
    <row r="1051" spans="1:1" x14ac:dyDescent="0.3">
      <c r="A1051">
        <v>3.33</v>
      </c>
    </row>
    <row r="1052" spans="1:1" x14ac:dyDescent="0.3">
      <c r="A1052">
        <v>3.32</v>
      </c>
    </row>
    <row r="1053" spans="1:1" x14ac:dyDescent="0.3">
      <c r="A1053">
        <v>3.33</v>
      </c>
    </row>
    <row r="1054" spans="1:1" x14ac:dyDescent="0.3">
      <c r="A1054">
        <v>3.25</v>
      </c>
    </row>
    <row r="1055" spans="1:1" x14ac:dyDescent="0.3">
      <c r="A1055">
        <v>3.33</v>
      </c>
    </row>
    <row r="1056" spans="1:1" x14ac:dyDescent="0.3">
      <c r="A1056">
        <v>3.32</v>
      </c>
    </row>
    <row r="1057" spans="1:1" x14ac:dyDescent="0.3">
      <c r="A1057">
        <v>3.2</v>
      </c>
    </row>
    <row r="1058" spans="1:1" x14ac:dyDescent="0.3">
      <c r="A1058">
        <v>3.29</v>
      </c>
    </row>
    <row r="1059" spans="1:1" x14ac:dyDescent="0.3">
      <c r="A1059">
        <v>3.32</v>
      </c>
    </row>
    <row r="1060" spans="1:1" x14ac:dyDescent="0.3">
      <c r="A1060">
        <v>3.31</v>
      </c>
    </row>
    <row r="1061" spans="1:1" x14ac:dyDescent="0.3">
      <c r="A1061">
        <v>3.33</v>
      </c>
    </row>
    <row r="1062" spans="1:1" x14ac:dyDescent="0.3">
      <c r="A1062">
        <v>3.32</v>
      </c>
    </row>
    <row r="1063" spans="1:1" x14ac:dyDescent="0.3">
      <c r="A1063">
        <v>3.33</v>
      </c>
    </row>
    <row r="1064" spans="1:1" x14ac:dyDescent="0.3">
      <c r="A1064">
        <v>3.32</v>
      </c>
    </row>
    <row r="1065" spans="1:1" x14ac:dyDescent="0.3">
      <c r="A1065">
        <v>3.24</v>
      </c>
    </row>
    <row r="1066" spans="1:1" x14ac:dyDescent="0.3">
      <c r="A1066">
        <v>3.29</v>
      </c>
    </row>
    <row r="1067" spans="1:1" x14ac:dyDescent="0.3">
      <c r="A1067">
        <v>3.32</v>
      </c>
    </row>
    <row r="1068" spans="1:1" x14ac:dyDescent="0.3">
      <c r="A1068">
        <v>3.25</v>
      </c>
    </row>
    <row r="1069" spans="1:1" x14ac:dyDescent="0.3">
      <c r="A1069">
        <v>3.31</v>
      </c>
    </row>
    <row r="1070" spans="1:1" x14ac:dyDescent="0.3">
      <c r="A1070">
        <v>3.33</v>
      </c>
    </row>
    <row r="1071" spans="1:1" x14ac:dyDescent="0.3">
      <c r="A1071">
        <v>3.32</v>
      </c>
    </row>
    <row r="1072" spans="1:1" x14ac:dyDescent="0.3">
      <c r="A1072">
        <v>3.33</v>
      </c>
    </row>
    <row r="1073" spans="1:1" x14ac:dyDescent="0.3">
      <c r="A1073">
        <v>3.3</v>
      </c>
    </row>
    <row r="1074" spans="1:1" x14ac:dyDescent="0.3">
      <c r="A1074">
        <v>3.3</v>
      </c>
    </row>
    <row r="1075" spans="1:1" x14ac:dyDescent="0.3">
      <c r="A1075">
        <v>3.27</v>
      </c>
    </row>
    <row r="1076" spans="1:1" x14ac:dyDescent="0.3">
      <c r="A1076">
        <v>3.32</v>
      </c>
    </row>
    <row r="1077" spans="1:1" x14ac:dyDescent="0.3">
      <c r="A1077">
        <v>3.33</v>
      </c>
    </row>
    <row r="1078" spans="1:1" x14ac:dyDescent="0.3">
      <c r="A1078">
        <v>3.3</v>
      </c>
    </row>
    <row r="1079" spans="1:1" x14ac:dyDescent="0.3">
      <c r="A1079">
        <v>3.33</v>
      </c>
    </row>
    <row r="1080" spans="1:1" x14ac:dyDescent="0.3">
      <c r="A1080">
        <v>3.31</v>
      </c>
    </row>
    <row r="1081" spans="1:1" x14ac:dyDescent="0.3">
      <c r="A1081">
        <v>3.3</v>
      </c>
    </row>
    <row r="1082" spans="1:1" x14ac:dyDescent="0.3">
      <c r="A1082">
        <v>3.22</v>
      </c>
    </row>
    <row r="1083" spans="1:1" x14ac:dyDescent="0.3">
      <c r="A1083">
        <v>3.32</v>
      </c>
    </row>
    <row r="1084" spans="1:1" x14ac:dyDescent="0.3">
      <c r="A1084">
        <v>3.32</v>
      </c>
    </row>
    <row r="1085" spans="1:1" x14ac:dyDescent="0.3">
      <c r="A1085">
        <v>3.33</v>
      </c>
    </row>
    <row r="1086" spans="1:1" x14ac:dyDescent="0.3">
      <c r="A1086">
        <v>3.32</v>
      </c>
    </row>
    <row r="1087" spans="1:1" x14ac:dyDescent="0.3">
      <c r="A1087">
        <v>3.33</v>
      </c>
    </row>
    <row r="1088" spans="1:1" x14ac:dyDescent="0.3">
      <c r="A1088">
        <v>3.32</v>
      </c>
    </row>
    <row r="1089" spans="1:1" x14ac:dyDescent="0.3">
      <c r="A1089">
        <v>3.25</v>
      </c>
    </row>
    <row r="1090" spans="1:1" x14ac:dyDescent="0.3">
      <c r="A1090">
        <v>3.3</v>
      </c>
    </row>
    <row r="1091" spans="1:1" x14ac:dyDescent="0.3">
      <c r="A1091">
        <v>3.3</v>
      </c>
    </row>
    <row r="1092" spans="1:1" x14ac:dyDescent="0.3">
      <c r="A1092">
        <v>3.32</v>
      </c>
    </row>
    <row r="1093" spans="1:1" x14ac:dyDescent="0.3">
      <c r="A1093">
        <v>3.33</v>
      </c>
    </row>
    <row r="1094" spans="1:1" x14ac:dyDescent="0.3">
      <c r="A1094">
        <v>3.32</v>
      </c>
    </row>
    <row r="1095" spans="1:1" x14ac:dyDescent="0.3">
      <c r="A1095">
        <v>3.27</v>
      </c>
    </row>
    <row r="1096" spans="1:1" x14ac:dyDescent="0.3">
      <c r="A1096">
        <v>3.31</v>
      </c>
    </row>
    <row r="1097" spans="1:1" x14ac:dyDescent="0.3">
      <c r="A1097">
        <v>3.31</v>
      </c>
    </row>
    <row r="1098" spans="1:1" x14ac:dyDescent="0.3">
      <c r="A1098">
        <v>3.28</v>
      </c>
    </row>
    <row r="1099" spans="1:1" x14ac:dyDescent="0.3">
      <c r="A1099">
        <v>3.32</v>
      </c>
    </row>
    <row r="1100" spans="1:1" x14ac:dyDescent="0.3">
      <c r="A1100">
        <v>3.3</v>
      </c>
    </row>
    <row r="1101" spans="1:1" x14ac:dyDescent="0.3">
      <c r="A1101">
        <v>3.33</v>
      </c>
    </row>
    <row r="1102" spans="1:1" x14ac:dyDescent="0.3">
      <c r="A1102">
        <v>3.28</v>
      </c>
    </row>
    <row r="1103" spans="1:1" x14ac:dyDescent="0.3">
      <c r="A1103">
        <v>3.33</v>
      </c>
    </row>
    <row r="1104" spans="1:1" x14ac:dyDescent="0.3">
      <c r="A1104">
        <v>3.32</v>
      </c>
    </row>
    <row r="1105" spans="1:1" x14ac:dyDescent="0.3">
      <c r="A1105">
        <v>3.31</v>
      </c>
    </row>
    <row r="1106" spans="1:1" x14ac:dyDescent="0.3">
      <c r="A1106">
        <v>3.3</v>
      </c>
    </row>
    <row r="1107" spans="1:1" x14ac:dyDescent="0.3">
      <c r="A1107">
        <v>3.32</v>
      </c>
    </row>
    <row r="1108" spans="1:1" x14ac:dyDescent="0.3">
      <c r="A1108">
        <v>3.32</v>
      </c>
    </row>
    <row r="1109" spans="1:1" x14ac:dyDescent="0.3">
      <c r="A1109">
        <v>3.25</v>
      </c>
    </row>
    <row r="1110" spans="1:1" x14ac:dyDescent="0.3">
      <c r="A1110">
        <v>3.32</v>
      </c>
    </row>
    <row r="1111" spans="1:1" x14ac:dyDescent="0.3">
      <c r="A1111">
        <v>3.31</v>
      </c>
    </row>
    <row r="1112" spans="1:1" x14ac:dyDescent="0.3">
      <c r="A1112">
        <v>3.32</v>
      </c>
    </row>
    <row r="1113" spans="1:1" x14ac:dyDescent="0.3">
      <c r="A1113">
        <v>3.23</v>
      </c>
    </row>
    <row r="1114" spans="1:1" x14ac:dyDescent="0.3">
      <c r="A1114">
        <v>3.29</v>
      </c>
    </row>
    <row r="1115" spans="1:1" x14ac:dyDescent="0.3">
      <c r="A1115">
        <v>3.32</v>
      </c>
    </row>
    <row r="1116" spans="1:1" x14ac:dyDescent="0.3">
      <c r="A1116">
        <v>3.25</v>
      </c>
    </row>
    <row r="1117" spans="1:1" x14ac:dyDescent="0.3">
      <c r="A1117">
        <v>3.33</v>
      </c>
    </row>
    <row r="1118" spans="1:1" x14ac:dyDescent="0.3">
      <c r="A1118">
        <v>3.32</v>
      </c>
    </row>
    <row r="1119" spans="1:1" x14ac:dyDescent="0.3">
      <c r="A1119">
        <v>3.33</v>
      </c>
    </row>
    <row r="1120" spans="1:1" x14ac:dyDescent="0.3">
      <c r="A1120">
        <v>3.29</v>
      </c>
    </row>
    <row r="1121" spans="1:1" x14ac:dyDescent="0.3">
      <c r="A1121">
        <v>3.27</v>
      </c>
    </row>
    <row r="1122" spans="1:1" x14ac:dyDescent="0.3">
      <c r="A1122">
        <v>3.21</v>
      </c>
    </row>
    <row r="1123" spans="1:1" x14ac:dyDescent="0.3">
      <c r="A1123">
        <v>3.32</v>
      </c>
    </row>
    <row r="1124" spans="1:1" x14ac:dyDescent="0.3">
      <c r="A1124">
        <v>3.33</v>
      </c>
    </row>
    <row r="1125" spans="1:1" x14ac:dyDescent="0.3">
      <c r="A1125">
        <v>3.33</v>
      </c>
    </row>
    <row r="1126" spans="1:1" x14ac:dyDescent="0.3">
      <c r="A1126">
        <v>3.32</v>
      </c>
    </row>
    <row r="1127" spans="1:1" x14ac:dyDescent="0.3">
      <c r="A1127">
        <v>3.33</v>
      </c>
    </row>
    <row r="1128" spans="1:1" x14ac:dyDescent="0.3">
      <c r="A1128">
        <v>3.32</v>
      </c>
    </row>
    <row r="1129" spans="1:1" x14ac:dyDescent="0.3">
      <c r="A1129">
        <v>3.28</v>
      </c>
    </row>
    <row r="1130" spans="1:1" x14ac:dyDescent="0.3">
      <c r="A1130">
        <v>3.29</v>
      </c>
    </row>
    <row r="1131" spans="1:1" x14ac:dyDescent="0.3">
      <c r="A1131">
        <v>3.3</v>
      </c>
    </row>
    <row r="1132" spans="1:1" x14ac:dyDescent="0.3">
      <c r="A1132">
        <v>3.32</v>
      </c>
    </row>
    <row r="1133" spans="1:1" x14ac:dyDescent="0.3">
      <c r="A1133">
        <v>3.33</v>
      </c>
    </row>
    <row r="1134" spans="1:1" x14ac:dyDescent="0.3">
      <c r="A1134">
        <v>3.32</v>
      </c>
    </row>
    <row r="1135" spans="1:1" x14ac:dyDescent="0.3">
      <c r="A1135">
        <v>3.33</v>
      </c>
    </row>
    <row r="1136" spans="1:1" x14ac:dyDescent="0.3">
      <c r="A1136">
        <v>3.32</v>
      </c>
    </row>
    <row r="1137" spans="1:1" x14ac:dyDescent="0.3">
      <c r="A1137">
        <v>3.18</v>
      </c>
    </row>
    <row r="1138" spans="1:1" x14ac:dyDescent="0.3">
      <c r="A1138">
        <v>3.3</v>
      </c>
    </row>
    <row r="1139" spans="1:1" x14ac:dyDescent="0.3">
      <c r="A1139">
        <v>3.32</v>
      </c>
    </row>
    <row r="1140" spans="1:1" x14ac:dyDescent="0.3">
      <c r="A1140">
        <v>3.3</v>
      </c>
    </row>
    <row r="1141" spans="1:1" x14ac:dyDescent="0.3">
      <c r="A1141">
        <v>3.33</v>
      </c>
    </row>
    <row r="1142" spans="1:1" x14ac:dyDescent="0.3">
      <c r="A1142">
        <v>3.3</v>
      </c>
    </row>
    <row r="1143" spans="1:1" x14ac:dyDescent="0.3">
      <c r="A1143">
        <v>3.27</v>
      </c>
    </row>
    <row r="1144" spans="1:1" x14ac:dyDescent="0.3">
      <c r="A1144">
        <v>3.32</v>
      </c>
    </row>
    <row r="1145" spans="1:1" x14ac:dyDescent="0.3">
      <c r="A1145">
        <v>3.3</v>
      </c>
    </row>
    <row r="1146" spans="1:1" x14ac:dyDescent="0.3">
      <c r="A1146">
        <v>3.29</v>
      </c>
    </row>
    <row r="1147" spans="1:1" x14ac:dyDescent="0.3">
      <c r="A1147">
        <v>3.32</v>
      </c>
    </row>
    <row r="1148" spans="1:1" x14ac:dyDescent="0.3">
      <c r="A1148">
        <v>3.32</v>
      </c>
    </row>
    <row r="1149" spans="1:1" x14ac:dyDescent="0.3">
      <c r="A1149">
        <v>3.32</v>
      </c>
    </row>
    <row r="1150" spans="1:1" x14ac:dyDescent="0.3">
      <c r="A1150">
        <v>3.26</v>
      </c>
    </row>
    <row r="1151" spans="1:1" x14ac:dyDescent="0.3">
      <c r="A1151">
        <v>3.31</v>
      </c>
    </row>
    <row r="1152" spans="1:1" x14ac:dyDescent="0.3">
      <c r="A1152">
        <v>3.32</v>
      </c>
    </row>
    <row r="1153" spans="1:1" x14ac:dyDescent="0.3">
      <c r="A1153">
        <v>3.29</v>
      </c>
    </row>
    <row r="1154" spans="1:1" x14ac:dyDescent="0.3">
      <c r="A1154">
        <v>3.3</v>
      </c>
    </row>
    <row r="1155" spans="1:1" x14ac:dyDescent="0.3">
      <c r="A1155">
        <v>3.32</v>
      </c>
    </row>
    <row r="1156" spans="1:1" x14ac:dyDescent="0.3">
      <c r="A1156">
        <v>3.32</v>
      </c>
    </row>
    <row r="1157" spans="1:1" x14ac:dyDescent="0.3">
      <c r="A1157">
        <v>3.33</v>
      </c>
    </row>
    <row r="1158" spans="1:1" x14ac:dyDescent="0.3">
      <c r="A1158">
        <v>3.32</v>
      </c>
    </row>
    <row r="1159" spans="1:1" x14ac:dyDescent="0.3">
      <c r="A1159">
        <v>3.33</v>
      </c>
    </row>
    <row r="1160" spans="1:1" x14ac:dyDescent="0.3">
      <c r="A1160">
        <v>3.3</v>
      </c>
    </row>
    <row r="1161" spans="1:1" x14ac:dyDescent="0.3">
      <c r="A1161">
        <v>3.24</v>
      </c>
    </row>
    <row r="1162" spans="1:1" x14ac:dyDescent="0.3">
      <c r="A1162">
        <v>3.28</v>
      </c>
    </row>
    <row r="1163" spans="1:1" x14ac:dyDescent="0.3">
      <c r="A1163">
        <v>3.32</v>
      </c>
    </row>
    <row r="1164" spans="1:1" x14ac:dyDescent="0.3">
      <c r="A1164">
        <v>3.32</v>
      </c>
    </row>
    <row r="1165" spans="1:1" x14ac:dyDescent="0.3">
      <c r="A1165">
        <v>3.32</v>
      </c>
    </row>
    <row r="1166" spans="1:1" x14ac:dyDescent="0.3">
      <c r="A1166">
        <v>3.32</v>
      </c>
    </row>
    <row r="1167" spans="1:1" x14ac:dyDescent="0.3">
      <c r="A1167">
        <v>3.33</v>
      </c>
    </row>
    <row r="1168" spans="1:1" x14ac:dyDescent="0.3">
      <c r="A1168">
        <v>3.25</v>
      </c>
    </row>
    <row r="1169" spans="1:1" x14ac:dyDescent="0.3">
      <c r="A1169">
        <v>3.3</v>
      </c>
    </row>
    <row r="1170" spans="1:1" x14ac:dyDescent="0.3">
      <c r="A1170">
        <v>3.3</v>
      </c>
    </row>
    <row r="1171" spans="1:1" x14ac:dyDescent="0.3">
      <c r="A1171">
        <v>3.23</v>
      </c>
    </row>
    <row r="1172" spans="1:1" x14ac:dyDescent="0.3">
      <c r="A1172">
        <v>3.32</v>
      </c>
    </row>
    <row r="1173" spans="1:1" x14ac:dyDescent="0.3">
      <c r="A1173">
        <v>3.31</v>
      </c>
    </row>
    <row r="1174" spans="1:1" x14ac:dyDescent="0.3">
      <c r="A1174">
        <v>3.32</v>
      </c>
    </row>
    <row r="1175" spans="1:1" x14ac:dyDescent="0.3">
      <c r="A1175">
        <v>3.33</v>
      </c>
    </row>
    <row r="1176" spans="1:1" x14ac:dyDescent="0.3">
      <c r="A1176">
        <v>3.25</v>
      </c>
    </row>
    <row r="1177" spans="1:1" x14ac:dyDescent="0.3">
      <c r="A1177">
        <v>3.31</v>
      </c>
    </row>
    <row r="1178" spans="1:1" x14ac:dyDescent="0.3">
      <c r="A1178">
        <v>3.22</v>
      </c>
    </row>
    <row r="1179" spans="1:1" x14ac:dyDescent="0.3">
      <c r="A1179">
        <v>3.32</v>
      </c>
    </row>
    <row r="1180" spans="1:1" x14ac:dyDescent="0.3">
      <c r="A1180">
        <v>3.3</v>
      </c>
    </row>
    <row r="1181" spans="1:1" x14ac:dyDescent="0.3">
      <c r="A1181">
        <v>3.33</v>
      </c>
    </row>
    <row r="1182" spans="1:1" x14ac:dyDescent="0.3">
      <c r="A1182">
        <v>3.31</v>
      </c>
    </row>
    <row r="1183" spans="1:1" x14ac:dyDescent="0.3">
      <c r="A1183">
        <v>3.33</v>
      </c>
    </row>
    <row r="1184" spans="1:1" x14ac:dyDescent="0.3">
      <c r="A1184">
        <v>3.25</v>
      </c>
    </row>
    <row r="1185" spans="1:1" x14ac:dyDescent="0.3">
      <c r="A1185">
        <v>3.26</v>
      </c>
    </row>
    <row r="1186" spans="1:1" x14ac:dyDescent="0.3">
      <c r="A1186">
        <v>3.3</v>
      </c>
    </row>
    <row r="1187" spans="1:1" x14ac:dyDescent="0.3">
      <c r="A1187">
        <v>3.32</v>
      </c>
    </row>
    <row r="1188" spans="1:1" x14ac:dyDescent="0.3">
      <c r="A1188">
        <v>3.32</v>
      </c>
    </row>
    <row r="1189" spans="1:1" x14ac:dyDescent="0.3">
      <c r="A1189">
        <v>3.33</v>
      </c>
    </row>
    <row r="1190" spans="1:1" x14ac:dyDescent="0.3">
      <c r="A1190">
        <v>3.32</v>
      </c>
    </row>
    <row r="1191" spans="1:1" x14ac:dyDescent="0.3">
      <c r="A1191">
        <v>3.32</v>
      </c>
    </row>
    <row r="1192" spans="1:1" x14ac:dyDescent="0.3">
      <c r="A1192">
        <v>3.31</v>
      </c>
    </row>
    <row r="1193" spans="1:1" x14ac:dyDescent="0.3">
      <c r="A1193">
        <v>3.28</v>
      </c>
    </row>
    <row r="1194" spans="1:1" x14ac:dyDescent="0.3">
      <c r="A1194">
        <v>3.29</v>
      </c>
    </row>
    <row r="1195" spans="1:1" x14ac:dyDescent="0.3">
      <c r="A1195">
        <v>3.32</v>
      </c>
    </row>
    <row r="1196" spans="1:1" x14ac:dyDescent="0.3">
      <c r="A1196">
        <v>3.32</v>
      </c>
    </row>
    <row r="1197" spans="1:1" x14ac:dyDescent="0.3">
      <c r="A1197">
        <v>3.33</v>
      </c>
    </row>
    <row r="1198" spans="1:1" x14ac:dyDescent="0.3">
      <c r="A1198">
        <v>3.25</v>
      </c>
    </row>
    <row r="1199" spans="1:1" x14ac:dyDescent="0.3">
      <c r="A1199">
        <v>3.31</v>
      </c>
    </row>
    <row r="1200" spans="1:1" x14ac:dyDescent="0.3">
      <c r="A1200">
        <v>3.32</v>
      </c>
    </row>
    <row r="1201" spans="1:1" x14ac:dyDescent="0.3">
      <c r="A1201">
        <v>3.3</v>
      </c>
    </row>
    <row r="1202" spans="1:1" x14ac:dyDescent="0.3">
      <c r="A1202">
        <v>3.28</v>
      </c>
    </row>
    <row r="1203" spans="1:1" x14ac:dyDescent="0.3">
      <c r="A1203">
        <v>3.32</v>
      </c>
    </row>
    <row r="1204" spans="1:1" x14ac:dyDescent="0.3">
      <c r="A1204">
        <v>3.3</v>
      </c>
    </row>
    <row r="1205" spans="1:1" x14ac:dyDescent="0.3">
      <c r="A1205">
        <v>3.26</v>
      </c>
    </row>
    <row r="1206" spans="1:1" x14ac:dyDescent="0.3">
      <c r="A1206">
        <v>3.32</v>
      </c>
    </row>
    <row r="1207" spans="1:1" x14ac:dyDescent="0.3">
      <c r="A1207">
        <v>3.33</v>
      </c>
    </row>
    <row r="1208" spans="1:1" x14ac:dyDescent="0.3">
      <c r="A1208">
        <v>3.32</v>
      </c>
    </row>
    <row r="1209" spans="1:1" x14ac:dyDescent="0.3">
      <c r="A1209">
        <v>3.3</v>
      </c>
    </row>
    <row r="1210" spans="1:1" x14ac:dyDescent="0.3">
      <c r="A1210">
        <v>3.29</v>
      </c>
    </row>
    <row r="1211" spans="1:1" x14ac:dyDescent="0.3">
      <c r="A1211">
        <v>3.3</v>
      </c>
    </row>
    <row r="1212" spans="1:1" x14ac:dyDescent="0.3">
      <c r="A1212">
        <v>3.32</v>
      </c>
    </row>
    <row r="1213" spans="1:1" x14ac:dyDescent="0.3">
      <c r="A1213">
        <v>3.31</v>
      </c>
    </row>
    <row r="1214" spans="1:1" x14ac:dyDescent="0.3">
      <c r="A1214">
        <v>3.32</v>
      </c>
    </row>
    <row r="1215" spans="1:1" x14ac:dyDescent="0.3">
      <c r="A1215">
        <v>3.28</v>
      </c>
    </row>
    <row r="1216" spans="1:1" x14ac:dyDescent="0.3">
      <c r="A1216">
        <v>3.32</v>
      </c>
    </row>
    <row r="1217" spans="1:1" x14ac:dyDescent="0.3">
      <c r="A1217">
        <v>3.3</v>
      </c>
    </row>
    <row r="1218" spans="1:1" x14ac:dyDescent="0.3">
      <c r="A1218">
        <v>3.3</v>
      </c>
    </row>
    <row r="1219" spans="1:1" x14ac:dyDescent="0.3">
      <c r="A1219">
        <v>3.25</v>
      </c>
    </row>
    <row r="1220" spans="1:1" x14ac:dyDescent="0.3">
      <c r="A1220">
        <v>3.32</v>
      </c>
    </row>
    <row r="1221" spans="1:1" x14ac:dyDescent="0.3">
      <c r="A1221">
        <v>3.33</v>
      </c>
    </row>
    <row r="1222" spans="1:1" x14ac:dyDescent="0.3">
      <c r="A1222">
        <v>3.3</v>
      </c>
    </row>
    <row r="1223" spans="1:1" x14ac:dyDescent="0.3">
      <c r="A1223">
        <v>3.26</v>
      </c>
    </row>
    <row r="1224" spans="1:1" x14ac:dyDescent="0.3">
      <c r="A1224">
        <v>3.3</v>
      </c>
    </row>
    <row r="1225" spans="1:1" x14ac:dyDescent="0.3">
      <c r="A1225">
        <v>3.3</v>
      </c>
    </row>
    <row r="1226" spans="1:1" x14ac:dyDescent="0.3">
      <c r="A1226">
        <v>3.22</v>
      </c>
    </row>
    <row r="1227" spans="1:1" x14ac:dyDescent="0.3">
      <c r="A1227">
        <v>3.32</v>
      </c>
    </row>
    <row r="1228" spans="1:1" x14ac:dyDescent="0.3">
      <c r="A1228">
        <v>3.32</v>
      </c>
    </row>
    <row r="1229" spans="1:1" x14ac:dyDescent="0.3">
      <c r="A1229">
        <v>3.33</v>
      </c>
    </row>
    <row r="1230" spans="1:1" x14ac:dyDescent="0.3">
      <c r="A1230">
        <v>3.32</v>
      </c>
    </row>
    <row r="1231" spans="1:1" x14ac:dyDescent="0.3">
      <c r="A1231">
        <v>3.25</v>
      </c>
    </row>
    <row r="1232" spans="1:1" x14ac:dyDescent="0.3">
      <c r="A1232">
        <v>3.32</v>
      </c>
    </row>
    <row r="1233" spans="1:1" x14ac:dyDescent="0.3">
      <c r="A1233">
        <v>3.25</v>
      </c>
    </row>
    <row r="1234" spans="1:1" x14ac:dyDescent="0.3">
      <c r="A1234">
        <v>3.3</v>
      </c>
    </row>
    <row r="1235" spans="1:1" x14ac:dyDescent="0.3">
      <c r="A1235">
        <v>3.31</v>
      </c>
    </row>
    <row r="1236" spans="1:1" x14ac:dyDescent="0.3">
      <c r="A1236">
        <v>3.32</v>
      </c>
    </row>
    <row r="1237" spans="1:1" x14ac:dyDescent="0.3">
      <c r="A1237">
        <v>3.33</v>
      </c>
    </row>
    <row r="1238" spans="1:1" x14ac:dyDescent="0.3">
      <c r="A1238">
        <v>3.32</v>
      </c>
    </row>
    <row r="1239" spans="1:1" x14ac:dyDescent="0.3">
      <c r="A1239">
        <v>3.26</v>
      </c>
    </row>
    <row r="1240" spans="1:1" x14ac:dyDescent="0.3">
      <c r="A1240">
        <v>3.25</v>
      </c>
    </row>
    <row r="1241" spans="1:1" x14ac:dyDescent="0.3">
      <c r="A1241">
        <v>3.3</v>
      </c>
    </row>
    <row r="1242" spans="1:1" x14ac:dyDescent="0.3">
      <c r="A1242">
        <v>3.26</v>
      </c>
    </row>
    <row r="1243" spans="1:1" x14ac:dyDescent="0.3">
      <c r="A1243">
        <v>3.32</v>
      </c>
    </row>
    <row r="1244" spans="1:1" x14ac:dyDescent="0.3">
      <c r="A1244">
        <v>3.3</v>
      </c>
    </row>
    <row r="1245" spans="1:1" x14ac:dyDescent="0.3">
      <c r="A1245">
        <v>3.33</v>
      </c>
    </row>
    <row r="1246" spans="1:1" x14ac:dyDescent="0.3">
      <c r="A1246">
        <v>3.25</v>
      </c>
    </row>
    <row r="1247" spans="1:1" x14ac:dyDescent="0.3">
      <c r="A1247">
        <v>3.33</v>
      </c>
    </row>
    <row r="1248" spans="1:1" x14ac:dyDescent="0.3">
      <c r="A1248">
        <v>3.32</v>
      </c>
    </row>
    <row r="1249" spans="1:1" x14ac:dyDescent="0.3">
      <c r="A1249">
        <v>3.27</v>
      </c>
    </row>
    <row r="1250" spans="1:1" x14ac:dyDescent="0.3">
      <c r="A1250">
        <v>3.3</v>
      </c>
    </row>
    <row r="1251" spans="1:1" x14ac:dyDescent="0.3">
      <c r="A1251">
        <v>3.32</v>
      </c>
    </row>
    <row r="1252" spans="1:1" x14ac:dyDescent="0.3">
      <c r="A1252">
        <v>3.32</v>
      </c>
    </row>
    <row r="1253" spans="1:1" x14ac:dyDescent="0.3">
      <c r="A1253">
        <v>3.31</v>
      </c>
    </row>
    <row r="1254" spans="1:1" x14ac:dyDescent="0.3">
      <c r="A1254">
        <v>3.32</v>
      </c>
    </row>
    <row r="1255" spans="1:1" x14ac:dyDescent="0.3">
      <c r="A1255">
        <v>3.29</v>
      </c>
    </row>
    <row r="1256" spans="1:1" x14ac:dyDescent="0.3">
      <c r="A1256">
        <v>3.32</v>
      </c>
    </row>
    <row r="1257" spans="1:1" x14ac:dyDescent="0.3">
      <c r="A1257">
        <v>3.3</v>
      </c>
    </row>
    <row r="1258" spans="1:1" x14ac:dyDescent="0.3">
      <c r="A1258">
        <v>3.29</v>
      </c>
    </row>
    <row r="1259" spans="1:1" x14ac:dyDescent="0.3">
      <c r="A1259">
        <v>3.32</v>
      </c>
    </row>
    <row r="1260" spans="1:1" x14ac:dyDescent="0.3">
      <c r="A1260">
        <v>3.32</v>
      </c>
    </row>
    <row r="1261" spans="1:1" x14ac:dyDescent="0.3">
      <c r="A1261">
        <v>3.26</v>
      </c>
    </row>
    <row r="1262" spans="1:1" x14ac:dyDescent="0.3">
      <c r="A1262">
        <v>3.3</v>
      </c>
    </row>
    <row r="1263" spans="1:1" x14ac:dyDescent="0.3">
      <c r="A1263">
        <v>3.27</v>
      </c>
    </row>
    <row r="1264" spans="1:1" x14ac:dyDescent="0.3">
      <c r="A1264">
        <v>3.3</v>
      </c>
    </row>
    <row r="1265" spans="1:1" x14ac:dyDescent="0.3">
      <c r="A1265">
        <v>3.3</v>
      </c>
    </row>
    <row r="1266" spans="1:1" x14ac:dyDescent="0.3">
      <c r="A1266">
        <v>3.3</v>
      </c>
    </row>
    <row r="1267" spans="1:1" x14ac:dyDescent="0.3">
      <c r="A1267">
        <v>3.25</v>
      </c>
    </row>
    <row r="1268" spans="1:1" x14ac:dyDescent="0.3">
      <c r="A1268">
        <v>3.32</v>
      </c>
    </row>
    <row r="1269" spans="1:1" x14ac:dyDescent="0.3">
      <c r="A1269">
        <v>3.33</v>
      </c>
    </row>
    <row r="1270" spans="1:1" x14ac:dyDescent="0.3">
      <c r="A1270">
        <v>3.25</v>
      </c>
    </row>
    <row r="1271" spans="1:1" x14ac:dyDescent="0.3">
      <c r="A1271">
        <v>3.33</v>
      </c>
    </row>
    <row r="1272" spans="1:1" x14ac:dyDescent="0.3">
      <c r="A1272">
        <v>3.32</v>
      </c>
    </row>
    <row r="1273" spans="1:1" x14ac:dyDescent="0.3">
      <c r="A1273">
        <v>3.28</v>
      </c>
    </row>
    <row r="1274" spans="1:1" x14ac:dyDescent="0.3">
      <c r="A1274">
        <v>3.22</v>
      </c>
    </row>
    <row r="1275" spans="1:1" x14ac:dyDescent="0.3">
      <c r="A1275">
        <v>3.3</v>
      </c>
    </row>
    <row r="1276" spans="1:1" x14ac:dyDescent="0.3">
      <c r="A1276">
        <v>3.32</v>
      </c>
    </row>
    <row r="1277" spans="1:1" x14ac:dyDescent="0.3">
      <c r="A1277">
        <v>3.33</v>
      </c>
    </row>
    <row r="1278" spans="1:1" x14ac:dyDescent="0.3">
      <c r="A1278">
        <v>3.32</v>
      </c>
    </row>
    <row r="1279" spans="1:1" x14ac:dyDescent="0.3">
      <c r="A1279">
        <v>3.32</v>
      </c>
    </row>
    <row r="1280" spans="1:1" x14ac:dyDescent="0.3">
      <c r="A1280">
        <v>3.32</v>
      </c>
    </row>
    <row r="1281" spans="1:1" x14ac:dyDescent="0.3">
      <c r="A1281">
        <v>3.28</v>
      </c>
    </row>
    <row r="1282" spans="1:1" x14ac:dyDescent="0.3">
      <c r="A1282">
        <v>3.3</v>
      </c>
    </row>
    <row r="1283" spans="1:1" x14ac:dyDescent="0.3">
      <c r="A1283">
        <v>3.32</v>
      </c>
    </row>
    <row r="1284" spans="1:1" x14ac:dyDescent="0.3">
      <c r="A1284">
        <v>3.3</v>
      </c>
    </row>
    <row r="1285" spans="1:1" x14ac:dyDescent="0.3">
      <c r="A1285">
        <v>3.33</v>
      </c>
    </row>
    <row r="1286" spans="1:1" x14ac:dyDescent="0.3">
      <c r="A1286">
        <v>3.3</v>
      </c>
    </row>
    <row r="1287" spans="1:1" x14ac:dyDescent="0.3">
      <c r="A1287">
        <v>3.31</v>
      </c>
    </row>
    <row r="1288" spans="1:1" x14ac:dyDescent="0.3">
      <c r="A1288">
        <v>3.25</v>
      </c>
    </row>
    <row r="1289" spans="1:1" x14ac:dyDescent="0.3">
      <c r="A1289">
        <v>3.3</v>
      </c>
    </row>
    <row r="1290" spans="1:1" x14ac:dyDescent="0.3">
      <c r="A1290">
        <v>3.29</v>
      </c>
    </row>
    <row r="1291" spans="1:1" x14ac:dyDescent="0.3">
      <c r="A1291">
        <v>3.32</v>
      </c>
    </row>
    <row r="1292" spans="1:1" x14ac:dyDescent="0.3">
      <c r="A1292">
        <v>3.31</v>
      </c>
    </row>
    <row r="1293" spans="1:1" x14ac:dyDescent="0.3">
      <c r="A1293">
        <v>3.31</v>
      </c>
    </row>
    <row r="1294" spans="1:1" x14ac:dyDescent="0.3">
      <c r="A1294">
        <v>3.26</v>
      </c>
    </row>
    <row r="1295" spans="1:1" x14ac:dyDescent="0.3">
      <c r="A1295">
        <v>3.3</v>
      </c>
    </row>
    <row r="1296" spans="1:1" x14ac:dyDescent="0.3">
      <c r="A1296">
        <v>3.32</v>
      </c>
    </row>
    <row r="1297" spans="1:1" x14ac:dyDescent="0.3">
      <c r="A1297">
        <v>3.3</v>
      </c>
    </row>
    <row r="1298" spans="1:1" x14ac:dyDescent="0.3">
      <c r="A1298">
        <v>3.3</v>
      </c>
    </row>
    <row r="1299" spans="1:1" x14ac:dyDescent="0.3">
      <c r="A1299">
        <v>3.32</v>
      </c>
    </row>
    <row r="1300" spans="1:1" x14ac:dyDescent="0.3">
      <c r="A1300">
        <v>3.32</v>
      </c>
    </row>
    <row r="1301" spans="1:1" x14ac:dyDescent="0.3">
      <c r="A1301">
        <v>3.25</v>
      </c>
    </row>
    <row r="1302" spans="1:1" x14ac:dyDescent="0.3">
      <c r="A1302">
        <v>3.24</v>
      </c>
    </row>
    <row r="1303" spans="1:1" x14ac:dyDescent="0.3">
      <c r="A1303">
        <v>3.33</v>
      </c>
    </row>
    <row r="1304" spans="1:1" x14ac:dyDescent="0.3">
      <c r="A1304">
        <v>3.29</v>
      </c>
    </row>
    <row r="1305" spans="1:1" x14ac:dyDescent="0.3">
      <c r="A1305">
        <v>3.3</v>
      </c>
    </row>
    <row r="1306" spans="1:1" x14ac:dyDescent="0.3">
      <c r="A1306">
        <v>3.27</v>
      </c>
    </row>
    <row r="1307" spans="1:1" x14ac:dyDescent="0.3">
      <c r="A1307">
        <v>3.32</v>
      </c>
    </row>
    <row r="1308" spans="1:1" x14ac:dyDescent="0.3">
      <c r="A1308">
        <v>3.32</v>
      </c>
    </row>
    <row r="1309" spans="1:1" x14ac:dyDescent="0.3">
      <c r="A1309">
        <v>3.32</v>
      </c>
    </row>
    <row r="1310" spans="1:1" x14ac:dyDescent="0.3">
      <c r="A1310">
        <v>3.31</v>
      </c>
    </row>
    <row r="1311" spans="1:1" x14ac:dyDescent="0.3">
      <c r="A1311">
        <v>3.33</v>
      </c>
    </row>
    <row r="1312" spans="1:1" x14ac:dyDescent="0.3">
      <c r="A1312">
        <v>3.31</v>
      </c>
    </row>
    <row r="1313" spans="1:1" x14ac:dyDescent="0.3">
      <c r="A1313">
        <v>3.25</v>
      </c>
    </row>
    <row r="1314" spans="1:1" x14ac:dyDescent="0.3">
      <c r="A1314">
        <v>3.3</v>
      </c>
    </row>
    <row r="1315" spans="1:1" x14ac:dyDescent="0.3">
      <c r="A1315">
        <v>3.25</v>
      </c>
    </row>
    <row r="1316" spans="1:1" x14ac:dyDescent="0.3">
      <c r="A1316">
        <v>3.32</v>
      </c>
    </row>
    <row r="1317" spans="1:1" x14ac:dyDescent="0.3">
      <c r="A1317">
        <v>3.32</v>
      </c>
    </row>
    <row r="1318" spans="1:1" x14ac:dyDescent="0.3">
      <c r="A1318">
        <v>3.25</v>
      </c>
    </row>
    <row r="1319" spans="1:1" x14ac:dyDescent="0.3">
      <c r="A1319">
        <v>3.33</v>
      </c>
    </row>
    <row r="1320" spans="1:1" x14ac:dyDescent="0.3">
      <c r="A1320">
        <v>3.32</v>
      </c>
    </row>
    <row r="1321" spans="1:1" x14ac:dyDescent="0.3">
      <c r="A1321">
        <v>3.3</v>
      </c>
    </row>
    <row r="1322" spans="1:1" x14ac:dyDescent="0.3">
      <c r="A1322">
        <v>3.22</v>
      </c>
    </row>
    <row r="1323" spans="1:1" x14ac:dyDescent="0.3">
      <c r="A1323">
        <v>3.32</v>
      </c>
    </row>
    <row r="1324" spans="1:1" x14ac:dyDescent="0.3">
      <c r="A1324">
        <v>3.29</v>
      </c>
    </row>
    <row r="1325" spans="1:1" x14ac:dyDescent="0.3">
      <c r="A1325">
        <v>3.32</v>
      </c>
    </row>
    <row r="1326" spans="1:1" x14ac:dyDescent="0.3">
      <c r="A1326">
        <v>3.24</v>
      </c>
    </row>
    <row r="1327" spans="1:1" x14ac:dyDescent="0.3">
      <c r="A1327">
        <v>3.33</v>
      </c>
    </row>
    <row r="1328" spans="1:1" x14ac:dyDescent="0.3">
      <c r="A1328">
        <v>3.31</v>
      </c>
    </row>
    <row r="1329" spans="1:1" x14ac:dyDescent="0.3">
      <c r="A1329">
        <v>3.27</v>
      </c>
    </row>
    <row r="1330" spans="1:1" x14ac:dyDescent="0.3">
      <c r="A1330">
        <v>3.29</v>
      </c>
    </row>
    <row r="1331" spans="1:1" x14ac:dyDescent="0.3">
      <c r="A1331">
        <v>3.32</v>
      </c>
    </row>
    <row r="1332" spans="1:1" x14ac:dyDescent="0.3">
      <c r="A1332">
        <v>3.32</v>
      </c>
    </row>
    <row r="1333" spans="1:1" x14ac:dyDescent="0.3">
      <c r="A1333">
        <v>3.33</v>
      </c>
    </row>
    <row r="1334" spans="1:1" x14ac:dyDescent="0.3">
      <c r="A1334">
        <v>3.24</v>
      </c>
    </row>
    <row r="1335" spans="1:1" x14ac:dyDescent="0.3">
      <c r="A1335">
        <v>3.31</v>
      </c>
    </row>
    <row r="1336" spans="1:1" x14ac:dyDescent="0.3">
      <c r="A1336">
        <v>3.24</v>
      </c>
    </row>
    <row r="1337" spans="1:1" x14ac:dyDescent="0.3">
      <c r="A1337">
        <v>3.28</v>
      </c>
    </row>
    <row r="1338" spans="1:1" x14ac:dyDescent="0.3">
      <c r="A1338">
        <v>3.29</v>
      </c>
    </row>
    <row r="1339" spans="1:1" x14ac:dyDescent="0.3">
      <c r="A1339">
        <v>3.32</v>
      </c>
    </row>
    <row r="1340" spans="1:1" x14ac:dyDescent="0.3">
      <c r="A1340">
        <v>3.32</v>
      </c>
    </row>
    <row r="1341" spans="1:1" x14ac:dyDescent="0.3">
      <c r="A1341">
        <v>3.3</v>
      </c>
    </row>
    <row r="1342" spans="1:1" x14ac:dyDescent="0.3">
      <c r="A1342">
        <v>3.32</v>
      </c>
    </row>
    <row r="1343" spans="1:1" x14ac:dyDescent="0.3">
      <c r="A1343">
        <v>3.32</v>
      </c>
    </row>
    <row r="1344" spans="1:1" x14ac:dyDescent="0.3">
      <c r="A1344">
        <v>3.3</v>
      </c>
    </row>
    <row r="1345" spans="1:1" x14ac:dyDescent="0.3">
      <c r="A1345">
        <v>3.29</v>
      </c>
    </row>
    <row r="1346" spans="1:1" x14ac:dyDescent="0.3">
      <c r="A1346">
        <v>3.28</v>
      </c>
    </row>
    <row r="1347" spans="1:1" x14ac:dyDescent="0.3">
      <c r="A1347">
        <v>3.31</v>
      </c>
    </row>
    <row r="1348" spans="1:1" x14ac:dyDescent="0.3">
      <c r="A1348">
        <v>3.31</v>
      </c>
    </row>
    <row r="1349" spans="1:1" x14ac:dyDescent="0.3">
      <c r="A1349">
        <v>3.25</v>
      </c>
    </row>
    <row r="1350" spans="1:1" x14ac:dyDescent="0.3">
      <c r="A1350">
        <v>3.28</v>
      </c>
    </row>
    <row r="1351" spans="1:1" x14ac:dyDescent="0.3">
      <c r="A1351">
        <v>3.32</v>
      </c>
    </row>
    <row r="1352" spans="1:1" x14ac:dyDescent="0.3">
      <c r="A1352">
        <v>3.31</v>
      </c>
    </row>
    <row r="1353" spans="1:1" x14ac:dyDescent="0.3">
      <c r="A1353">
        <v>3.29</v>
      </c>
    </row>
    <row r="1354" spans="1:1" x14ac:dyDescent="0.3">
      <c r="A1354">
        <v>3.29</v>
      </c>
    </row>
    <row r="1355" spans="1:1" x14ac:dyDescent="0.3">
      <c r="A1355">
        <v>3.29</v>
      </c>
    </row>
    <row r="1356" spans="1:1" x14ac:dyDescent="0.3">
      <c r="A1356">
        <v>3.31</v>
      </c>
    </row>
    <row r="1357" spans="1:1" x14ac:dyDescent="0.3">
      <c r="A1357">
        <v>3.31</v>
      </c>
    </row>
    <row r="1358" spans="1:1" x14ac:dyDescent="0.3">
      <c r="A1358">
        <v>3.26</v>
      </c>
    </row>
    <row r="1359" spans="1:1" x14ac:dyDescent="0.3">
      <c r="A1359">
        <v>3.33</v>
      </c>
    </row>
    <row r="1360" spans="1:1" x14ac:dyDescent="0.3">
      <c r="A1360">
        <v>3.31</v>
      </c>
    </row>
    <row r="1361" spans="1:1" x14ac:dyDescent="0.3">
      <c r="A1361">
        <v>3.3</v>
      </c>
    </row>
    <row r="1362" spans="1:1" x14ac:dyDescent="0.3">
      <c r="A1362">
        <v>3.29</v>
      </c>
    </row>
    <row r="1363" spans="1:1" x14ac:dyDescent="0.3">
      <c r="A1363">
        <v>3.24</v>
      </c>
    </row>
    <row r="1364" spans="1:1" x14ac:dyDescent="0.3">
      <c r="A1364">
        <v>3.31</v>
      </c>
    </row>
    <row r="1365" spans="1:1" x14ac:dyDescent="0.3">
      <c r="A1365">
        <v>3.3</v>
      </c>
    </row>
    <row r="1366" spans="1:1" x14ac:dyDescent="0.3">
      <c r="A1366">
        <v>3.3</v>
      </c>
    </row>
    <row r="1367" spans="1:1" x14ac:dyDescent="0.3">
      <c r="A1367">
        <v>3.32</v>
      </c>
    </row>
    <row r="1368" spans="1:1" x14ac:dyDescent="0.3">
      <c r="A1368">
        <v>3.3</v>
      </c>
    </row>
    <row r="1369" spans="1:1" x14ac:dyDescent="0.3">
      <c r="A1369">
        <v>3.3</v>
      </c>
    </row>
    <row r="1370" spans="1:1" x14ac:dyDescent="0.3">
      <c r="A1370">
        <v>3.23</v>
      </c>
    </row>
    <row r="1371" spans="1:1" x14ac:dyDescent="0.3">
      <c r="A1371">
        <v>3.32</v>
      </c>
    </row>
    <row r="1372" spans="1:1" x14ac:dyDescent="0.3">
      <c r="A1372">
        <v>3.31</v>
      </c>
    </row>
    <row r="1373" spans="1:1" x14ac:dyDescent="0.3">
      <c r="A1373">
        <v>3.32</v>
      </c>
    </row>
    <row r="1374" spans="1:1" x14ac:dyDescent="0.3">
      <c r="A1374">
        <v>3.26</v>
      </c>
    </row>
    <row r="1375" spans="1:1" x14ac:dyDescent="0.3">
      <c r="A1375">
        <v>3.31</v>
      </c>
    </row>
    <row r="1376" spans="1:1" x14ac:dyDescent="0.3">
      <c r="A1376">
        <v>3.31</v>
      </c>
    </row>
    <row r="1377" spans="1:1" x14ac:dyDescent="0.3">
      <c r="A1377">
        <v>3.17</v>
      </c>
    </row>
    <row r="1378" spans="1:1" x14ac:dyDescent="0.3">
      <c r="A1378">
        <v>3.29</v>
      </c>
    </row>
    <row r="1379" spans="1:1" x14ac:dyDescent="0.3">
      <c r="A1379">
        <v>3.31</v>
      </c>
    </row>
    <row r="1380" spans="1:1" x14ac:dyDescent="0.3">
      <c r="A1380">
        <v>3.31</v>
      </c>
    </row>
    <row r="1381" spans="1:1" x14ac:dyDescent="0.3">
      <c r="A1381">
        <v>3.32</v>
      </c>
    </row>
    <row r="1382" spans="1:1" x14ac:dyDescent="0.3">
      <c r="A1382">
        <v>3.25</v>
      </c>
    </row>
    <row r="1383" spans="1:1" x14ac:dyDescent="0.3">
      <c r="A1383">
        <v>3.33</v>
      </c>
    </row>
    <row r="1384" spans="1:1" x14ac:dyDescent="0.3">
      <c r="A1384">
        <v>3.24</v>
      </c>
    </row>
    <row r="1385" spans="1:1" x14ac:dyDescent="0.3">
      <c r="A1385">
        <v>3.3</v>
      </c>
    </row>
    <row r="1386" spans="1:1" x14ac:dyDescent="0.3">
      <c r="A1386">
        <v>3.26</v>
      </c>
    </row>
    <row r="1387" spans="1:1" x14ac:dyDescent="0.3">
      <c r="A1387">
        <v>3.31</v>
      </c>
    </row>
    <row r="1388" spans="1:1" x14ac:dyDescent="0.3">
      <c r="A1388">
        <v>3.3</v>
      </c>
    </row>
    <row r="1389" spans="1:1" x14ac:dyDescent="0.3">
      <c r="A1389">
        <v>3.32</v>
      </c>
    </row>
    <row r="1390" spans="1:1" x14ac:dyDescent="0.3">
      <c r="A1390">
        <v>3.31</v>
      </c>
    </row>
    <row r="1391" spans="1:1" x14ac:dyDescent="0.3">
      <c r="A1391">
        <v>3.32</v>
      </c>
    </row>
    <row r="1392" spans="1:1" x14ac:dyDescent="0.3">
      <c r="A1392">
        <v>3.31</v>
      </c>
    </row>
    <row r="1393" spans="1:1" x14ac:dyDescent="0.3">
      <c r="A1393">
        <v>3.3</v>
      </c>
    </row>
    <row r="1394" spans="1:1" x14ac:dyDescent="0.3">
      <c r="A1394">
        <v>3.29</v>
      </c>
    </row>
    <row r="1395" spans="1:1" x14ac:dyDescent="0.3">
      <c r="A1395">
        <v>3.29</v>
      </c>
    </row>
    <row r="1396" spans="1:1" x14ac:dyDescent="0.3">
      <c r="A1396">
        <v>3.31</v>
      </c>
    </row>
    <row r="1397" spans="1:1" x14ac:dyDescent="0.3">
      <c r="A1397">
        <v>3.24</v>
      </c>
    </row>
    <row r="1398" spans="1:1" x14ac:dyDescent="0.3">
      <c r="A1398">
        <v>3.28</v>
      </c>
    </row>
    <row r="1399" spans="1:1" x14ac:dyDescent="0.3">
      <c r="A1399">
        <v>3.33</v>
      </c>
    </row>
    <row r="1400" spans="1:1" x14ac:dyDescent="0.3">
      <c r="A1400">
        <v>3.31</v>
      </c>
    </row>
    <row r="1401" spans="1:1" x14ac:dyDescent="0.3">
      <c r="A1401">
        <v>3.29</v>
      </c>
    </row>
    <row r="1402" spans="1:1" x14ac:dyDescent="0.3">
      <c r="A1402">
        <v>3.28</v>
      </c>
    </row>
    <row r="1403" spans="1:1" x14ac:dyDescent="0.3">
      <c r="A1403">
        <v>3.31</v>
      </c>
    </row>
    <row r="1404" spans="1:1" x14ac:dyDescent="0.3">
      <c r="A1404">
        <v>3.29</v>
      </c>
    </row>
    <row r="1405" spans="1:1" x14ac:dyDescent="0.3">
      <c r="A1405">
        <v>3.32</v>
      </c>
    </row>
    <row r="1406" spans="1:1" x14ac:dyDescent="0.3">
      <c r="A1406">
        <v>3.29</v>
      </c>
    </row>
    <row r="1407" spans="1:1" x14ac:dyDescent="0.3">
      <c r="A1407">
        <v>3.32</v>
      </c>
    </row>
    <row r="1408" spans="1:1" x14ac:dyDescent="0.3">
      <c r="A1408">
        <v>3.3</v>
      </c>
    </row>
    <row r="1409" spans="1:1" x14ac:dyDescent="0.3">
      <c r="A1409">
        <v>3.29</v>
      </c>
    </row>
    <row r="1410" spans="1:1" x14ac:dyDescent="0.3">
      <c r="A1410">
        <v>3.29</v>
      </c>
    </row>
    <row r="1411" spans="1:1" x14ac:dyDescent="0.3">
      <c r="A1411">
        <v>3.25</v>
      </c>
    </row>
    <row r="1412" spans="1:1" x14ac:dyDescent="0.3">
      <c r="A1412">
        <v>3.31</v>
      </c>
    </row>
    <row r="1413" spans="1:1" x14ac:dyDescent="0.3">
      <c r="A1413">
        <v>3.25</v>
      </c>
    </row>
    <row r="1414" spans="1:1" x14ac:dyDescent="0.3">
      <c r="A1414">
        <v>3.31</v>
      </c>
    </row>
    <row r="1415" spans="1:1" x14ac:dyDescent="0.3">
      <c r="A1415">
        <v>3.32</v>
      </c>
    </row>
    <row r="1416" spans="1:1" x14ac:dyDescent="0.3">
      <c r="A1416">
        <v>3.31</v>
      </c>
    </row>
    <row r="1417" spans="1:1" x14ac:dyDescent="0.3">
      <c r="A1417">
        <v>3.27</v>
      </c>
    </row>
    <row r="1418" spans="1:1" x14ac:dyDescent="0.3">
      <c r="A1418">
        <v>3.22</v>
      </c>
    </row>
    <row r="1419" spans="1:1" x14ac:dyDescent="0.3">
      <c r="A1419">
        <v>3.29</v>
      </c>
    </row>
    <row r="1420" spans="1:1" x14ac:dyDescent="0.3">
      <c r="A1420">
        <v>3.31</v>
      </c>
    </row>
    <row r="1421" spans="1:1" x14ac:dyDescent="0.3">
      <c r="A1421">
        <v>3.25</v>
      </c>
    </row>
    <row r="1422" spans="1:1" x14ac:dyDescent="0.3">
      <c r="A1422">
        <v>3.31</v>
      </c>
    </row>
    <row r="1423" spans="1:1" x14ac:dyDescent="0.3">
      <c r="A1423">
        <v>3.32</v>
      </c>
    </row>
    <row r="1424" spans="1:1" x14ac:dyDescent="0.3">
      <c r="A1424">
        <v>3.31</v>
      </c>
    </row>
    <row r="1425" spans="1:1" x14ac:dyDescent="0.3">
      <c r="A1425">
        <v>3.22</v>
      </c>
    </row>
    <row r="1426" spans="1:1" x14ac:dyDescent="0.3">
      <c r="A1426">
        <v>3.28</v>
      </c>
    </row>
    <row r="1427" spans="1:1" x14ac:dyDescent="0.3">
      <c r="A1427">
        <v>3.31</v>
      </c>
    </row>
    <row r="1428" spans="1:1" x14ac:dyDescent="0.3">
      <c r="A1428">
        <v>3.28</v>
      </c>
    </row>
    <row r="1429" spans="1:1" x14ac:dyDescent="0.3">
      <c r="A1429">
        <v>3.25</v>
      </c>
    </row>
    <row r="1430" spans="1:1" x14ac:dyDescent="0.3">
      <c r="A1430">
        <v>3.31</v>
      </c>
    </row>
    <row r="1431" spans="1:1" x14ac:dyDescent="0.3">
      <c r="A1431">
        <v>3.32</v>
      </c>
    </row>
    <row r="1432" spans="1:1" x14ac:dyDescent="0.3">
      <c r="A1432">
        <v>3.26</v>
      </c>
    </row>
    <row r="1433" spans="1:1" x14ac:dyDescent="0.3">
      <c r="A1433">
        <v>3.29</v>
      </c>
    </row>
    <row r="1434" spans="1:1" x14ac:dyDescent="0.3">
      <c r="A1434">
        <v>3.28</v>
      </c>
    </row>
    <row r="1435" spans="1:1" x14ac:dyDescent="0.3">
      <c r="A1435">
        <v>3.31</v>
      </c>
    </row>
    <row r="1436" spans="1:1" x14ac:dyDescent="0.3">
      <c r="A1436">
        <v>3.31</v>
      </c>
    </row>
    <row r="1437" spans="1:1" x14ac:dyDescent="0.3">
      <c r="A1437">
        <v>3.3</v>
      </c>
    </row>
    <row r="1438" spans="1:1" x14ac:dyDescent="0.3">
      <c r="A1438">
        <v>3.31</v>
      </c>
    </row>
    <row r="1439" spans="1:1" x14ac:dyDescent="0.3">
      <c r="A1439">
        <v>3.3</v>
      </c>
    </row>
    <row r="1440" spans="1:1" x14ac:dyDescent="0.3">
      <c r="A1440">
        <v>3.31</v>
      </c>
    </row>
    <row r="1441" spans="1:1" x14ac:dyDescent="0.3">
      <c r="A1441">
        <v>3.26</v>
      </c>
    </row>
    <row r="1442" spans="1:1" x14ac:dyDescent="0.3">
      <c r="A1442">
        <v>3.29</v>
      </c>
    </row>
    <row r="1443" spans="1:1" x14ac:dyDescent="0.3">
      <c r="A1443">
        <v>3.31</v>
      </c>
    </row>
    <row r="1444" spans="1:1" x14ac:dyDescent="0.3">
      <c r="A1444">
        <v>3.31</v>
      </c>
    </row>
    <row r="1445" spans="1:1" x14ac:dyDescent="0.3">
      <c r="A1445">
        <v>3.25</v>
      </c>
    </row>
    <row r="1446" spans="1:1" x14ac:dyDescent="0.3">
      <c r="A1446">
        <v>3.3</v>
      </c>
    </row>
    <row r="1447" spans="1:1" x14ac:dyDescent="0.3">
      <c r="A1447">
        <v>3.32</v>
      </c>
    </row>
    <row r="1448" spans="1:1" x14ac:dyDescent="0.3">
      <c r="A1448">
        <v>3.29</v>
      </c>
    </row>
    <row r="1449" spans="1:1" x14ac:dyDescent="0.3">
      <c r="A1449">
        <v>3.29</v>
      </c>
    </row>
    <row r="1450" spans="1:1" x14ac:dyDescent="0.3">
      <c r="A1450">
        <v>3.27</v>
      </c>
    </row>
    <row r="1451" spans="1:1" x14ac:dyDescent="0.3">
      <c r="A1451">
        <v>3.31</v>
      </c>
    </row>
    <row r="1452" spans="1:1" x14ac:dyDescent="0.3">
      <c r="A1452">
        <v>3.24</v>
      </c>
    </row>
    <row r="1453" spans="1:1" x14ac:dyDescent="0.3">
      <c r="A1453">
        <v>3.25</v>
      </c>
    </row>
    <row r="1454" spans="1:1" x14ac:dyDescent="0.3">
      <c r="A1454">
        <v>3.31</v>
      </c>
    </row>
    <row r="1455" spans="1:1" x14ac:dyDescent="0.3">
      <c r="A1455">
        <v>3.32</v>
      </c>
    </row>
    <row r="1456" spans="1:1" x14ac:dyDescent="0.3">
      <c r="A1456">
        <v>3.31</v>
      </c>
    </row>
    <row r="1457" spans="1:1" x14ac:dyDescent="0.3">
      <c r="A1457">
        <v>3.28</v>
      </c>
    </row>
    <row r="1458" spans="1:1" x14ac:dyDescent="0.3">
      <c r="A1458">
        <v>3.29</v>
      </c>
    </row>
    <row r="1459" spans="1:1" x14ac:dyDescent="0.3">
      <c r="A1459">
        <v>3.29</v>
      </c>
    </row>
    <row r="1460" spans="1:1" x14ac:dyDescent="0.3">
      <c r="A1460">
        <v>3.31</v>
      </c>
    </row>
    <row r="1461" spans="1:1" x14ac:dyDescent="0.3">
      <c r="A1461">
        <v>3.31</v>
      </c>
    </row>
    <row r="1462" spans="1:1" x14ac:dyDescent="0.3">
      <c r="A1462">
        <v>3.31</v>
      </c>
    </row>
    <row r="1463" spans="1:1" x14ac:dyDescent="0.3">
      <c r="A1463">
        <v>3.32</v>
      </c>
    </row>
    <row r="1464" spans="1:1" x14ac:dyDescent="0.3">
      <c r="A1464">
        <v>3.31</v>
      </c>
    </row>
    <row r="1465" spans="1:1" x14ac:dyDescent="0.3">
      <c r="A1465">
        <v>3.29</v>
      </c>
    </row>
    <row r="1466" spans="1:1" x14ac:dyDescent="0.3">
      <c r="A1466">
        <v>3.27</v>
      </c>
    </row>
    <row r="1467" spans="1:1" x14ac:dyDescent="0.3">
      <c r="A1467">
        <v>3.31</v>
      </c>
    </row>
    <row r="1468" spans="1:1" x14ac:dyDescent="0.3">
      <c r="A1468">
        <v>3.29</v>
      </c>
    </row>
    <row r="1469" spans="1:1" x14ac:dyDescent="0.3">
      <c r="A1469">
        <v>3.25</v>
      </c>
    </row>
    <row r="1470" spans="1:1" x14ac:dyDescent="0.3">
      <c r="A1470">
        <v>3.29</v>
      </c>
    </row>
    <row r="1471" spans="1:1" x14ac:dyDescent="0.3">
      <c r="A1471">
        <v>3.32</v>
      </c>
    </row>
    <row r="1472" spans="1:1" x14ac:dyDescent="0.3">
      <c r="A1472">
        <v>3.31</v>
      </c>
    </row>
    <row r="1473" spans="1:1" x14ac:dyDescent="0.3">
      <c r="A1473">
        <v>3.22</v>
      </c>
    </row>
    <row r="1474" spans="1:1" x14ac:dyDescent="0.3">
      <c r="A1474">
        <v>3.29</v>
      </c>
    </row>
    <row r="1475" spans="1:1" x14ac:dyDescent="0.3">
      <c r="A1475">
        <v>3.31</v>
      </c>
    </row>
    <row r="1476" spans="1:1" x14ac:dyDescent="0.3">
      <c r="A1476">
        <v>3.31</v>
      </c>
    </row>
    <row r="1477" spans="1:1" x14ac:dyDescent="0.3">
      <c r="A1477">
        <v>3.29</v>
      </c>
    </row>
    <row r="1478" spans="1:1" x14ac:dyDescent="0.3">
      <c r="A1478">
        <v>3.31</v>
      </c>
    </row>
    <row r="1479" spans="1:1" x14ac:dyDescent="0.3">
      <c r="A1479">
        <v>3.3</v>
      </c>
    </row>
    <row r="1480" spans="1:1" x14ac:dyDescent="0.3">
      <c r="A1480">
        <v>3.31</v>
      </c>
    </row>
    <row r="1481" spans="1:1" x14ac:dyDescent="0.3">
      <c r="A1481">
        <v>3.29</v>
      </c>
    </row>
    <row r="1482" spans="1:1" x14ac:dyDescent="0.3">
      <c r="A1482">
        <v>3.28</v>
      </c>
    </row>
    <row r="1483" spans="1:1" x14ac:dyDescent="0.3">
      <c r="A1483">
        <v>3.31</v>
      </c>
    </row>
    <row r="1484" spans="1:1" x14ac:dyDescent="0.3">
      <c r="A1484">
        <v>3.24</v>
      </c>
    </row>
    <row r="1485" spans="1:1" x14ac:dyDescent="0.3">
      <c r="A1485">
        <v>3.32</v>
      </c>
    </row>
    <row r="1486" spans="1:1" x14ac:dyDescent="0.3">
      <c r="A1486">
        <v>3.29</v>
      </c>
    </row>
    <row r="1487" spans="1:1" x14ac:dyDescent="0.3">
      <c r="A1487">
        <v>3.32</v>
      </c>
    </row>
    <row r="1488" spans="1:1" x14ac:dyDescent="0.3">
      <c r="A1488">
        <v>3.29</v>
      </c>
    </row>
    <row r="1489" spans="1:1" x14ac:dyDescent="0.3">
      <c r="A1489">
        <v>3.29</v>
      </c>
    </row>
    <row r="1490" spans="1:1" x14ac:dyDescent="0.3">
      <c r="A1490">
        <v>3.28</v>
      </c>
    </row>
    <row r="1491" spans="1:1" x14ac:dyDescent="0.3">
      <c r="A1491">
        <v>3.31</v>
      </c>
    </row>
    <row r="1492" spans="1:1" x14ac:dyDescent="0.3">
      <c r="A1492">
        <v>3.24</v>
      </c>
    </row>
    <row r="1493" spans="1:1" x14ac:dyDescent="0.3">
      <c r="A1493">
        <v>3.32</v>
      </c>
    </row>
    <row r="1494" spans="1:1" x14ac:dyDescent="0.3">
      <c r="A1494">
        <v>3.24</v>
      </c>
    </row>
    <row r="1495" spans="1:1" x14ac:dyDescent="0.3">
      <c r="A1495">
        <v>3.32</v>
      </c>
    </row>
    <row r="1496" spans="1:1" x14ac:dyDescent="0.3">
      <c r="A1496">
        <v>3.31</v>
      </c>
    </row>
    <row r="1497" spans="1:1" x14ac:dyDescent="0.3">
      <c r="A1497">
        <v>3.29</v>
      </c>
    </row>
    <row r="1498" spans="1:1" x14ac:dyDescent="0.3">
      <c r="A1498">
        <v>3.28</v>
      </c>
    </row>
    <row r="1499" spans="1:1" x14ac:dyDescent="0.3">
      <c r="A1499">
        <v>3.29</v>
      </c>
    </row>
    <row r="1500" spans="1:1" x14ac:dyDescent="0.3">
      <c r="A1500">
        <v>3.24</v>
      </c>
    </row>
    <row r="1501" spans="1:1" x14ac:dyDescent="0.3">
      <c r="A1501">
        <v>3.29</v>
      </c>
    </row>
    <row r="1502" spans="1:1" x14ac:dyDescent="0.3">
      <c r="A1502">
        <v>3.31</v>
      </c>
    </row>
    <row r="1503" spans="1:1" x14ac:dyDescent="0.3">
      <c r="A1503">
        <v>3.32</v>
      </c>
    </row>
    <row r="1504" spans="1:1" x14ac:dyDescent="0.3">
      <c r="A1504">
        <v>3.31</v>
      </c>
    </row>
    <row r="1505" spans="1:1" x14ac:dyDescent="0.3">
      <c r="A1505">
        <v>3.26</v>
      </c>
    </row>
    <row r="1506" spans="1:1" x14ac:dyDescent="0.3">
      <c r="A1506">
        <v>3.29</v>
      </c>
    </row>
    <row r="1507" spans="1:1" x14ac:dyDescent="0.3">
      <c r="A1507">
        <v>3.24</v>
      </c>
    </row>
    <row r="1508" spans="1:1" x14ac:dyDescent="0.3">
      <c r="A1508">
        <v>3.25</v>
      </c>
    </row>
    <row r="1509" spans="1:1" x14ac:dyDescent="0.3">
      <c r="A1509">
        <v>3.32</v>
      </c>
    </row>
    <row r="1510" spans="1:1" x14ac:dyDescent="0.3">
      <c r="A1510">
        <v>3.29</v>
      </c>
    </row>
    <row r="1511" spans="1:1" x14ac:dyDescent="0.3">
      <c r="A1511">
        <v>3.31</v>
      </c>
    </row>
    <row r="1512" spans="1:1" x14ac:dyDescent="0.3">
      <c r="A1512">
        <v>3.31</v>
      </c>
    </row>
    <row r="1513" spans="1:1" x14ac:dyDescent="0.3">
      <c r="A1513">
        <v>3.29</v>
      </c>
    </row>
    <row r="1514" spans="1:1" x14ac:dyDescent="0.3">
      <c r="A1514">
        <v>3.25</v>
      </c>
    </row>
    <row r="1515" spans="1:1" x14ac:dyDescent="0.3">
      <c r="A1515">
        <v>3.3</v>
      </c>
    </row>
    <row r="1516" spans="1:1" x14ac:dyDescent="0.3">
      <c r="A1516">
        <v>3.24</v>
      </c>
    </row>
    <row r="1517" spans="1:1" x14ac:dyDescent="0.3">
      <c r="A1517">
        <v>3.32</v>
      </c>
    </row>
    <row r="1518" spans="1:1" x14ac:dyDescent="0.3">
      <c r="A1518">
        <v>3.3</v>
      </c>
    </row>
    <row r="1519" spans="1:1" x14ac:dyDescent="0.3">
      <c r="A1519">
        <v>3.3</v>
      </c>
    </row>
    <row r="1520" spans="1:1" x14ac:dyDescent="0.3">
      <c r="A1520">
        <v>3.3</v>
      </c>
    </row>
    <row r="1521" spans="1:1" x14ac:dyDescent="0.3">
      <c r="A1521">
        <v>3.27</v>
      </c>
    </row>
    <row r="1522" spans="1:1" x14ac:dyDescent="0.3">
      <c r="A1522">
        <v>3.29</v>
      </c>
    </row>
    <row r="1523" spans="1:1" x14ac:dyDescent="0.3">
      <c r="A1523">
        <v>3.3</v>
      </c>
    </row>
    <row r="1524" spans="1:1" x14ac:dyDescent="0.3">
      <c r="A1524">
        <v>3.24</v>
      </c>
    </row>
    <row r="1525" spans="1:1" x14ac:dyDescent="0.3">
      <c r="A1525">
        <v>3.32</v>
      </c>
    </row>
    <row r="1526" spans="1:1" x14ac:dyDescent="0.3">
      <c r="A1526">
        <v>3.31</v>
      </c>
    </row>
    <row r="1527" spans="1:1" x14ac:dyDescent="0.3">
      <c r="A1527">
        <v>3.31</v>
      </c>
    </row>
    <row r="1528" spans="1:1" x14ac:dyDescent="0.3">
      <c r="A1528">
        <v>3.2</v>
      </c>
    </row>
    <row r="1529" spans="1:1" x14ac:dyDescent="0.3">
      <c r="A1529">
        <v>3.29</v>
      </c>
    </row>
    <row r="1530" spans="1:1" x14ac:dyDescent="0.3">
      <c r="A1530">
        <v>3.26</v>
      </c>
    </row>
    <row r="1531" spans="1:1" x14ac:dyDescent="0.3">
      <c r="A1531">
        <v>3.3</v>
      </c>
    </row>
    <row r="1532" spans="1:1" x14ac:dyDescent="0.3">
      <c r="A1532">
        <v>3.24</v>
      </c>
    </row>
    <row r="1533" spans="1:1" x14ac:dyDescent="0.3">
      <c r="A1533">
        <v>3.32</v>
      </c>
    </row>
    <row r="1534" spans="1:1" x14ac:dyDescent="0.3">
      <c r="A1534">
        <v>3.31</v>
      </c>
    </row>
    <row r="1535" spans="1:1" x14ac:dyDescent="0.3">
      <c r="A1535">
        <v>3.24</v>
      </c>
    </row>
    <row r="1536" spans="1:1" x14ac:dyDescent="0.3">
      <c r="A1536">
        <v>3.3</v>
      </c>
    </row>
    <row r="1537" spans="1:1" x14ac:dyDescent="0.3">
      <c r="A1537">
        <v>3.28</v>
      </c>
    </row>
    <row r="1538" spans="1:1" x14ac:dyDescent="0.3">
      <c r="A1538">
        <v>3.28</v>
      </c>
    </row>
    <row r="1539" spans="1:1" x14ac:dyDescent="0.3">
      <c r="A1539">
        <v>3.28</v>
      </c>
    </row>
    <row r="1540" spans="1:1" x14ac:dyDescent="0.3">
      <c r="A1540">
        <v>3.23</v>
      </c>
    </row>
    <row r="1541" spans="1:1" x14ac:dyDescent="0.3">
      <c r="A1541">
        <v>3.3</v>
      </c>
    </row>
    <row r="1542" spans="1:1" x14ac:dyDescent="0.3">
      <c r="A1542">
        <v>3.29</v>
      </c>
    </row>
    <row r="1543" spans="1:1" x14ac:dyDescent="0.3">
      <c r="A1543">
        <v>3.31</v>
      </c>
    </row>
    <row r="1544" spans="1:1" x14ac:dyDescent="0.3">
      <c r="A1544">
        <v>3.31</v>
      </c>
    </row>
    <row r="1545" spans="1:1" x14ac:dyDescent="0.3">
      <c r="A1545">
        <v>3.28</v>
      </c>
    </row>
    <row r="1546" spans="1:1" x14ac:dyDescent="0.3">
      <c r="A1546">
        <v>3.27</v>
      </c>
    </row>
    <row r="1547" spans="1:1" x14ac:dyDescent="0.3">
      <c r="A1547">
        <v>3.3</v>
      </c>
    </row>
    <row r="1548" spans="1:1" x14ac:dyDescent="0.3">
      <c r="A1548">
        <v>3.25</v>
      </c>
    </row>
    <row r="1549" spans="1:1" x14ac:dyDescent="0.3">
      <c r="A1549">
        <v>3.24</v>
      </c>
    </row>
    <row r="1550" spans="1:1" x14ac:dyDescent="0.3">
      <c r="A1550">
        <v>3.28</v>
      </c>
    </row>
    <row r="1551" spans="1:1" x14ac:dyDescent="0.3">
      <c r="A1551">
        <v>3.31</v>
      </c>
    </row>
    <row r="1552" spans="1:1" x14ac:dyDescent="0.3">
      <c r="A1552">
        <v>3.28</v>
      </c>
    </row>
    <row r="1553" spans="1:1" x14ac:dyDescent="0.3">
      <c r="A1553">
        <v>3.28</v>
      </c>
    </row>
    <row r="1554" spans="1:1" x14ac:dyDescent="0.3">
      <c r="A1554">
        <v>3.28</v>
      </c>
    </row>
    <row r="1555" spans="1:1" x14ac:dyDescent="0.3">
      <c r="A1555">
        <v>3.23</v>
      </c>
    </row>
    <row r="1556" spans="1:1" x14ac:dyDescent="0.3">
      <c r="A1556">
        <v>3.3</v>
      </c>
    </row>
    <row r="1557" spans="1:1" x14ac:dyDescent="0.3">
      <c r="A1557">
        <v>3.31</v>
      </c>
    </row>
    <row r="1558" spans="1:1" x14ac:dyDescent="0.3">
      <c r="A1558">
        <v>3.3</v>
      </c>
    </row>
    <row r="1559" spans="1:1" x14ac:dyDescent="0.3">
      <c r="A1559">
        <v>3.3</v>
      </c>
    </row>
    <row r="1560" spans="1:1" x14ac:dyDescent="0.3">
      <c r="A1560">
        <v>3.3</v>
      </c>
    </row>
    <row r="1561" spans="1:1" x14ac:dyDescent="0.3">
      <c r="A1561">
        <v>3.26</v>
      </c>
    </row>
    <row r="1562" spans="1:1" x14ac:dyDescent="0.3">
      <c r="A1562">
        <v>3.27</v>
      </c>
    </row>
    <row r="1563" spans="1:1" x14ac:dyDescent="0.3">
      <c r="A1563">
        <v>3.3</v>
      </c>
    </row>
    <row r="1564" spans="1:1" x14ac:dyDescent="0.3">
      <c r="A1564">
        <v>3.23</v>
      </c>
    </row>
    <row r="1565" spans="1:1" x14ac:dyDescent="0.3">
      <c r="A1565">
        <v>3.31</v>
      </c>
    </row>
    <row r="1566" spans="1:1" x14ac:dyDescent="0.3">
      <c r="A1566">
        <v>3.31</v>
      </c>
    </row>
    <row r="1567" spans="1:1" x14ac:dyDescent="0.3">
      <c r="A1567">
        <v>3.31</v>
      </c>
    </row>
    <row r="1568" spans="1:1" x14ac:dyDescent="0.3">
      <c r="A1568">
        <v>3.3</v>
      </c>
    </row>
    <row r="1569" spans="1:1" x14ac:dyDescent="0.3">
      <c r="A1569">
        <v>3.19</v>
      </c>
    </row>
    <row r="1570" spans="1:1" x14ac:dyDescent="0.3">
      <c r="A1570">
        <v>3.27</v>
      </c>
    </row>
    <row r="1571" spans="1:1" x14ac:dyDescent="0.3">
      <c r="A1571">
        <v>3.3</v>
      </c>
    </row>
    <row r="1572" spans="1:1" x14ac:dyDescent="0.3">
      <c r="A1572">
        <v>3.29</v>
      </c>
    </row>
    <row r="1573" spans="1:1" x14ac:dyDescent="0.3">
      <c r="A1573">
        <v>3.31</v>
      </c>
    </row>
    <row r="1574" spans="1:1" x14ac:dyDescent="0.3">
      <c r="A1574">
        <v>3.3</v>
      </c>
    </row>
    <row r="1575" spans="1:1" x14ac:dyDescent="0.3">
      <c r="A1575">
        <v>3.31</v>
      </c>
    </row>
    <row r="1576" spans="1:1" x14ac:dyDescent="0.3">
      <c r="A1576">
        <v>3.24</v>
      </c>
    </row>
    <row r="1577" spans="1:1" x14ac:dyDescent="0.3">
      <c r="A1577">
        <v>3.28</v>
      </c>
    </row>
    <row r="1578" spans="1:1" x14ac:dyDescent="0.3">
      <c r="A1578">
        <v>3.27</v>
      </c>
    </row>
    <row r="1579" spans="1:1" x14ac:dyDescent="0.3">
      <c r="A1579">
        <v>3.3</v>
      </c>
    </row>
    <row r="1580" spans="1:1" x14ac:dyDescent="0.3">
      <c r="A1580">
        <v>3.3</v>
      </c>
    </row>
    <row r="1581" spans="1:1" x14ac:dyDescent="0.3">
      <c r="A1581">
        <v>3.29</v>
      </c>
    </row>
    <row r="1582" spans="1:1" x14ac:dyDescent="0.3">
      <c r="A1582">
        <v>3.3</v>
      </c>
    </row>
    <row r="1583" spans="1:1" x14ac:dyDescent="0.3">
      <c r="A1583">
        <v>3.22</v>
      </c>
    </row>
    <row r="1584" spans="1:1" x14ac:dyDescent="0.3">
      <c r="A1584">
        <v>3.3</v>
      </c>
    </row>
    <row r="1585" spans="1:1" x14ac:dyDescent="0.3">
      <c r="A1585">
        <v>3.28</v>
      </c>
    </row>
    <row r="1586" spans="1:1" x14ac:dyDescent="0.3">
      <c r="A1586">
        <v>3.28</v>
      </c>
    </row>
    <row r="1587" spans="1:1" x14ac:dyDescent="0.3">
      <c r="A1587">
        <v>3.3</v>
      </c>
    </row>
    <row r="1588" spans="1:1" x14ac:dyDescent="0.3">
      <c r="A1588">
        <v>3.23</v>
      </c>
    </row>
    <row r="1589" spans="1:1" x14ac:dyDescent="0.3">
      <c r="A1589">
        <v>3.31</v>
      </c>
    </row>
    <row r="1590" spans="1:1" x14ac:dyDescent="0.3">
      <c r="A1590">
        <v>3.28</v>
      </c>
    </row>
    <row r="1591" spans="1:1" x14ac:dyDescent="0.3">
      <c r="A1591">
        <v>3.31</v>
      </c>
    </row>
    <row r="1592" spans="1:1" x14ac:dyDescent="0.3">
      <c r="A1592">
        <v>3.28</v>
      </c>
    </row>
    <row r="1593" spans="1:1" x14ac:dyDescent="0.3">
      <c r="A1593">
        <v>3.28</v>
      </c>
    </row>
    <row r="1594" spans="1:1" x14ac:dyDescent="0.3">
      <c r="A1594">
        <v>3.27</v>
      </c>
    </row>
    <row r="1595" spans="1:1" x14ac:dyDescent="0.3">
      <c r="A1595">
        <v>3.3</v>
      </c>
    </row>
    <row r="1596" spans="1:1" x14ac:dyDescent="0.3">
      <c r="A1596">
        <v>3.27</v>
      </c>
    </row>
    <row r="1597" spans="1:1" x14ac:dyDescent="0.3">
      <c r="A1597">
        <v>3.24</v>
      </c>
    </row>
    <row r="1598" spans="1:1" x14ac:dyDescent="0.3">
      <c r="A1598">
        <v>3.3</v>
      </c>
    </row>
    <row r="1599" spans="1:1" x14ac:dyDescent="0.3">
      <c r="A1599">
        <v>3.31</v>
      </c>
    </row>
    <row r="1600" spans="1:1" x14ac:dyDescent="0.3">
      <c r="A1600">
        <v>3.3</v>
      </c>
    </row>
    <row r="1601" spans="1:1" x14ac:dyDescent="0.3">
      <c r="A1601">
        <v>3.26</v>
      </c>
    </row>
    <row r="1602" spans="1:1" x14ac:dyDescent="0.3">
      <c r="A1602">
        <v>3.28</v>
      </c>
    </row>
    <row r="1603" spans="1:1" x14ac:dyDescent="0.3">
      <c r="A1603">
        <v>3.26</v>
      </c>
    </row>
    <row r="1604" spans="1:1" x14ac:dyDescent="0.3">
      <c r="A1604">
        <v>3.25</v>
      </c>
    </row>
    <row r="1605" spans="1:1" x14ac:dyDescent="0.3">
      <c r="A1605">
        <v>3.31</v>
      </c>
    </row>
    <row r="1606" spans="1:1" x14ac:dyDescent="0.3">
      <c r="A1606">
        <v>3.3</v>
      </c>
    </row>
    <row r="1607" spans="1:1" x14ac:dyDescent="0.3">
      <c r="A1607">
        <v>3.31</v>
      </c>
    </row>
    <row r="1608" spans="1:1" x14ac:dyDescent="0.3">
      <c r="A1608">
        <v>3.3</v>
      </c>
    </row>
    <row r="1609" spans="1:1" x14ac:dyDescent="0.3">
      <c r="A1609">
        <v>3.28</v>
      </c>
    </row>
    <row r="1610" spans="1:1" x14ac:dyDescent="0.3">
      <c r="A1610">
        <v>3.25</v>
      </c>
    </row>
    <row r="1611" spans="1:1" x14ac:dyDescent="0.3">
      <c r="A1611">
        <v>3.3</v>
      </c>
    </row>
    <row r="1612" spans="1:1" x14ac:dyDescent="0.3">
      <c r="A1612">
        <v>3.22</v>
      </c>
    </row>
    <row r="1613" spans="1:1" x14ac:dyDescent="0.3">
      <c r="A1613">
        <v>3.25</v>
      </c>
    </row>
    <row r="1614" spans="1:1" x14ac:dyDescent="0.3">
      <c r="A1614">
        <v>3.29</v>
      </c>
    </row>
    <row r="1615" spans="1:1" x14ac:dyDescent="0.3">
      <c r="A1615">
        <v>3.31</v>
      </c>
    </row>
    <row r="1616" spans="1:1" x14ac:dyDescent="0.3">
      <c r="A1616">
        <v>3.3</v>
      </c>
    </row>
    <row r="1617" spans="1:1" x14ac:dyDescent="0.3">
      <c r="A1617">
        <v>3.28</v>
      </c>
    </row>
    <row r="1618" spans="1:1" x14ac:dyDescent="0.3">
      <c r="A1618">
        <v>3.28</v>
      </c>
    </row>
    <row r="1619" spans="1:1" x14ac:dyDescent="0.3">
      <c r="A1619">
        <v>3.23</v>
      </c>
    </row>
    <row r="1620" spans="1:1" x14ac:dyDescent="0.3">
      <c r="A1620">
        <v>3.3</v>
      </c>
    </row>
    <row r="1621" spans="1:1" x14ac:dyDescent="0.3">
      <c r="A1621">
        <v>3.29</v>
      </c>
    </row>
    <row r="1622" spans="1:1" x14ac:dyDescent="0.3">
      <c r="A1622">
        <v>3.3</v>
      </c>
    </row>
    <row r="1623" spans="1:1" x14ac:dyDescent="0.3">
      <c r="A1623">
        <v>3.28</v>
      </c>
    </row>
    <row r="1624" spans="1:1" x14ac:dyDescent="0.3">
      <c r="A1624">
        <v>3.3</v>
      </c>
    </row>
    <row r="1625" spans="1:1" x14ac:dyDescent="0.3">
      <c r="A1625">
        <v>3.28</v>
      </c>
    </row>
    <row r="1626" spans="1:1" x14ac:dyDescent="0.3">
      <c r="A1626">
        <v>3.2</v>
      </c>
    </row>
    <row r="1627" spans="1:1" x14ac:dyDescent="0.3">
      <c r="A1627">
        <v>3.3</v>
      </c>
    </row>
    <row r="1628" spans="1:1" x14ac:dyDescent="0.3">
      <c r="A1628">
        <v>3.29</v>
      </c>
    </row>
    <row r="1629" spans="1:1" x14ac:dyDescent="0.3">
      <c r="A1629">
        <v>3.31</v>
      </c>
    </row>
    <row r="1630" spans="1:1" x14ac:dyDescent="0.3">
      <c r="A1630">
        <v>3.3</v>
      </c>
    </row>
    <row r="1631" spans="1:1" x14ac:dyDescent="0.3">
      <c r="A1631">
        <v>3.31</v>
      </c>
    </row>
    <row r="1632" spans="1:1" x14ac:dyDescent="0.3">
      <c r="A1632">
        <v>3.27</v>
      </c>
    </row>
    <row r="1633" spans="1:1" x14ac:dyDescent="0.3">
      <c r="A1633">
        <v>3.18</v>
      </c>
    </row>
    <row r="1634" spans="1:1" x14ac:dyDescent="0.3">
      <c r="A1634">
        <v>3.26</v>
      </c>
    </row>
    <row r="1635" spans="1:1" x14ac:dyDescent="0.3">
      <c r="A1635">
        <v>3.3</v>
      </c>
    </row>
    <row r="1636" spans="1:1" x14ac:dyDescent="0.3">
      <c r="A1636">
        <v>3.26</v>
      </c>
    </row>
    <row r="1637" spans="1:1" x14ac:dyDescent="0.3">
      <c r="A1637">
        <v>3.31</v>
      </c>
    </row>
    <row r="1638" spans="1:1" x14ac:dyDescent="0.3">
      <c r="A1638">
        <v>3.3</v>
      </c>
    </row>
    <row r="1639" spans="1:1" x14ac:dyDescent="0.3">
      <c r="A1639">
        <v>3.31</v>
      </c>
    </row>
    <row r="1640" spans="1:1" x14ac:dyDescent="0.3">
      <c r="A1640">
        <v>3.3</v>
      </c>
    </row>
    <row r="1641" spans="1:1" x14ac:dyDescent="0.3">
      <c r="A1641">
        <v>3.26</v>
      </c>
    </row>
    <row r="1642" spans="1:1" x14ac:dyDescent="0.3">
      <c r="A1642">
        <v>3.27</v>
      </c>
    </row>
    <row r="1643" spans="1:1" x14ac:dyDescent="0.3">
      <c r="A1643">
        <v>3.27</v>
      </c>
    </row>
    <row r="1644" spans="1:1" x14ac:dyDescent="0.3">
      <c r="A1644">
        <v>3.3</v>
      </c>
    </row>
    <row r="1645" spans="1:1" x14ac:dyDescent="0.3">
      <c r="A1645">
        <v>3.31</v>
      </c>
    </row>
    <row r="1646" spans="1:1" x14ac:dyDescent="0.3">
      <c r="A1646">
        <v>3.23</v>
      </c>
    </row>
    <row r="1647" spans="1:1" x14ac:dyDescent="0.3">
      <c r="A1647">
        <v>3.31</v>
      </c>
    </row>
    <row r="1648" spans="1:1" x14ac:dyDescent="0.3">
      <c r="A1648">
        <v>3.3</v>
      </c>
    </row>
    <row r="1649" spans="1:1" x14ac:dyDescent="0.3">
      <c r="A1649">
        <v>3.28</v>
      </c>
    </row>
    <row r="1650" spans="1:1" x14ac:dyDescent="0.3">
      <c r="A1650">
        <v>3.28</v>
      </c>
    </row>
    <row r="1651" spans="1:1" x14ac:dyDescent="0.3">
      <c r="A1651">
        <v>3.3</v>
      </c>
    </row>
    <row r="1652" spans="1:1" x14ac:dyDescent="0.3">
      <c r="A1652">
        <v>3.28</v>
      </c>
    </row>
    <row r="1653" spans="1:1" x14ac:dyDescent="0.3">
      <c r="A1653">
        <v>3.31</v>
      </c>
    </row>
    <row r="1654" spans="1:1" x14ac:dyDescent="0.3">
      <c r="A1654">
        <v>3.27</v>
      </c>
    </row>
    <row r="1655" spans="1:1" x14ac:dyDescent="0.3">
      <c r="A1655">
        <v>3.31</v>
      </c>
    </row>
    <row r="1656" spans="1:1" x14ac:dyDescent="0.3">
      <c r="A1656">
        <v>3.3</v>
      </c>
    </row>
    <row r="1657" spans="1:1" x14ac:dyDescent="0.3">
      <c r="A1657">
        <v>3.28</v>
      </c>
    </row>
    <row r="1658" spans="1:1" x14ac:dyDescent="0.3">
      <c r="A1658">
        <v>3.27</v>
      </c>
    </row>
    <row r="1659" spans="1:1" x14ac:dyDescent="0.3">
      <c r="A1659">
        <v>3.29</v>
      </c>
    </row>
    <row r="1660" spans="1:1" x14ac:dyDescent="0.3">
      <c r="A1660">
        <v>3.25</v>
      </c>
    </row>
    <row r="1661" spans="1:1" x14ac:dyDescent="0.3">
      <c r="A1661">
        <v>3.3</v>
      </c>
    </row>
    <row r="1662" spans="1:1" x14ac:dyDescent="0.3">
      <c r="A1662">
        <v>3.3</v>
      </c>
    </row>
    <row r="1663" spans="1:1" x14ac:dyDescent="0.3">
      <c r="A1663">
        <v>3.29</v>
      </c>
    </row>
    <row r="1664" spans="1:1" x14ac:dyDescent="0.3">
      <c r="A1664">
        <v>3.3</v>
      </c>
    </row>
    <row r="1665" spans="1:1" x14ac:dyDescent="0.3">
      <c r="A1665">
        <v>3.26</v>
      </c>
    </row>
    <row r="1666" spans="1:1" x14ac:dyDescent="0.3">
      <c r="A1666">
        <v>3.27</v>
      </c>
    </row>
    <row r="1667" spans="1:1" x14ac:dyDescent="0.3">
      <c r="A1667">
        <v>3.3</v>
      </c>
    </row>
    <row r="1668" spans="1:1" x14ac:dyDescent="0.3">
      <c r="A1668">
        <v>3.3</v>
      </c>
    </row>
    <row r="1669" spans="1:1" x14ac:dyDescent="0.3">
      <c r="A1669">
        <v>3.31</v>
      </c>
    </row>
    <row r="1670" spans="1:1" x14ac:dyDescent="0.3">
      <c r="A1670">
        <v>3.3</v>
      </c>
    </row>
    <row r="1671" spans="1:1" x14ac:dyDescent="0.3">
      <c r="A1671">
        <v>3.3</v>
      </c>
    </row>
    <row r="1672" spans="1:1" x14ac:dyDescent="0.3">
      <c r="A1672">
        <v>3.27</v>
      </c>
    </row>
    <row r="1673" spans="1:1" x14ac:dyDescent="0.3">
      <c r="A1673">
        <v>3.27</v>
      </c>
    </row>
    <row r="1674" spans="1:1" x14ac:dyDescent="0.3">
      <c r="A1674">
        <v>3.21</v>
      </c>
    </row>
    <row r="1675" spans="1:1" x14ac:dyDescent="0.3">
      <c r="A1675">
        <v>3.29</v>
      </c>
    </row>
    <row r="1676" spans="1:1" x14ac:dyDescent="0.3">
      <c r="A1676">
        <v>3.24</v>
      </c>
    </row>
    <row r="1677" spans="1:1" x14ac:dyDescent="0.3">
      <c r="A1677">
        <v>3.31</v>
      </c>
    </row>
    <row r="1678" spans="1:1" x14ac:dyDescent="0.3">
      <c r="A1678">
        <v>3.29</v>
      </c>
    </row>
    <row r="1679" spans="1:1" x14ac:dyDescent="0.3">
      <c r="A1679">
        <v>3.3</v>
      </c>
    </row>
    <row r="1680" spans="1:1" x14ac:dyDescent="0.3">
      <c r="A1680">
        <v>3.29</v>
      </c>
    </row>
    <row r="1681" spans="1:1" x14ac:dyDescent="0.3">
      <c r="A1681">
        <v>3.2</v>
      </c>
    </row>
    <row r="1682" spans="1:1" x14ac:dyDescent="0.3">
      <c r="A1682">
        <v>3.28</v>
      </c>
    </row>
    <row r="1683" spans="1:1" x14ac:dyDescent="0.3">
      <c r="A1683">
        <v>3.28</v>
      </c>
    </row>
    <row r="1684" spans="1:1" x14ac:dyDescent="0.3">
      <c r="A1684">
        <v>3.3</v>
      </c>
    </row>
    <row r="1685" spans="1:1" x14ac:dyDescent="0.3">
      <c r="A1685">
        <v>3.28</v>
      </c>
    </row>
    <row r="1686" spans="1:1" x14ac:dyDescent="0.3">
      <c r="A1686">
        <v>3.3</v>
      </c>
    </row>
    <row r="1687" spans="1:1" x14ac:dyDescent="0.3">
      <c r="A1687">
        <v>3.3</v>
      </c>
    </row>
    <row r="1688" spans="1:1" x14ac:dyDescent="0.3">
      <c r="A1688">
        <v>3.29</v>
      </c>
    </row>
    <row r="1689" spans="1:1" x14ac:dyDescent="0.3">
      <c r="A1689">
        <v>3.28</v>
      </c>
    </row>
    <row r="1690" spans="1:1" x14ac:dyDescent="0.3">
      <c r="A1690">
        <v>3.26</v>
      </c>
    </row>
    <row r="1691" spans="1:1" x14ac:dyDescent="0.3">
      <c r="A1691">
        <v>3.24</v>
      </c>
    </row>
    <row r="1692" spans="1:1" x14ac:dyDescent="0.3">
      <c r="A1692">
        <v>3.28</v>
      </c>
    </row>
    <row r="1693" spans="1:1" x14ac:dyDescent="0.3">
      <c r="A1693">
        <v>3.3</v>
      </c>
    </row>
    <row r="1694" spans="1:1" x14ac:dyDescent="0.3">
      <c r="A1694">
        <v>3.27</v>
      </c>
    </row>
    <row r="1695" spans="1:1" x14ac:dyDescent="0.3">
      <c r="A1695">
        <v>3.31</v>
      </c>
    </row>
    <row r="1696" spans="1:1" x14ac:dyDescent="0.3">
      <c r="A1696">
        <v>3.29</v>
      </c>
    </row>
    <row r="1697" spans="1:1" x14ac:dyDescent="0.3">
      <c r="A1697">
        <v>3.24</v>
      </c>
    </row>
    <row r="1698" spans="1:1" x14ac:dyDescent="0.3">
      <c r="A1698">
        <v>3.27</v>
      </c>
    </row>
    <row r="1699" spans="1:1" x14ac:dyDescent="0.3">
      <c r="A1699">
        <v>3.29</v>
      </c>
    </row>
    <row r="1700" spans="1:1" x14ac:dyDescent="0.3">
      <c r="A1700">
        <v>3.27</v>
      </c>
    </row>
    <row r="1701" spans="1:1" x14ac:dyDescent="0.3">
      <c r="A1701">
        <v>3.3</v>
      </c>
    </row>
    <row r="1702" spans="1:1" x14ac:dyDescent="0.3">
      <c r="A1702">
        <v>3.22</v>
      </c>
    </row>
    <row r="1703" spans="1:1" x14ac:dyDescent="0.3">
      <c r="A1703">
        <v>3.29</v>
      </c>
    </row>
    <row r="1704" spans="1:1" x14ac:dyDescent="0.3">
      <c r="A1704">
        <v>3.29</v>
      </c>
    </row>
    <row r="1705" spans="1:1" x14ac:dyDescent="0.3">
      <c r="A1705">
        <v>3.25</v>
      </c>
    </row>
    <row r="1706" spans="1:1" x14ac:dyDescent="0.3">
      <c r="A1706">
        <v>3.26</v>
      </c>
    </row>
    <row r="1707" spans="1:1" x14ac:dyDescent="0.3">
      <c r="A1707">
        <v>3.29</v>
      </c>
    </row>
    <row r="1708" spans="1:1" x14ac:dyDescent="0.3">
      <c r="A1708">
        <v>3.29</v>
      </c>
    </row>
    <row r="1709" spans="1:1" x14ac:dyDescent="0.3">
      <c r="A1709">
        <v>3.3</v>
      </c>
    </row>
    <row r="1710" spans="1:1" x14ac:dyDescent="0.3">
      <c r="A1710">
        <v>3.29</v>
      </c>
    </row>
    <row r="1711" spans="1:1" x14ac:dyDescent="0.3">
      <c r="A1711">
        <v>3.3</v>
      </c>
    </row>
    <row r="1712" spans="1:1" x14ac:dyDescent="0.3">
      <c r="A1712">
        <v>3.29</v>
      </c>
    </row>
    <row r="1713" spans="1:1" x14ac:dyDescent="0.3">
      <c r="A1713">
        <v>3.27</v>
      </c>
    </row>
    <row r="1714" spans="1:1" x14ac:dyDescent="0.3">
      <c r="A1714">
        <v>3.26</v>
      </c>
    </row>
    <row r="1715" spans="1:1" x14ac:dyDescent="0.3">
      <c r="A1715">
        <v>3.23</v>
      </c>
    </row>
    <row r="1716" spans="1:1" x14ac:dyDescent="0.3">
      <c r="A1716">
        <v>3.27</v>
      </c>
    </row>
    <row r="1717" spans="1:1" x14ac:dyDescent="0.3">
      <c r="A1717">
        <v>3.3</v>
      </c>
    </row>
    <row r="1718" spans="1:1" x14ac:dyDescent="0.3">
      <c r="A1718">
        <v>3.29</v>
      </c>
    </row>
    <row r="1719" spans="1:1" x14ac:dyDescent="0.3">
      <c r="A1719">
        <v>3.3</v>
      </c>
    </row>
    <row r="1720" spans="1:1" x14ac:dyDescent="0.3">
      <c r="A1720">
        <v>3.29</v>
      </c>
    </row>
    <row r="1721" spans="1:1" x14ac:dyDescent="0.3">
      <c r="A1721">
        <v>3.27</v>
      </c>
    </row>
    <row r="1722" spans="1:1" x14ac:dyDescent="0.3">
      <c r="A1722">
        <v>3.19</v>
      </c>
    </row>
    <row r="1723" spans="1:1" x14ac:dyDescent="0.3">
      <c r="A1723">
        <v>3.27</v>
      </c>
    </row>
    <row r="1724" spans="1:1" x14ac:dyDescent="0.3">
      <c r="A1724">
        <v>3.29</v>
      </c>
    </row>
    <row r="1725" spans="1:1" x14ac:dyDescent="0.3">
      <c r="A1725">
        <v>3.28</v>
      </c>
    </row>
    <row r="1726" spans="1:1" x14ac:dyDescent="0.3">
      <c r="A1726">
        <v>3.29</v>
      </c>
    </row>
    <row r="1727" spans="1:1" x14ac:dyDescent="0.3">
      <c r="A1727">
        <v>3.3</v>
      </c>
    </row>
    <row r="1728" spans="1:1" x14ac:dyDescent="0.3">
      <c r="A1728">
        <v>3.29</v>
      </c>
    </row>
    <row r="1729" spans="1:1" x14ac:dyDescent="0.3">
      <c r="A1729">
        <v>3.2</v>
      </c>
    </row>
    <row r="1730" spans="1:1" x14ac:dyDescent="0.3">
      <c r="A1730">
        <v>3.27</v>
      </c>
    </row>
    <row r="1731" spans="1:1" x14ac:dyDescent="0.3">
      <c r="A1731">
        <v>3.24</v>
      </c>
    </row>
    <row r="1732" spans="1:1" x14ac:dyDescent="0.3">
      <c r="A1732">
        <v>3.29</v>
      </c>
    </row>
    <row r="1733" spans="1:1" x14ac:dyDescent="0.3">
      <c r="A1733">
        <v>3.3</v>
      </c>
    </row>
    <row r="1734" spans="1:1" x14ac:dyDescent="0.3">
      <c r="A1734">
        <v>3.27</v>
      </c>
    </row>
    <row r="1735" spans="1:1" x14ac:dyDescent="0.3">
      <c r="A1735">
        <v>3.3</v>
      </c>
    </row>
    <row r="1736" spans="1:1" x14ac:dyDescent="0.3">
      <c r="A1736">
        <v>3.27</v>
      </c>
    </row>
    <row r="1737" spans="1:1" x14ac:dyDescent="0.3">
      <c r="A1737">
        <v>3.27</v>
      </c>
    </row>
    <row r="1738" spans="1:1" x14ac:dyDescent="0.3">
      <c r="A1738">
        <v>3.26</v>
      </c>
    </row>
    <row r="1739" spans="1:1" x14ac:dyDescent="0.3">
      <c r="A1739">
        <v>3.23</v>
      </c>
    </row>
    <row r="1740" spans="1:1" x14ac:dyDescent="0.3">
      <c r="A1740">
        <v>3.29</v>
      </c>
    </row>
    <row r="1741" spans="1:1" x14ac:dyDescent="0.3">
      <c r="A1741">
        <v>3.3</v>
      </c>
    </row>
    <row r="1742" spans="1:1" x14ac:dyDescent="0.3">
      <c r="A1742">
        <v>3.29</v>
      </c>
    </row>
    <row r="1743" spans="1:1" x14ac:dyDescent="0.3">
      <c r="A1743">
        <v>3.29</v>
      </c>
    </row>
    <row r="1744" spans="1:1" x14ac:dyDescent="0.3">
      <c r="A1744">
        <v>3.29</v>
      </c>
    </row>
    <row r="1745" spans="1:1" x14ac:dyDescent="0.3">
      <c r="A1745">
        <v>3.26</v>
      </c>
    </row>
    <row r="1746" spans="1:1" x14ac:dyDescent="0.3">
      <c r="A1746">
        <v>3.27</v>
      </c>
    </row>
    <row r="1747" spans="1:1" x14ac:dyDescent="0.3">
      <c r="A1747">
        <v>3.22</v>
      </c>
    </row>
    <row r="1748" spans="1:1" x14ac:dyDescent="0.3">
      <c r="A1748">
        <v>3.29</v>
      </c>
    </row>
    <row r="1749" spans="1:1" x14ac:dyDescent="0.3">
      <c r="A1749">
        <v>3.3</v>
      </c>
    </row>
    <row r="1750" spans="1:1" x14ac:dyDescent="0.3">
      <c r="A1750">
        <v>3.22</v>
      </c>
    </row>
    <row r="1751" spans="1:1" x14ac:dyDescent="0.3">
      <c r="A1751">
        <v>3.3</v>
      </c>
    </row>
    <row r="1752" spans="1:1" x14ac:dyDescent="0.3">
      <c r="A1752">
        <v>3.29</v>
      </c>
    </row>
    <row r="1753" spans="1:1" x14ac:dyDescent="0.3">
      <c r="A1753">
        <v>3.27</v>
      </c>
    </row>
    <row r="1754" spans="1:1" x14ac:dyDescent="0.3">
      <c r="A1754">
        <v>3.24</v>
      </c>
    </row>
    <row r="1755" spans="1:1" x14ac:dyDescent="0.3">
      <c r="A1755">
        <v>3.26</v>
      </c>
    </row>
    <row r="1756" spans="1:1" x14ac:dyDescent="0.3">
      <c r="A1756">
        <v>3.2</v>
      </c>
    </row>
    <row r="1757" spans="1:1" x14ac:dyDescent="0.3">
      <c r="A1757">
        <v>3.3</v>
      </c>
    </row>
    <row r="1758" spans="1:1" x14ac:dyDescent="0.3">
      <c r="A1758">
        <v>3.29</v>
      </c>
    </row>
    <row r="1759" spans="1:1" x14ac:dyDescent="0.3">
      <c r="A1759">
        <v>3.3</v>
      </c>
    </row>
    <row r="1760" spans="1:1" x14ac:dyDescent="0.3">
      <c r="A1760">
        <v>3.29</v>
      </c>
    </row>
    <row r="1761" spans="1:1" x14ac:dyDescent="0.3">
      <c r="A1761">
        <v>3.24</v>
      </c>
    </row>
    <row r="1762" spans="1:1" x14ac:dyDescent="0.3">
      <c r="A1762">
        <v>3.27</v>
      </c>
    </row>
    <row r="1763" spans="1:1" x14ac:dyDescent="0.3">
      <c r="A1763">
        <v>3.17</v>
      </c>
    </row>
    <row r="1764" spans="1:1" x14ac:dyDescent="0.3">
      <c r="A1764">
        <v>3.29</v>
      </c>
    </row>
    <row r="1765" spans="1:1" x14ac:dyDescent="0.3">
      <c r="A1765">
        <v>3.28</v>
      </c>
    </row>
    <row r="1766" spans="1:1" x14ac:dyDescent="0.3">
      <c r="A1766">
        <v>3.29</v>
      </c>
    </row>
    <row r="1767" spans="1:1" x14ac:dyDescent="0.3">
      <c r="A1767">
        <v>3.28</v>
      </c>
    </row>
    <row r="1768" spans="1:1" x14ac:dyDescent="0.3">
      <c r="A1768">
        <v>3.29</v>
      </c>
    </row>
    <row r="1769" spans="1:1" x14ac:dyDescent="0.3">
      <c r="A1769">
        <v>3.27</v>
      </c>
    </row>
    <row r="1770" spans="1:1" x14ac:dyDescent="0.3">
      <c r="A1770">
        <v>3.23</v>
      </c>
    </row>
    <row r="1771" spans="1:1" x14ac:dyDescent="0.3">
      <c r="A1771">
        <v>3.22</v>
      </c>
    </row>
    <row r="1772" spans="1:1" x14ac:dyDescent="0.3">
      <c r="A1772">
        <v>3.29</v>
      </c>
    </row>
    <row r="1773" spans="1:1" x14ac:dyDescent="0.3">
      <c r="A1773">
        <v>3.3</v>
      </c>
    </row>
    <row r="1774" spans="1:1" x14ac:dyDescent="0.3">
      <c r="A1774">
        <v>3.27</v>
      </c>
    </row>
    <row r="1775" spans="1:1" x14ac:dyDescent="0.3">
      <c r="A1775">
        <v>3.3</v>
      </c>
    </row>
    <row r="1776" spans="1:1" x14ac:dyDescent="0.3">
      <c r="A1776">
        <v>3.27</v>
      </c>
    </row>
    <row r="1777" spans="1:1" x14ac:dyDescent="0.3">
      <c r="A1777">
        <v>3.2</v>
      </c>
    </row>
    <row r="1778" spans="1:1" x14ac:dyDescent="0.3">
      <c r="A1778">
        <v>3.27</v>
      </c>
    </row>
    <row r="1779" spans="1:1" x14ac:dyDescent="0.3">
      <c r="A1779">
        <v>3.22</v>
      </c>
    </row>
    <row r="1780" spans="1:1" x14ac:dyDescent="0.3">
      <c r="A1780">
        <v>3.29</v>
      </c>
    </row>
    <row r="1781" spans="1:1" x14ac:dyDescent="0.3">
      <c r="A1781">
        <v>3.3</v>
      </c>
    </row>
    <row r="1782" spans="1:1" x14ac:dyDescent="0.3">
      <c r="A1782">
        <v>3.29</v>
      </c>
    </row>
    <row r="1783" spans="1:1" x14ac:dyDescent="0.3">
      <c r="A1783">
        <v>3.3</v>
      </c>
    </row>
    <row r="1784" spans="1:1" x14ac:dyDescent="0.3">
      <c r="A1784">
        <v>3.22</v>
      </c>
    </row>
    <row r="1785" spans="1:1" x14ac:dyDescent="0.3">
      <c r="A1785">
        <v>3.25</v>
      </c>
    </row>
    <row r="1786" spans="1:1" x14ac:dyDescent="0.3">
      <c r="A1786">
        <v>3.26</v>
      </c>
    </row>
    <row r="1787" spans="1:1" x14ac:dyDescent="0.3">
      <c r="A1787">
        <v>3.19</v>
      </c>
    </row>
    <row r="1788" spans="1:1" x14ac:dyDescent="0.3">
      <c r="A1788">
        <v>3.29</v>
      </c>
    </row>
    <row r="1789" spans="1:1" x14ac:dyDescent="0.3">
      <c r="A1789">
        <v>3.3</v>
      </c>
    </row>
    <row r="1790" spans="1:1" x14ac:dyDescent="0.3">
      <c r="A1790">
        <v>3.29</v>
      </c>
    </row>
    <row r="1791" spans="1:1" x14ac:dyDescent="0.3">
      <c r="A1791">
        <v>3.23</v>
      </c>
    </row>
    <row r="1792" spans="1:1" x14ac:dyDescent="0.3">
      <c r="A1792">
        <v>3.29</v>
      </c>
    </row>
    <row r="1793" spans="1:1" x14ac:dyDescent="0.3">
      <c r="A1793">
        <v>3.27</v>
      </c>
    </row>
    <row r="1794" spans="1:1" x14ac:dyDescent="0.3">
      <c r="A1794">
        <v>3.27</v>
      </c>
    </row>
    <row r="1795" spans="1:1" x14ac:dyDescent="0.3">
      <c r="A1795">
        <v>3.21</v>
      </c>
    </row>
    <row r="1796" spans="1:1" x14ac:dyDescent="0.3">
      <c r="A1796">
        <v>3.27</v>
      </c>
    </row>
    <row r="1797" spans="1:1" x14ac:dyDescent="0.3">
      <c r="A1797">
        <v>3.3</v>
      </c>
    </row>
    <row r="1798" spans="1:1" x14ac:dyDescent="0.3">
      <c r="A1798">
        <v>3.2</v>
      </c>
    </row>
    <row r="1799" spans="1:1" x14ac:dyDescent="0.3">
      <c r="A1799">
        <v>3.3</v>
      </c>
    </row>
    <row r="1800" spans="1:1" x14ac:dyDescent="0.3">
      <c r="A1800">
        <v>3.29</v>
      </c>
    </row>
    <row r="1801" spans="1:1" x14ac:dyDescent="0.3">
      <c r="A1801">
        <v>3.27</v>
      </c>
    </row>
    <row r="1802" spans="1:1" x14ac:dyDescent="0.3">
      <c r="A1802">
        <v>3.26</v>
      </c>
    </row>
    <row r="1803" spans="1:1" x14ac:dyDescent="0.3">
      <c r="A1803">
        <v>3.25</v>
      </c>
    </row>
    <row r="1804" spans="1:1" x14ac:dyDescent="0.3">
      <c r="A1804">
        <v>3.29</v>
      </c>
    </row>
    <row r="1805" spans="1:1" x14ac:dyDescent="0.3">
      <c r="A1805">
        <v>3.27</v>
      </c>
    </row>
    <row r="1806" spans="1:1" x14ac:dyDescent="0.3">
      <c r="A1806">
        <v>3.29</v>
      </c>
    </row>
    <row r="1807" spans="1:1" x14ac:dyDescent="0.3">
      <c r="A1807">
        <v>3.27</v>
      </c>
    </row>
    <row r="1808" spans="1:1" x14ac:dyDescent="0.3">
      <c r="A1808">
        <v>3.29</v>
      </c>
    </row>
    <row r="1809" spans="1:1" x14ac:dyDescent="0.3">
      <c r="A1809">
        <v>3.27</v>
      </c>
    </row>
    <row r="1810" spans="1:1" x14ac:dyDescent="0.3">
      <c r="A1810">
        <v>3.27</v>
      </c>
    </row>
    <row r="1811" spans="1:1" x14ac:dyDescent="0.3">
      <c r="A1811">
        <v>3.22</v>
      </c>
    </row>
    <row r="1812" spans="1:1" x14ac:dyDescent="0.3">
      <c r="A1812">
        <v>3.21</v>
      </c>
    </row>
    <row r="1813" spans="1:1" x14ac:dyDescent="0.3">
      <c r="A1813">
        <v>3.29</v>
      </c>
    </row>
    <row r="1814" spans="1:1" x14ac:dyDescent="0.3">
      <c r="A1814">
        <v>3.29</v>
      </c>
    </row>
    <row r="1815" spans="1:1" x14ac:dyDescent="0.3">
      <c r="A1815">
        <v>3.3</v>
      </c>
    </row>
    <row r="1816" spans="1:1" x14ac:dyDescent="0.3">
      <c r="A1816">
        <v>3.27</v>
      </c>
    </row>
    <row r="1817" spans="1:1" x14ac:dyDescent="0.3">
      <c r="A1817">
        <v>3.26</v>
      </c>
    </row>
    <row r="1818" spans="1:1" x14ac:dyDescent="0.3">
      <c r="A1818">
        <v>3.24</v>
      </c>
    </row>
    <row r="1819" spans="1:1" x14ac:dyDescent="0.3">
      <c r="A1819">
        <v>3.19</v>
      </c>
    </row>
    <row r="1820" spans="1:1" x14ac:dyDescent="0.3">
      <c r="A1820">
        <v>3.28</v>
      </c>
    </row>
    <row r="1821" spans="1:1" x14ac:dyDescent="0.3">
      <c r="A1821">
        <v>3.3</v>
      </c>
    </row>
    <row r="1822" spans="1:1" x14ac:dyDescent="0.3">
      <c r="A1822">
        <v>3.28</v>
      </c>
    </row>
    <row r="1823" spans="1:1" x14ac:dyDescent="0.3">
      <c r="A1823">
        <v>3.3</v>
      </c>
    </row>
    <row r="1824" spans="1:1" x14ac:dyDescent="0.3">
      <c r="A1824">
        <v>3.28</v>
      </c>
    </row>
    <row r="1825" spans="1:1" x14ac:dyDescent="0.3">
      <c r="A1825">
        <v>3.14</v>
      </c>
    </row>
    <row r="1826" spans="1:1" x14ac:dyDescent="0.3">
      <c r="A1826">
        <v>3.26</v>
      </c>
    </row>
    <row r="1827" spans="1:1" x14ac:dyDescent="0.3">
      <c r="A1827">
        <v>3.26</v>
      </c>
    </row>
    <row r="1828" spans="1:1" x14ac:dyDescent="0.3">
      <c r="A1828">
        <v>3.28</v>
      </c>
    </row>
    <row r="1829" spans="1:1" x14ac:dyDescent="0.3">
      <c r="A1829">
        <v>3.29</v>
      </c>
    </row>
    <row r="1830" spans="1:1" x14ac:dyDescent="0.3">
      <c r="A1830">
        <v>3.29</v>
      </c>
    </row>
    <row r="1831" spans="1:1" x14ac:dyDescent="0.3">
      <c r="A1831">
        <v>3.29</v>
      </c>
    </row>
    <row r="1832" spans="1:1" x14ac:dyDescent="0.3">
      <c r="A1832">
        <v>3.28</v>
      </c>
    </row>
    <row r="1833" spans="1:1" x14ac:dyDescent="0.3">
      <c r="A1833">
        <v>3.26</v>
      </c>
    </row>
    <row r="1834" spans="1:1" x14ac:dyDescent="0.3">
      <c r="A1834">
        <v>3.25</v>
      </c>
    </row>
    <row r="1835" spans="1:1" x14ac:dyDescent="0.3">
      <c r="A1835">
        <v>3.21</v>
      </c>
    </row>
    <row r="1836" spans="1:1" x14ac:dyDescent="0.3">
      <c r="A1836">
        <v>3.27</v>
      </c>
    </row>
    <row r="1837" spans="1:1" x14ac:dyDescent="0.3">
      <c r="A1837">
        <v>3.29</v>
      </c>
    </row>
    <row r="1838" spans="1:1" x14ac:dyDescent="0.3">
      <c r="A1838">
        <v>3.27</v>
      </c>
    </row>
    <row r="1839" spans="1:1" x14ac:dyDescent="0.3">
      <c r="A1839">
        <v>3.29</v>
      </c>
    </row>
    <row r="1840" spans="1:1" x14ac:dyDescent="0.3">
      <c r="A1840">
        <v>3.21</v>
      </c>
    </row>
    <row r="1841" spans="1:1" x14ac:dyDescent="0.3">
      <c r="A1841">
        <v>3.26</v>
      </c>
    </row>
    <row r="1842" spans="1:1" x14ac:dyDescent="0.3">
      <c r="A1842">
        <v>3.26</v>
      </c>
    </row>
    <row r="1843" spans="1:1" x14ac:dyDescent="0.3">
      <c r="A1843">
        <v>3.28</v>
      </c>
    </row>
    <row r="1844" spans="1:1" x14ac:dyDescent="0.3">
      <c r="A1844">
        <v>3.28</v>
      </c>
    </row>
    <row r="1845" spans="1:1" x14ac:dyDescent="0.3">
      <c r="A1845">
        <v>3.29</v>
      </c>
    </row>
    <row r="1846" spans="1:1" x14ac:dyDescent="0.3">
      <c r="A1846">
        <v>3.22</v>
      </c>
    </row>
    <row r="1847" spans="1:1" x14ac:dyDescent="0.3">
      <c r="A1847">
        <v>3.28</v>
      </c>
    </row>
    <row r="1848" spans="1:1" x14ac:dyDescent="0.3">
      <c r="A1848">
        <v>3.28</v>
      </c>
    </row>
    <row r="1849" spans="1:1" x14ac:dyDescent="0.3">
      <c r="A1849">
        <v>3.24</v>
      </c>
    </row>
    <row r="1850" spans="1:1" x14ac:dyDescent="0.3">
      <c r="A1850">
        <v>3.23</v>
      </c>
    </row>
    <row r="1851" spans="1:1" x14ac:dyDescent="0.3">
      <c r="A1851">
        <v>3.28</v>
      </c>
    </row>
    <row r="1852" spans="1:1" x14ac:dyDescent="0.3">
      <c r="A1852">
        <v>3.28</v>
      </c>
    </row>
    <row r="1853" spans="1:1" x14ac:dyDescent="0.3">
      <c r="A1853">
        <v>3.27</v>
      </c>
    </row>
    <row r="1854" spans="1:1" x14ac:dyDescent="0.3">
      <c r="A1854">
        <v>3.28</v>
      </c>
    </row>
    <row r="1855" spans="1:1" x14ac:dyDescent="0.3">
      <c r="A1855">
        <v>3.29</v>
      </c>
    </row>
    <row r="1856" spans="1:1" x14ac:dyDescent="0.3">
      <c r="A1856">
        <v>3.26</v>
      </c>
    </row>
    <row r="1857" spans="1:1" x14ac:dyDescent="0.3">
      <c r="A1857">
        <v>3.26</v>
      </c>
    </row>
    <row r="1858" spans="1:1" x14ac:dyDescent="0.3">
      <c r="A1858">
        <v>3.25</v>
      </c>
    </row>
    <row r="1859" spans="1:1" x14ac:dyDescent="0.3">
      <c r="A1859">
        <v>3.26</v>
      </c>
    </row>
    <row r="1860" spans="1:1" x14ac:dyDescent="0.3">
      <c r="A1860">
        <v>3.28</v>
      </c>
    </row>
    <row r="1861" spans="1:1" x14ac:dyDescent="0.3">
      <c r="A1861">
        <v>3.29</v>
      </c>
    </row>
    <row r="1862" spans="1:1" x14ac:dyDescent="0.3">
      <c r="A1862">
        <v>3.28</v>
      </c>
    </row>
    <row r="1863" spans="1:1" x14ac:dyDescent="0.3">
      <c r="A1863">
        <v>3.29</v>
      </c>
    </row>
    <row r="1864" spans="1:1" x14ac:dyDescent="0.3">
      <c r="A1864">
        <v>3.28</v>
      </c>
    </row>
    <row r="1865" spans="1:1" x14ac:dyDescent="0.3">
      <c r="A1865">
        <v>3.26</v>
      </c>
    </row>
    <row r="1866" spans="1:1" x14ac:dyDescent="0.3">
      <c r="A1866">
        <v>3.24</v>
      </c>
    </row>
    <row r="1867" spans="1:1" x14ac:dyDescent="0.3">
      <c r="A1867">
        <v>3.19</v>
      </c>
    </row>
    <row r="1868" spans="1:1" x14ac:dyDescent="0.3">
      <c r="A1868">
        <v>3.28</v>
      </c>
    </row>
    <row r="1869" spans="1:1" x14ac:dyDescent="0.3">
      <c r="A1869">
        <v>3.27</v>
      </c>
    </row>
    <row r="1870" spans="1:1" x14ac:dyDescent="0.3">
      <c r="A1870">
        <v>3.28</v>
      </c>
    </row>
    <row r="1871" spans="1:1" x14ac:dyDescent="0.3">
      <c r="A1871">
        <v>3.29</v>
      </c>
    </row>
    <row r="1872" spans="1:1" x14ac:dyDescent="0.3">
      <c r="A1872">
        <v>3.28</v>
      </c>
    </row>
    <row r="1873" spans="1:1" x14ac:dyDescent="0.3">
      <c r="A1873">
        <v>3.26</v>
      </c>
    </row>
    <row r="1874" spans="1:1" x14ac:dyDescent="0.3">
      <c r="A1874">
        <v>3.19</v>
      </c>
    </row>
    <row r="1875" spans="1:1" x14ac:dyDescent="0.3">
      <c r="A1875">
        <v>3.28</v>
      </c>
    </row>
    <row r="1876" spans="1:1" x14ac:dyDescent="0.3">
      <c r="A1876">
        <v>3.27</v>
      </c>
    </row>
    <row r="1877" spans="1:1" x14ac:dyDescent="0.3">
      <c r="A1877">
        <v>3.29</v>
      </c>
    </row>
    <row r="1878" spans="1:1" x14ac:dyDescent="0.3">
      <c r="A1878">
        <v>3.26</v>
      </c>
    </row>
    <row r="1879" spans="1:1" x14ac:dyDescent="0.3">
      <c r="A1879">
        <v>3.29</v>
      </c>
    </row>
    <row r="1880" spans="1:1" x14ac:dyDescent="0.3">
      <c r="A1880">
        <v>3.27</v>
      </c>
    </row>
    <row r="1881" spans="1:1" x14ac:dyDescent="0.3">
      <c r="A1881">
        <v>3.19</v>
      </c>
    </row>
    <row r="1882" spans="1:1" x14ac:dyDescent="0.3">
      <c r="A1882">
        <v>3.25</v>
      </c>
    </row>
    <row r="1883" spans="1:1" x14ac:dyDescent="0.3">
      <c r="A1883">
        <v>3.27</v>
      </c>
    </row>
    <row r="1884" spans="1:1" x14ac:dyDescent="0.3">
      <c r="A1884">
        <v>3.28</v>
      </c>
    </row>
    <row r="1885" spans="1:1" x14ac:dyDescent="0.3">
      <c r="A1885">
        <v>3.29</v>
      </c>
    </row>
    <row r="1886" spans="1:1" x14ac:dyDescent="0.3">
      <c r="A1886">
        <v>3.28</v>
      </c>
    </row>
    <row r="1887" spans="1:1" x14ac:dyDescent="0.3">
      <c r="A1887">
        <v>3.27</v>
      </c>
    </row>
    <row r="1888" spans="1:1" x14ac:dyDescent="0.3">
      <c r="A1888">
        <v>3.26</v>
      </c>
    </row>
    <row r="1889" spans="1:1" x14ac:dyDescent="0.3">
      <c r="A1889">
        <v>3.22</v>
      </c>
    </row>
    <row r="1890" spans="1:1" x14ac:dyDescent="0.3">
      <c r="A1890">
        <v>3.19</v>
      </c>
    </row>
    <row r="1891" spans="1:1" x14ac:dyDescent="0.3">
      <c r="A1891">
        <v>3.28</v>
      </c>
    </row>
    <row r="1892" spans="1:1" x14ac:dyDescent="0.3">
      <c r="A1892">
        <v>3.28</v>
      </c>
    </row>
    <row r="1893" spans="1:1" x14ac:dyDescent="0.3">
      <c r="A1893">
        <v>3.29</v>
      </c>
    </row>
    <row r="1894" spans="1:1" x14ac:dyDescent="0.3">
      <c r="A1894">
        <v>3.26</v>
      </c>
    </row>
    <row r="1895" spans="1:1" x14ac:dyDescent="0.3">
      <c r="A1895">
        <v>3.29</v>
      </c>
    </row>
    <row r="1896" spans="1:1" x14ac:dyDescent="0.3">
      <c r="A1896">
        <v>3.28</v>
      </c>
    </row>
    <row r="1897" spans="1:1" x14ac:dyDescent="0.3">
      <c r="A1897">
        <v>3.26</v>
      </c>
    </row>
    <row r="1898" spans="1:1" x14ac:dyDescent="0.3">
      <c r="A1898">
        <v>3.17</v>
      </c>
    </row>
    <row r="1899" spans="1:1" x14ac:dyDescent="0.3">
      <c r="A1899">
        <v>3.28</v>
      </c>
    </row>
    <row r="1900" spans="1:1" x14ac:dyDescent="0.3">
      <c r="A1900">
        <v>3.26</v>
      </c>
    </row>
    <row r="1901" spans="1:1" x14ac:dyDescent="0.3">
      <c r="A1901">
        <v>3.29</v>
      </c>
    </row>
    <row r="1902" spans="1:1" x14ac:dyDescent="0.3">
      <c r="A1902">
        <v>3.28</v>
      </c>
    </row>
    <row r="1903" spans="1:1" x14ac:dyDescent="0.3">
      <c r="A1903">
        <v>3.29</v>
      </c>
    </row>
    <row r="1904" spans="1:1" x14ac:dyDescent="0.3">
      <c r="A1904">
        <v>3.28</v>
      </c>
    </row>
    <row r="1905" spans="1:1" x14ac:dyDescent="0.3">
      <c r="A1905">
        <v>3.26</v>
      </c>
    </row>
    <row r="1906" spans="1:1" x14ac:dyDescent="0.3">
      <c r="A1906">
        <v>3.19</v>
      </c>
    </row>
    <row r="1907" spans="1:1" x14ac:dyDescent="0.3">
      <c r="A1907">
        <v>3.26</v>
      </c>
    </row>
    <row r="1908" spans="1:1" x14ac:dyDescent="0.3">
      <c r="A1908">
        <v>3.28</v>
      </c>
    </row>
    <row r="1909" spans="1:1" x14ac:dyDescent="0.3">
      <c r="A1909">
        <v>3.27</v>
      </c>
    </row>
    <row r="1910" spans="1:1" x14ac:dyDescent="0.3">
      <c r="A1910">
        <v>3.28</v>
      </c>
    </row>
    <row r="1911" spans="1:1" x14ac:dyDescent="0.3">
      <c r="A1911">
        <v>3.29</v>
      </c>
    </row>
    <row r="1912" spans="1:1" x14ac:dyDescent="0.3">
      <c r="A1912">
        <v>3.28</v>
      </c>
    </row>
    <row r="1913" spans="1:1" x14ac:dyDescent="0.3">
      <c r="A1913">
        <v>3.26</v>
      </c>
    </row>
    <row r="1914" spans="1:1" x14ac:dyDescent="0.3">
      <c r="A1914">
        <v>3.18</v>
      </c>
    </row>
    <row r="1915" spans="1:1" x14ac:dyDescent="0.3">
      <c r="A1915">
        <v>3.22</v>
      </c>
    </row>
    <row r="1916" spans="1:1" x14ac:dyDescent="0.3">
      <c r="A1916">
        <v>3.28</v>
      </c>
    </row>
    <row r="1917" spans="1:1" x14ac:dyDescent="0.3">
      <c r="A1917">
        <v>3.29</v>
      </c>
    </row>
    <row r="1918" spans="1:1" x14ac:dyDescent="0.3">
      <c r="A1918">
        <v>3.26</v>
      </c>
    </row>
    <row r="1919" spans="1:1" x14ac:dyDescent="0.3">
      <c r="A1919">
        <v>3.29</v>
      </c>
    </row>
    <row r="1920" spans="1:1" x14ac:dyDescent="0.3">
      <c r="A1920">
        <v>3.25</v>
      </c>
    </row>
    <row r="1921" spans="1:1" x14ac:dyDescent="0.3">
      <c r="A1921">
        <v>3.26</v>
      </c>
    </row>
    <row r="1922" spans="1:1" x14ac:dyDescent="0.3">
      <c r="A1922">
        <v>3.19</v>
      </c>
    </row>
    <row r="1923" spans="1:1" x14ac:dyDescent="0.3">
      <c r="A1923">
        <v>3.28</v>
      </c>
    </row>
    <row r="1924" spans="1:1" x14ac:dyDescent="0.3">
      <c r="A1924">
        <v>3.28</v>
      </c>
    </row>
    <row r="1925" spans="1:1" x14ac:dyDescent="0.3">
      <c r="A1925">
        <v>3.29</v>
      </c>
    </row>
    <row r="1926" spans="1:1" x14ac:dyDescent="0.3">
      <c r="A1926">
        <v>3.28</v>
      </c>
    </row>
    <row r="1927" spans="1:1" x14ac:dyDescent="0.3">
      <c r="A1927">
        <v>3.28</v>
      </c>
    </row>
    <row r="1928" spans="1:1" x14ac:dyDescent="0.3">
      <c r="A1928">
        <v>3.28</v>
      </c>
    </row>
    <row r="1929" spans="1:1" x14ac:dyDescent="0.3">
      <c r="A1929">
        <v>3.16</v>
      </c>
    </row>
    <row r="1930" spans="1:1" x14ac:dyDescent="0.3">
      <c r="A1930">
        <v>3.17</v>
      </c>
    </row>
    <row r="1931" spans="1:1" x14ac:dyDescent="0.3">
      <c r="A1931">
        <v>3.26</v>
      </c>
    </row>
    <row r="1932" spans="1:1" x14ac:dyDescent="0.3">
      <c r="A1932">
        <v>3.28</v>
      </c>
    </row>
    <row r="1933" spans="1:1" x14ac:dyDescent="0.3">
      <c r="A1933">
        <v>3.29</v>
      </c>
    </row>
    <row r="1934" spans="1:1" x14ac:dyDescent="0.3">
      <c r="A1934">
        <v>3.28</v>
      </c>
    </row>
    <row r="1935" spans="1:1" x14ac:dyDescent="0.3">
      <c r="A1935">
        <v>3.29</v>
      </c>
    </row>
    <row r="1936" spans="1:1" x14ac:dyDescent="0.3">
      <c r="A1936">
        <v>3.28</v>
      </c>
    </row>
    <row r="1937" spans="1:1" x14ac:dyDescent="0.3">
      <c r="A1937">
        <v>3.26</v>
      </c>
    </row>
    <row r="1938" spans="1:1" x14ac:dyDescent="0.3">
      <c r="A1938">
        <v>3.21</v>
      </c>
    </row>
    <row r="1939" spans="1:1" x14ac:dyDescent="0.3">
      <c r="A1939">
        <v>3.28</v>
      </c>
    </row>
    <row r="1940" spans="1:1" x14ac:dyDescent="0.3">
      <c r="A1940">
        <v>3.26</v>
      </c>
    </row>
    <row r="1941" spans="1:1" x14ac:dyDescent="0.3">
      <c r="A1941">
        <v>3.29</v>
      </c>
    </row>
    <row r="1942" spans="1:1" x14ac:dyDescent="0.3">
      <c r="A1942">
        <v>3.28</v>
      </c>
    </row>
    <row r="1943" spans="1:1" x14ac:dyDescent="0.3">
      <c r="A1943">
        <v>3.22</v>
      </c>
    </row>
    <row r="1944" spans="1:1" x14ac:dyDescent="0.3">
      <c r="A1944">
        <v>3.28</v>
      </c>
    </row>
    <row r="1945" spans="1:1" x14ac:dyDescent="0.3">
      <c r="A1945">
        <v>3.26</v>
      </c>
    </row>
    <row r="1946" spans="1:1" x14ac:dyDescent="0.3">
      <c r="A1946">
        <v>3.18</v>
      </c>
    </row>
    <row r="1947" spans="1:1" x14ac:dyDescent="0.3">
      <c r="A1947">
        <v>3.28</v>
      </c>
    </row>
    <row r="1948" spans="1:1" x14ac:dyDescent="0.3">
      <c r="A1948">
        <v>3.28</v>
      </c>
    </row>
    <row r="1949" spans="1:1" x14ac:dyDescent="0.3">
      <c r="A1949">
        <v>3.27</v>
      </c>
    </row>
    <row r="1950" spans="1:1" x14ac:dyDescent="0.3">
      <c r="A1950">
        <v>3.21</v>
      </c>
    </row>
    <row r="1951" spans="1:1" x14ac:dyDescent="0.3">
      <c r="A1951">
        <v>3.27</v>
      </c>
    </row>
    <row r="1952" spans="1:1" x14ac:dyDescent="0.3">
      <c r="A1952">
        <v>3.28</v>
      </c>
    </row>
    <row r="1953" spans="1:1" x14ac:dyDescent="0.3">
      <c r="A1953">
        <v>3.22</v>
      </c>
    </row>
    <row r="1954" spans="1:1" x14ac:dyDescent="0.3">
      <c r="A1954">
        <v>3.24</v>
      </c>
    </row>
    <row r="1955" spans="1:1" x14ac:dyDescent="0.3">
      <c r="A1955">
        <v>3.27</v>
      </c>
    </row>
    <row r="1956" spans="1:1" x14ac:dyDescent="0.3">
      <c r="A1956">
        <v>3.27</v>
      </c>
    </row>
    <row r="1957" spans="1:1" x14ac:dyDescent="0.3">
      <c r="A1957">
        <v>3.23</v>
      </c>
    </row>
    <row r="1958" spans="1:1" x14ac:dyDescent="0.3">
      <c r="A1958">
        <v>3.26</v>
      </c>
    </row>
    <row r="1959" spans="1:1" x14ac:dyDescent="0.3">
      <c r="A1959">
        <v>3.28</v>
      </c>
    </row>
    <row r="1960" spans="1:1" x14ac:dyDescent="0.3">
      <c r="A1960">
        <v>3.25</v>
      </c>
    </row>
    <row r="1961" spans="1:1" x14ac:dyDescent="0.3">
      <c r="A1961">
        <v>3.18</v>
      </c>
    </row>
    <row r="1962" spans="1:1" x14ac:dyDescent="0.3">
      <c r="A1962">
        <v>3.24</v>
      </c>
    </row>
    <row r="1963" spans="1:1" x14ac:dyDescent="0.3">
      <c r="A1963">
        <v>3.27</v>
      </c>
    </row>
    <row r="1964" spans="1:1" x14ac:dyDescent="0.3">
      <c r="A1964">
        <v>3.2</v>
      </c>
    </row>
    <row r="1965" spans="1:1" x14ac:dyDescent="0.3">
      <c r="A1965">
        <v>3.29</v>
      </c>
    </row>
    <row r="1966" spans="1:1" x14ac:dyDescent="0.3">
      <c r="A1966">
        <v>3.27</v>
      </c>
    </row>
    <row r="1967" spans="1:1" x14ac:dyDescent="0.3">
      <c r="A1967">
        <v>3.28</v>
      </c>
    </row>
    <row r="1968" spans="1:1" x14ac:dyDescent="0.3">
      <c r="A1968">
        <v>3.27</v>
      </c>
    </row>
    <row r="1969" spans="1:1" x14ac:dyDescent="0.3">
      <c r="A1969">
        <v>3.23</v>
      </c>
    </row>
    <row r="1970" spans="1:1" x14ac:dyDescent="0.3">
      <c r="A1970">
        <v>3.25</v>
      </c>
    </row>
    <row r="1971" spans="1:1" x14ac:dyDescent="0.3">
      <c r="A1971">
        <v>3.19</v>
      </c>
    </row>
    <row r="1972" spans="1:1" x14ac:dyDescent="0.3">
      <c r="A1972">
        <v>3.27</v>
      </c>
    </row>
    <row r="1973" spans="1:1" x14ac:dyDescent="0.3">
      <c r="A1973">
        <v>3.28</v>
      </c>
    </row>
    <row r="1974" spans="1:1" x14ac:dyDescent="0.3">
      <c r="A1974">
        <v>3.27</v>
      </c>
    </row>
    <row r="1975" spans="1:1" x14ac:dyDescent="0.3">
      <c r="A1975">
        <v>3.28</v>
      </c>
    </row>
    <row r="1976" spans="1:1" x14ac:dyDescent="0.3">
      <c r="A1976">
        <v>3.27</v>
      </c>
    </row>
    <row r="1977" spans="1:1" x14ac:dyDescent="0.3">
      <c r="A1977">
        <v>3.18</v>
      </c>
    </row>
    <row r="1978" spans="1:1" x14ac:dyDescent="0.3">
      <c r="A1978">
        <v>3.25</v>
      </c>
    </row>
    <row r="1979" spans="1:1" x14ac:dyDescent="0.3">
      <c r="A1979">
        <v>3.27</v>
      </c>
    </row>
    <row r="1980" spans="1:1" x14ac:dyDescent="0.3">
      <c r="A1980">
        <v>3.25</v>
      </c>
    </row>
    <row r="1981" spans="1:1" x14ac:dyDescent="0.3">
      <c r="A1981">
        <v>3.28</v>
      </c>
    </row>
    <row r="1982" spans="1:1" x14ac:dyDescent="0.3">
      <c r="A1982">
        <v>3.25</v>
      </c>
    </row>
    <row r="1983" spans="1:1" x14ac:dyDescent="0.3">
      <c r="A1983">
        <v>3.28</v>
      </c>
    </row>
    <row r="1984" spans="1:1" x14ac:dyDescent="0.3">
      <c r="A1984">
        <v>3.2</v>
      </c>
    </row>
    <row r="1985" spans="1:1" x14ac:dyDescent="0.3">
      <c r="A1985">
        <v>3.18</v>
      </c>
    </row>
    <row r="1986" spans="1:1" x14ac:dyDescent="0.3">
      <c r="A1986">
        <v>3.26</v>
      </c>
    </row>
    <row r="1987" spans="1:1" x14ac:dyDescent="0.3">
      <c r="A1987">
        <v>3.27</v>
      </c>
    </row>
    <row r="1988" spans="1:1" x14ac:dyDescent="0.3">
      <c r="A1988">
        <v>3.27</v>
      </c>
    </row>
    <row r="1989" spans="1:1" x14ac:dyDescent="0.3">
      <c r="A1989">
        <v>3.27</v>
      </c>
    </row>
    <row r="1990" spans="1:1" x14ac:dyDescent="0.3">
      <c r="A1990">
        <v>3.27</v>
      </c>
    </row>
    <row r="1991" spans="1:1" x14ac:dyDescent="0.3">
      <c r="A1991">
        <v>3.26</v>
      </c>
    </row>
    <row r="1992" spans="1:1" x14ac:dyDescent="0.3">
      <c r="A1992">
        <v>3.27</v>
      </c>
    </row>
    <row r="1993" spans="1:1" x14ac:dyDescent="0.3">
      <c r="A1993">
        <v>3.19</v>
      </c>
    </row>
    <row r="1994" spans="1:1" x14ac:dyDescent="0.3">
      <c r="A1994">
        <v>3.24</v>
      </c>
    </row>
    <row r="1995" spans="1:1" x14ac:dyDescent="0.3">
      <c r="A1995">
        <v>3.27</v>
      </c>
    </row>
    <row r="1996" spans="1:1" x14ac:dyDescent="0.3">
      <c r="A1996">
        <v>3.27</v>
      </c>
    </row>
    <row r="1997" spans="1:1" x14ac:dyDescent="0.3">
      <c r="A1997">
        <v>3.28</v>
      </c>
    </row>
    <row r="1998" spans="1:1" x14ac:dyDescent="0.3">
      <c r="A1998">
        <v>3.27</v>
      </c>
    </row>
    <row r="1999" spans="1:1" x14ac:dyDescent="0.3">
      <c r="A1999">
        <v>3.28</v>
      </c>
    </row>
    <row r="2000" spans="1:1" x14ac:dyDescent="0.3">
      <c r="A2000">
        <v>3.25</v>
      </c>
    </row>
    <row r="2001" spans="1:1" x14ac:dyDescent="0.3">
      <c r="A2001">
        <v>3.21</v>
      </c>
    </row>
    <row r="2002" spans="1:1" x14ac:dyDescent="0.3">
      <c r="A2002">
        <v>3.23</v>
      </c>
    </row>
    <row r="2003" spans="1:1" x14ac:dyDescent="0.3">
      <c r="A2003">
        <v>3.27</v>
      </c>
    </row>
    <row r="2004" spans="1:1" x14ac:dyDescent="0.3">
      <c r="A2004">
        <v>3.27</v>
      </c>
    </row>
    <row r="2005" spans="1:1" x14ac:dyDescent="0.3">
      <c r="A2005">
        <v>3.28</v>
      </c>
    </row>
    <row r="2006" spans="1:1" x14ac:dyDescent="0.3">
      <c r="A2006">
        <v>3.27</v>
      </c>
    </row>
    <row r="2007" spans="1:1" x14ac:dyDescent="0.3">
      <c r="A2007">
        <v>3.28</v>
      </c>
    </row>
    <row r="2008" spans="1:1" x14ac:dyDescent="0.3">
      <c r="A2008">
        <v>3.27</v>
      </c>
    </row>
    <row r="2009" spans="1:1" x14ac:dyDescent="0.3">
      <c r="A2009">
        <v>3.18</v>
      </c>
    </row>
    <row r="2010" spans="1:1" x14ac:dyDescent="0.3">
      <c r="A2010">
        <v>3.24</v>
      </c>
    </row>
    <row r="2011" spans="1:1" x14ac:dyDescent="0.3">
      <c r="A2011">
        <v>3.25</v>
      </c>
    </row>
    <row r="2012" spans="1:1" x14ac:dyDescent="0.3">
      <c r="A2012">
        <v>3.2</v>
      </c>
    </row>
    <row r="2013" spans="1:1" x14ac:dyDescent="0.3">
      <c r="A2013">
        <v>3.26</v>
      </c>
    </row>
    <row r="2014" spans="1:1" x14ac:dyDescent="0.3">
      <c r="A2014">
        <v>3.27</v>
      </c>
    </row>
    <row r="2015" spans="1:1" x14ac:dyDescent="0.3">
      <c r="A2015">
        <v>3.28</v>
      </c>
    </row>
    <row r="2016" spans="1:1" x14ac:dyDescent="0.3">
      <c r="A2016">
        <v>3.27</v>
      </c>
    </row>
    <row r="2017" spans="1:1" x14ac:dyDescent="0.3">
      <c r="A2017">
        <v>3.15</v>
      </c>
    </row>
    <row r="2018" spans="1:1" x14ac:dyDescent="0.3">
      <c r="A2018">
        <v>3.25</v>
      </c>
    </row>
    <row r="2019" spans="1:1" x14ac:dyDescent="0.3">
      <c r="A2019">
        <v>3.27</v>
      </c>
    </row>
    <row r="2020" spans="1:1" x14ac:dyDescent="0.3">
      <c r="A2020">
        <v>3.25</v>
      </c>
    </row>
    <row r="2021" spans="1:1" x14ac:dyDescent="0.3">
      <c r="A2021">
        <v>3.28</v>
      </c>
    </row>
    <row r="2022" spans="1:1" x14ac:dyDescent="0.3">
      <c r="A2022">
        <v>3.25</v>
      </c>
    </row>
    <row r="2023" spans="1:1" x14ac:dyDescent="0.3">
      <c r="A2023">
        <v>3.28</v>
      </c>
    </row>
    <row r="2024" spans="1:1" x14ac:dyDescent="0.3">
      <c r="A2024">
        <v>3.27</v>
      </c>
    </row>
    <row r="2025" spans="1:1" x14ac:dyDescent="0.3">
      <c r="A2025">
        <v>3.14</v>
      </c>
    </row>
    <row r="2026" spans="1:1" x14ac:dyDescent="0.3">
      <c r="A2026">
        <v>3.24</v>
      </c>
    </row>
    <row r="2027" spans="1:1" x14ac:dyDescent="0.3">
      <c r="A2027">
        <v>3.27</v>
      </c>
    </row>
    <row r="2028" spans="1:1" x14ac:dyDescent="0.3">
      <c r="A2028">
        <v>3.27</v>
      </c>
    </row>
    <row r="2029" spans="1:1" x14ac:dyDescent="0.3">
      <c r="A2029">
        <v>3.28</v>
      </c>
    </row>
    <row r="2030" spans="1:1" x14ac:dyDescent="0.3">
      <c r="A2030">
        <v>3.27</v>
      </c>
    </row>
    <row r="2031" spans="1:1" x14ac:dyDescent="0.3">
      <c r="A2031">
        <v>3.26</v>
      </c>
    </row>
    <row r="2032" spans="1:1" x14ac:dyDescent="0.3">
      <c r="A2032">
        <v>3.2</v>
      </c>
    </row>
    <row r="2033" spans="1:1" x14ac:dyDescent="0.3">
      <c r="A2033">
        <v>3.17</v>
      </c>
    </row>
    <row r="2034" spans="1:1" x14ac:dyDescent="0.3">
      <c r="A2034">
        <v>3.25</v>
      </c>
    </row>
    <row r="2035" spans="1:1" x14ac:dyDescent="0.3">
      <c r="A2035">
        <v>3.27</v>
      </c>
    </row>
    <row r="2036" spans="1:1" x14ac:dyDescent="0.3">
      <c r="A2036">
        <v>3.27</v>
      </c>
    </row>
    <row r="2037" spans="1:1" x14ac:dyDescent="0.3">
      <c r="A2037">
        <v>3.28</v>
      </c>
    </row>
    <row r="2038" spans="1:1" x14ac:dyDescent="0.3">
      <c r="A2038">
        <v>3.27</v>
      </c>
    </row>
    <row r="2039" spans="1:1" x14ac:dyDescent="0.3">
      <c r="A2039">
        <v>3.21</v>
      </c>
    </row>
    <row r="2040" spans="1:1" x14ac:dyDescent="0.3">
      <c r="A2040">
        <v>3.25</v>
      </c>
    </row>
    <row r="2041" spans="1:1" x14ac:dyDescent="0.3">
      <c r="A2041">
        <v>3.18</v>
      </c>
    </row>
    <row r="2042" spans="1:1" x14ac:dyDescent="0.3">
      <c r="A2042">
        <v>3.22</v>
      </c>
    </row>
    <row r="2043" spans="1:1" x14ac:dyDescent="0.3">
      <c r="A2043">
        <v>3.27</v>
      </c>
    </row>
    <row r="2044" spans="1:1" x14ac:dyDescent="0.3">
      <c r="A2044">
        <v>3.26</v>
      </c>
    </row>
    <row r="2045" spans="1:1" x14ac:dyDescent="0.3">
      <c r="A2045">
        <v>3.23</v>
      </c>
    </row>
    <row r="2046" spans="1:1" x14ac:dyDescent="0.3">
      <c r="A2046">
        <v>3.27</v>
      </c>
    </row>
    <row r="2047" spans="1:1" x14ac:dyDescent="0.3">
      <c r="A2047">
        <v>3.28</v>
      </c>
    </row>
    <row r="2048" spans="1:1" x14ac:dyDescent="0.3">
      <c r="A2048">
        <v>3.27</v>
      </c>
    </row>
    <row r="2049" spans="1:1" x14ac:dyDescent="0.3">
      <c r="A2049">
        <v>3.23</v>
      </c>
    </row>
    <row r="2050" spans="1:1" x14ac:dyDescent="0.3">
      <c r="A2050">
        <v>3.25</v>
      </c>
    </row>
    <row r="2051" spans="1:1" x14ac:dyDescent="0.3">
      <c r="A2051">
        <v>3.25</v>
      </c>
    </row>
    <row r="2052" spans="1:1" x14ac:dyDescent="0.3">
      <c r="A2052">
        <v>3.27</v>
      </c>
    </row>
    <row r="2053" spans="1:1" x14ac:dyDescent="0.3">
      <c r="A2053">
        <v>3.26</v>
      </c>
    </row>
    <row r="2054" spans="1:1" x14ac:dyDescent="0.3">
      <c r="A2054">
        <v>3.27</v>
      </c>
    </row>
    <row r="2055" spans="1:1" x14ac:dyDescent="0.3">
      <c r="A2055">
        <v>3.28</v>
      </c>
    </row>
    <row r="2056" spans="1:1" x14ac:dyDescent="0.3">
      <c r="A2056">
        <v>3.27</v>
      </c>
    </row>
    <row r="2057" spans="1:1" x14ac:dyDescent="0.3">
      <c r="A2057">
        <v>3.17</v>
      </c>
    </row>
    <row r="2058" spans="1:1" x14ac:dyDescent="0.3">
      <c r="A2058">
        <v>3.24</v>
      </c>
    </row>
    <row r="2059" spans="1:1" x14ac:dyDescent="0.3">
      <c r="A2059">
        <v>3.27</v>
      </c>
    </row>
    <row r="2060" spans="1:1" x14ac:dyDescent="0.3">
      <c r="A2060">
        <v>3.27</v>
      </c>
    </row>
    <row r="2061" spans="1:1" x14ac:dyDescent="0.3">
      <c r="A2061">
        <v>3.28</v>
      </c>
    </row>
    <row r="2062" spans="1:1" x14ac:dyDescent="0.3">
      <c r="A2062">
        <v>3.25</v>
      </c>
    </row>
    <row r="2063" spans="1:1" x14ac:dyDescent="0.3">
      <c r="A2063">
        <v>3.28</v>
      </c>
    </row>
    <row r="2064" spans="1:1" x14ac:dyDescent="0.3">
      <c r="A2064">
        <v>3.24</v>
      </c>
    </row>
    <row r="2065" spans="1:1" x14ac:dyDescent="0.3">
      <c r="A2065">
        <v>3.25</v>
      </c>
    </row>
    <row r="2066" spans="1:1" x14ac:dyDescent="0.3">
      <c r="A2066">
        <v>3.18</v>
      </c>
    </row>
    <row r="2067" spans="1:1" x14ac:dyDescent="0.3">
      <c r="A2067">
        <v>3.27</v>
      </c>
    </row>
    <row r="2068" spans="1:1" x14ac:dyDescent="0.3">
      <c r="A2068">
        <v>3.27</v>
      </c>
    </row>
    <row r="2069" spans="1:1" x14ac:dyDescent="0.3">
      <c r="A2069">
        <v>3.28</v>
      </c>
    </row>
    <row r="2070" spans="1:1" x14ac:dyDescent="0.3">
      <c r="A2070">
        <v>3.27</v>
      </c>
    </row>
    <row r="2071" spans="1:1" x14ac:dyDescent="0.3">
      <c r="A2071">
        <v>3.26</v>
      </c>
    </row>
    <row r="2072" spans="1:1" x14ac:dyDescent="0.3">
      <c r="A2072">
        <v>3.19</v>
      </c>
    </row>
    <row r="2073" spans="1:1" x14ac:dyDescent="0.3">
      <c r="A2073">
        <v>3.16</v>
      </c>
    </row>
    <row r="2074" spans="1:1" x14ac:dyDescent="0.3">
      <c r="A2074">
        <v>3.24</v>
      </c>
    </row>
    <row r="2075" spans="1:1" x14ac:dyDescent="0.3">
      <c r="A2075">
        <v>3.27</v>
      </c>
    </row>
    <row r="2076" spans="1:1" x14ac:dyDescent="0.3">
      <c r="A2076">
        <v>3.27</v>
      </c>
    </row>
    <row r="2077" spans="1:1" x14ac:dyDescent="0.3">
      <c r="A2077">
        <v>3.28</v>
      </c>
    </row>
    <row r="2078" spans="1:1" x14ac:dyDescent="0.3">
      <c r="A2078">
        <v>3.27</v>
      </c>
    </row>
    <row r="2079" spans="1:1" x14ac:dyDescent="0.3">
      <c r="A2079">
        <v>3.27</v>
      </c>
    </row>
    <row r="2080" spans="1:1" x14ac:dyDescent="0.3">
      <c r="A2080">
        <v>3.2</v>
      </c>
    </row>
    <row r="2081" spans="1:1" x14ac:dyDescent="0.3">
      <c r="A2081">
        <v>3.22</v>
      </c>
    </row>
    <row r="2082" spans="1:1" x14ac:dyDescent="0.3">
      <c r="A2082">
        <v>3.23</v>
      </c>
    </row>
    <row r="2083" spans="1:1" x14ac:dyDescent="0.3">
      <c r="A2083">
        <v>3.27</v>
      </c>
    </row>
    <row r="2084" spans="1:1" x14ac:dyDescent="0.3">
      <c r="A2084">
        <v>3.24</v>
      </c>
    </row>
    <row r="2085" spans="1:1" x14ac:dyDescent="0.3">
      <c r="A2085">
        <v>3.28</v>
      </c>
    </row>
    <row r="2086" spans="1:1" x14ac:dyDescent="0.3">
      <c r="A2086">
        <v>3.27</v>
      </c>
    </row>
    <row r="2087" spans="1:1" x14ac:dyDescent="0.3">
      <c r="A2087">
        <v>3.28</v>
      </c>
    </row>
    <row r="2088" spans="1:1" x14ac:dyDescent="0.3">
      <c r="A2088">
        <v>3.25</v>
      </c>
    </row>
    <row r="2089" spans="1:1" x14ac:dyDescent="0.3">
      <c r="A2089">
        <v>3.24</v>
      </c>
    </row>
    <row r="2090" spans="1:1" x14ac:dyDescent="0.3">
      <c r="A2090">
        <v>3.24</v>
      </c>
    </row>
    <row r="2091" spans="1:1" x14ac:dyDescent="0.3">
      <c r="A2091">
        <v>3.25</v>
      </c>
    </row>
    <row r="2092" spans="1:1" x14ac:dyDescent="0.3">
      <c r="A2092">
        <v>3.27</v>
      </c>
    </row>
    <row r="2093" spans="1:1" x14ac:dyDescent="0.3">
      <c r="A2093">
        <v>3.26</v>
      </c>
    </row>
    <row r="2094" spans="1:1" x14ac:dyDescent="0.3">
      <c r="A2094">
        <v>3.27</v>
      </c>
    </row>
    <row r="2095" spans="1:1" x14ac:dyDescent="0.3">
      <c r="A2095">
        <v>3.26</v>
      </c>
    </row>
    <row r="2096" spans="1:1" x14ac:dyDescent="0.3">
      <c r="A2096">
        <v>3.26</v>
      </c>
    </row>
    <row r="2097" spans="1:1" x14ac:dyDescent="0.3">
      <c r="A2097">
        <v>3.23</v>
      </c>
    </row>
    <row r="2098" spans="1:1" x14ac:dyDescent="0.3">
      <c r="A2098">
        <v>3.25</v>
      </c>
    </row>
    <row r="2099" spans="1:1" x14ac:dyDescent="0.3">
      <c r="A2099">
        <v>3.27</v>
      </c>
    </row>
    <row r="2100" spans="1:1" x14ac:dyDescent="0.3">
      <c r="A2100">
        <v>3.27</v>
      </c>
    </row>
    <row r="2101" spans="1:1" x14ac:dyDescent="0.3">
      <c r="A2101">
        <v>3.24</v>
      </c>
    </row>
    <row r="2102" spans="1:1" x14ac:dyDescent="0.3">
      <c r="A2102">
        <v>3.24</v>
      </c>
    </row>
    <row r="2103" spans="1:1" x14ac:dyDescent="0.3">
      <c r="A2103">
        <v>3.27</v>
      </c>
    </row>
    <row r="2104" spans="1:1" x14ac:dyDescent="0.3">
      <c r="A2104">
        <v>3.25</v>
      </c>
    </row>
    <row r="2105" spans="1:1" x14ac:dyDescent="0.3">
      <c r="A2105">
        <v>3.25</v>
      </c>
    </row>
    <row r="2106" spans="1:1" x14ac:dyDescent="0.3">
      <c r="A2106">
        <v>3.24</v>
      </c>
    </row>
    <row r="2107" spans="1:1" x14ac:dyDescent="0.3">
      <c r="A2107">
        <v>3.2</v>
      </c>
    </row>
    <row r="2108" spans="1:1" x14ac:dyDescent="0.3">
      <c r="A2108">
        <v>3.27</v>
      </c>
    </row>
    <row r="2109" spans="1:1" x14ac:dyDescent="0.3">
      <c r="A2109">
        <v>3.27</v>
      </c>
    </row>
    <row r="2110" spans="1:1" x14ac:dyDescent="0.3">
      <c r="A2110">
        <v>3.27</v>
      </c>
    </row>
    <row r="2111" spans="1:1" x14ac:dyDescent="0.3">
      <c r="A2111">
        <v>3.28</v>
      </c>
    </row>
    <row r="2112" spans="1:1" x14ac:dyDescent="0.3">
      <c r="A2112">
        <v>3.22</v>
      </c>
    </row>
    <row r="2113" spans="1:1" x14ac:dyDescent="0.3">
      <c r="A2113">
        <v>3.23</v>
      </c>
    </row>
    <row r="2114" spans="1:1" x14ac:dyDescent="0.3">
      <c r="A2114">
        <v>3.18</v>
      </c>
    </row>
    <row r="2115" spans="1:1" x14ac:dyDescent="0.3">
      <c r="A2115">
        <v>3.25</v>
      </c>
    </row>
    <row r="2116" spans="1:1" x14ac:dyDescent="0.3">
      <c r="A2116">
        <v>3.26</v>
      </c>
    </row>
    <row r="2117" spans="1:1" x14ac:dyDescent="0.3">
      <c r="A2117">
        <v>3.28</v>
      </c>
    </row>
    <row r="2118" spans="1:1" x14ac:dyDescent="0.3">
      <c r="A2118">
        <v>3.26</v>
      </c>
    </row>
    <row r="2119" spans="1:1" x14ac:dyDescent="0.3">
      <c r="A2119">
        <v>3.28</v>
      </c>
    </row>
    <row r="2120" spans="1:1" x14ac:dyDescent="0.3">
      <c r="A2120">
        <v>3.27</v>
      </c>
    </row>
    <row r="2121" spans="1:1" x14ac:dyDescent="0.3">
      <c r="A2121">
        <v>3.24</v>
      </c>
    </row>
    <row r="2122" spans="1:1" x14ac:dyDescent="0.3">
      <c r="A2122">
        <v>3.21</v>
      </c>
    </row>
    <row r="2123" spans="1:1" x14ac:dyDescent="0.3">
      <c r="A2123">
        <v>3.26</v>
      </c>
    </row>
    <row r="2124" spans="1:1" x14ac:dyDescent="0.3">
      <c r="A2124">
        <v>3.25</v>
      </c>
    </row>
    <row r="2125" spans="1:1" x14ac:dyDescent="0.3">
      <c r="A2125">
        <v>3.28</v>
      </c>
    </row>
    <row r="2126" spans="1:1" x14ac:dyDescent="0.3">
      <c r="A2126">
        <v>3.26</v>
      </c>
    </row>
    <row r="2127" spans="1:1" x14ac:dyDescent="0.3">
      <c r="A2127">
        <v>3.28</v>
      </c>
    </row>
    <row r="2128" spans="1:1" x14ac:dyDescent="0.3">
      <c r="A2128">
        <v>3.26</v>
      </c>
    </row>
    <row r="2129" spans="1:1" x14ac:dyDescent="0.3">
      <c r="A2129">
        <v>3.24</v>
      </c>
    </row>
    <row r="2130" spans="1:1" x14ac:dyDescent="0.3">
      <c r="A2130">
        <v>3.24</v>
      </c>
    </row>
    <row r="2131" spans="1:1" x14ac:dyDescent="0.3">
      <c r="A2131">
        <v>3.26</v>
      </c>
    </row>
    <row r="2132" spans="1:1" x14ac:dyDescent="0.3">
      <c r="A2132">
        <v>3.26</v>
      </c>
    </row>
    <row r="2133" spans="1:1" x14ac:dyDescent="0.3">
      <c r="A2133">
        <v>3.26</v>
      </c>
    </row>
    <row r="2134" spans="1:1" x14ac:dyDescent="0.3">
      <c r="A2134">
        <v>3.26</v>
      </c>
    </row>
    <row r="2135" spans="1:1" x14ac:dyDescent="0.3">
      <c r="A2135">
        <v>3.24</v>
      </c>
    </row>
    <row r="2136" spans="1:1" x14ac:dyDescent="0.3">
      <c r="A2136">
        <v>3.26</v>
      </c>
    </row>
    <row r="2137" spans="1:1" x14ac:dyDescent="0.3">
      <c r="A2137">
        <v>3.24</v>
      </c>
    </row>
    <row r="2138" spans="1:1" x14ac:dyDescent="0.3">
      <c r="A2138">
        <v>3.23</v>
      </c>
    </row>
    <row r="2139" spans="1:1" x14ac:dyDescent="0.3">
      <c r="A2139">
        <v>3.26</v>
      </c>
    </row>
    <row r="2140" spans="1:1" x14ac:dyDescent="0.3">
      <c r="A2140">
        <v>3.26</v>
      </c>
    </row>
    <row r="2141" spans="1:1" x14ac:dyDescent="0.3">
      <c r="A2141">
        <v>3.27</v>
      </c>
    </row>
    <row r="2142" spans="1:1" x14ac:dyDescent="0.3">
      <c r="A2142">
        <v>3.19</v>
      </c>
    </row>
    <row r="2143" spans="1:1" x14ac:dyDescent="0.3">
      <c r="A2143">
        <v>3.27</v>
      </c>
    </row>
    <row r="2144" spans="1:1" x14ac:dyDescent="0.3">
      <c r="A2144">
        <v>3.25</v>
      </c>
    </row>
    <row r="2145" spans="1:1" x14ac:dyDescent="0.3">
      <c r="A2145">
        <v>3.21</v>
      </c>
    </row>
    <row r="2146" spans="1:1" x14ac:dyDescent="0.3">
      <c r="A2146">
        <v>3.22</v>
      </c>
    </row>
    <row r="2147" spans="1:1" x14ac:dyDescent="0.3">
      <c r="A2147">
        <v>3.26</v>
      </c>
    </row>
    <row r="2148" spans="1:1" x14ac:dyDescent="0.3">
      <c r="A2148">
        <v>3.26</v>
      </c>
    </row>
    <row r="2149" spans="1:1" x14ac:dyDescent="0.3">
      <c r="A2149">
        <v>3.27</v>
      </c>
    </row>
    <row r="2150" spans="1:1" x14ac:dyDescent="0.3">
      <c r="A2150">
        <v>3.26</v>
      </c>
    </row>
    <row r="2151" spans="1:1" x14ac:dyDescent="0.3">
      <c r="A2151">
        <v>3.27</v>
      </c>
    </row>
    <row r="2152" spans="1:1" x14ac:dyDescent="0.3">
      <c r="A2152">
        <v>3.19</v>
      </c>
    </row>
    <row r="2153" spans="1:1" x14ac:dyDescent="0.3">
      <c r="A2153">
        <v>3.22</v>
      </c>
    </row>
    <row r="2154" spans="1:1" x14ac:dyDescent="0.3">
      <c r="A2154">
        <v>3.23</v>
      </c>
    </row>
    <row r="2155" spans="1:1" x14ac:dyDescent="0.3">
      <c r="A2155">
        <v>3.21</v>
      </c>
    </row>
    <row r="2156" spans="1:1" x14ac:dyDescent="0.3">
      <c r="A2156">
        <v>3.26</v>
      </c>
    </row>
    <row r="2157" spans="1:1" x14ac:dyDescent="0.3">
      <c r="A2157">
        <v>3.27</v>
      </c>
    </row>
    <row r="2158" spans="1:1" x14ac:dyDescent="0.3">
      <c r="A2158">
        <v>3.26</v>
      </c>
    </row>
    <row r="2159" spans="1:1" x14ac:dyDescent="0.3">
      <c r="A2159">
        <v>3.28</v>
      </c>
    </row>
    <row r="2160" spans="1:1" x14ac:dyDescent="0.3">
      <c r="A2160">
        <v>3.22</v>
      </c>
    </row>
    <row r="2161" spans="1:1" x14ac:dyDescent="0.3">
      <c r="A2161">
        <v>3.24</v>
      </c>
    </row>
    <row r="2162" spans="1:1" x14ac:dyDescent="0.3">
      <c r="A2162">
        <v>3.24</v>
      </c>
    </row>
    <row r="2163" spans="1:1" x14ac:dyDescent="0.3">
      <c r="A2163">
        <v>3.21</v>
      </c>
    </row>
    <row r="2164" spans="1:1" x14ac:dyDescent="0.3">
      <c r="A2164">
        <v>3.24</v>
      </c>
    </row>
    <row r="2165" spans="1:1" x14ac:dyDescent="0.3">
      <c r="A2165">
        <v>3.27</v>
      </c>
    </row>
    <row r="2166" spans="1:1" x14ac:dyDescent="0.3">
      <c r="A2166">
        <v>3.24</v>
      </c>
    </row>
    <row r="2167" spans="1:1" x14ac:dyDescent="0.3">
      <c r="A2167">
        <v>3.27</v>
      </c>
    </row>
    <row r="2168" spans="1:1" x14ac:dyDescent="0.3">
      <c r="A2168">
        <v>3.2</v>
      </c>
    </row>
    <row r="2169" spans="1:1" x14ac:dyDescent="0.3">
      <c r="A2169">
        <v>3.24</v>
      </c>
    </row>
    <row r="2170" spans="1:1" x14ac:dyDescent="0.3">
      <c r="A2170">
        <v>3.23</v>
      </c>
    </row>
    <row r="2171" spans="1:1" x14ac:dyDescent="0.3">
      <c r="A2171">
        <v>3.26</v>
      </c>
    </row>
    <row r="2172" spans="1:1" x14ac:dyDescent="0.3">
      <c r="A2172">
        <v>3.26</v>
      </c>
    </row>
    <row r="2173" spans="1:1" x14ac:dyDescent="0.3">
      <c r="A2173">
        <v>3.26</v>
      </c>
    </row>
    <row r="2174" spans="1:1" x14ac:dyDescent="0.3">
      <c r="A2174">
        <v>3.26</v>
      </c>
    </row>
    <row r="2175" spans="1:1" x14ac:dyDescent="0.3">
      <c r="A2175">
        <v>3.25</v>
      </c>
    </row>
    <row r="2176" spans="1:1" x14ac:dyDescent="0.3">
      <c r="A2176">
        <v>3.19</v>
      </c>
    </row>
    <row r="2177" spans="1:1" x14ac:dyDescent="0.3">
      <c r="A2177">
        <v>3.23</v>
      </c>
    </row>
    <row r="2178" spans="1:1" x14ac:dyDescent="0.3">
      <c r="A2178">
        <v>3.24</v>
      </c>
    </row>
    <row r="2179" spans="1:1" x14ac:dyDescent="0.3">
      <c r="A2179">
        <v>3.26</v>
      </c>
    </row>
    <row r="2180" spans="1:1" x14ac:dyDescent="0.3">
      <c r="A2180">
        <v>3.26</v>
      </c>
    </row>
    <row r="2181" spans="1:1" x14ac:dyDescent="0.3">
      <c r="A2181">
        <v>3.27</v>
      </c>
    </row>
    <row r="2182" spans="1:1" x14ac:dyDescent="0.3">
      <c r="A2182">
        <v>3.26</v>
      </c>
    </row>
    <row r="2183" spans="1:1" x14ac:dyDescent="0.3">
      <c r="A2183">
        <v>3.2</v>
      </c>
    </row>
    <row r="2184" spans="1:1" x14ac:dyDescent="0.3">
      <c r="A2184">
        <v>3.24</v>
      </c>
    </row>
    <row r="2185" spans="1:1" x14ac:dyDescent="0.3">
      <c r="A2185">
        <v>3.24</v>
      </c>
    </row>
    <row r="2186" spans="1:1" x14ac:dyDescent="0.3">
      <c r="A2186">
        <v>3.21</v>
      </c>
    </row>
    <row r="2187" spans="1:1" x14ac:dyDescent="0.3">
      <c r="A2187">
        <v>3.26</v>
      </c>
    </row>
    <row r="2188" spans="1:1" x14ac:dyDescent="0.3">
      <c r="A2188">
        <v>3.26</v>
      </c>
    </row>
    <row r="2189" spans="1:1" x14ac:dyDescent="0.3">
      <c r="A2189">
        <v>3.27</v>
      </c>
    </row>
    <row r="2190" spans="1:1" x14ac:dyDescent="0.3">
      <c r="A2190">
        <v>3.19</v>
      </c>
    </row>
    <row r="2191" spans="1:1" x14ac:dyDescent="0.3">
      <c r="A2191">
        <v>3.27</v>
      </c>
    </row>
    <row r="2192" spans="1:1" x14ac:dyDescent="0.3">
      <c r="A2192">
        <v>3.19</v>
      </c>
    </row>
    <row r="2193" spans="1:1" x14ac:dyDescent="0.3">
      <c r="A2193">
        <v>3.24</v>
      </c>
    </row>
    <row r="2194" spans="1:1" x14ac:dyDescent="0.3">
      <c r="A2194">
        <v>3.24</v>
      </c>
    </row>
    <row r="2195" spans="1:1" x14ac:dyDescent="0.3">
      <c r="A2195">
        <v>3.24</v>
      </c>
    </row>
    <row r="2196" spans="1:1" x14ac:dyDescent="0.3">
      <c r="A2196">
        <v>3.26</v>
      </c>
    </row>
    <row r="2197" spans="1:1" x14ac:dyDescent="0.3">
      <c r="A2197">
        <v>3.25</v>
      </c>
    </row>
    <row r="2198" spans="1:1" x14ac:dyDescent="0.3">
      <c r="A2198">
        <v>3.26</v>
      </c>
    </row>
    <row r="2199" spans="1:1" x14ac:dyDescent="0.3">
      <c r="A2199">
        <v>3.27</v>
      </c>
    </row>
    <row r="2200" spans="1:1" x14ac:dyDescent="0.3">
      <c r="A2200">
        <v>3.19</v>
      </c>
    </row>
    <row r="2201" spans="1:1" x14ac:dyDescent="0.3">
      <c r="A2201">
        <v>3.24</v>
      </c>
    </row>
    <row r="2202" spans="1:1" x14ac:dyDescent="0.3">
      <c r="A2202">
        <v>3.23</v>
      </c>
    </row>
    <row r="2203" spans="1:1" x14ac:dyDescent="0.3">
      <c r="A2203">
        <v>3.26</v>
      </c>
    </row>
    <row r="2204" spans="1:1" x14ac:dyDescent="0.3">
      <c r="A2204">
        <v>3.2</v>
      </c>
    </row>
    <row r="2205" spans="1:1" x14ac:dyDescent="0.3">
      <c r="A2205">
        <v>3.27</v>
      </c>
    </row>
    <row r="2206" spans="1:1" x14ac:dyDescent="0.3">
      <c r="A2206">
        <v>3.24</v>
      </c>
    </row>
    <row r="2207" spans="1:1" x14ac:dyDescent="0.3">
      <c r="A2207">
        <v>3.27</v>
      </c>
    </row>
    <row r="2208" spans="1:1" x14ac:dyDescent="0.3">
      <c r="A2208">
        <v>3.26</v>
      </c>
    </row>
    <row r="2209" spans="1:1" x14ac:dyDescent="0.3">
      <c r="A2209">
        <v>3.21</v>
      </c>
    </row>
    <row r="2210" spans="1:1" x14ac:dyDescent="0.3">
      <c r="A2210">
        <v>3.24</v>
      </c>
    </row>
    <row r="2211" spans="1:1" x14ac:dyDescent="0.3">
      <c r="A2211">
        <v>3.26</v>
      </c>
    </row>
    <row r="2212" spans="1:1" x14ac:dyDescent="0.3">
      <c r="A2212">
        <v>3.26</v>
      </c>
    </row>
    <row r="2213" spans="1:1" x14ac:dyDescent="0.3">
      <c r="A2213">
        <v>3.27</v>
      </c>
    </row>
    <row r="2214" spans="1:1" x14ac:dyDescent="0.3">
      <c r="A2214">
        <v>3.26</v>
      </c>
    </row>
    <row r="2215" spans="1:1" x14ac:dyDescent="0.3">
      <c r="A2215">
        <v>3.25</v>
      </c>
    </row>
    <row r="2216" spans="1:1" x14ac:dyDescent="0.3">
      <c r="A2216">
        <v>3.19</v>
      </c>
    </row>
    <row r="2217" spans="1:1" x14ac:dyDescent="0.3">
      <c r="A2217">
        <v>3.15</v>
      </c>
    </row>
    <row r="2218" spans="1:1" x14ac:dyDescent="0.3">
      <c r="A2218">
        <v>3.23</v>
      </c>
    </row>
    <row r="2219" spans="1:1" x14ac:dyDescent="0.3">
      <c r="A2219">
        <v>3.26</v>
      </c>
    </row>
    <row r="2220" spans="1:1" x14ac:dyDescent="0.3">
      <c r="A2220">
        <v>3.26</v>
      </c>
    </row>
    <row r="2221" spans="1:1" x14ac:dyDescent="0.3">
      <c r="A2221">
        <v>3.27</v>
      </c>
    </row>
    <row r="2222" spans="1:1" x14ac:dyDescent="0.3">
      <c r="A2222">
        <v>3.26</v>
      </c>
    </row>
    <row r="2223" spans="1:1" x14ac:dyDescent="0.3">
      <c r="A2223">
        <v>3.27</v>
      </c>
    </row>
    <row r="2224" spans="1:1" x14ac:dyDescent="0.3">
      <c r="A2224">
        <v>3.23</v>
      </c>
    </row>
    <row r="2225" spans="1:1" x14ac:dyDescent="0.3">
      <c r="A2225">
        <v>3.21</v>
      </c>
    </row>
    <row r="2226" spans="1:1" x14ac:dyDescent="0.3">
      <c r="A2226">
        <v>3.22</v>
      </c>
    </row>
    <row r="2227" spans="1:1" x14ac:dyDescent="0.3">
      <c r="A2227">
        <v>3.26</v>
      </c>
    </row>
    <row r="2228" spans="1:1" x14ac:dyDescent="0.3">
      <c r="A2228">
        <v>3.24</v>
      </c>
    </row>
    <row r="2229" spans="1:1" x14ac:dyDescent="0.3">
      <c r="A2229">
        <v>3.27</v>
      </c>
    </row>
    <row r="2230" spans="1:1" x14ac:dyDescent="0.3">
      <c r="A2230">
        <v>3.26</v>
      </c>
    </row>
    <row r="2231" spans="1:1" x14ac:dyDescent="0.3">
      <c r="A2231">
        <v>3.2</v>
      </c>
    </row>
    <row r="2232" spans="1:1" x14ac:dyDescent="0.3">
      <c r="A2232">
        <v>3.22</v>
      </c>
    </row>
    <row r="2233" spans="1:1" x14ac:dyDescent="0.3">
      <c r="A2233">
        <v>3.24</v>
      </c>
    </row>
    <row r="2234" spans="1:1" x14ac:dyDescent="0.3">
      <c r="A2234">
        <v>3.23</v>
      </c>
    </row>
    <row r="2235" spans="1:1" x14ac:dyDescent="0.3">
      <c r="A2235">
        <v>3.24</v>
      </c>
    </row>
    <row r="2236" spans="1:1" x14ac:dyDescent="0.3">
      <c r="A2236">
        <v>3.26</v>
      </c>
    </row>
    <row r="2237" spans="1:1" x14ac:dyDescent="0.3">
      <c r="A2237">
        <v>3.25</v>
      </c>
    </row>
    <row r="2238" spans="1:1" x14ac:dyDescent="0.3">
      <c r="A2238">
        <v>3.19</v>
      </c>
    </row>
    <row r="2239" spans="1:1" x14ac:dyDescent="0.3">
      <c r="A2239">
        <v>3.27</v>
      </c>
    </row>
    <row r="2240" spans="1:1" x14ac:dyDescent="0.3">
      <c r="A2240">
        <v>3.19</v>
      </c>
    </row>
    <row r="2241" spans="1:1" x14ac:dyDescent="0.3">
      <c r="A2241">
        <v>3.24</v>
      </c>
    </row>
    <row r="2242" spans="1:1" x14ac:dyDescent="0.3">
      <c r="A2242">
        <v>3.24</v>
      </c>
    </row>
    <row r="2243" spans="1:1" x14ac:dyDescent="0.3">
      <c r="A2243">
        <v>3.26</v>
      </c>
    </row>
    <row r="2244" spans="1:1" x14ac:dyDescent="0.3">
      <c r="A2244">
        <v>3.26</v>
      </c>
    </row>
    <row r="2245" spans="1:1" x14ac:dyDescent="0.3">
      <c r="A2245">
        <v>3.2</v>
      </c>
    </row>
    <row r="2246" spans="1:1" x14ac:dyDescent="0.3">
      <c r="A2246">
        <v>3.24</v>
      </c>
    </row>
    <row r="2247" spans="1:1" x14ac:dyDescent="0.3">
      <c r="A2247">
        <v>3.27</v>
      </c>
    </row>
    <row r="2248" spans="1:1" x14ac:dyDescent="0.3">
      <c r="A2248">
        <v>3.2</v>
      </c>
    </row>
    <row r="2249" spans="1:1" x14ac:dyDescent="0.3">
      <c r="A2249">
        <v>3.24</v>
      </c>
    </row>
    <row r="2250" spans="1:1" x14ac:dyDescent="0.3">
      <c r="A2250">
        <v>3.23</v>
      </c>
    </row>
    <row r="2251" spans="1:1" x14ac:dyDescent="0.3">
      <c r="A2251">
        <v>3.26</v>
      </c>
    </row>
    <row r="2252" spans="1:1" x14ac:dyDescent="0.3">
      <c r="A2252">
        <v>3.26</v>
      </c>
    </row>
    <row r="2253" spans="1:1" x14ac:dyDescent="0.3">
      <c r="A2253">
        <v>3.27</v>
      </c>
    </row>
    <row r="2254" spans="1:1" x14ac:dyDescent="0.3">
      <c r="A2254">
        <v>3.26</v>
      </c>
    </row>
    <row r="2255" spans="1:1" x14ac:dyDescent="0.3">
      <c r="A2255">
        <v>3.24</v>
      </c>
    </row>
    <row r="2256" spans="1:1" x14ac:dyDescent="0.3">
      <c r="A2256">
        <v>3.19</v>
      </c>
    </row>
    <row r="2257" spans="1:1" x14ac:dyDescent="0.3">
      <c r="A2257">
        <v>3.22</v>
      </c>
    </row>
    <row r="2258" spans="1:1" x14ac:dyDescent="0.3">
      <c r="A2258">
        <v>3.17</v>
      </c>
    </row>
    <row r="2259" spans="1:1" x14ac:dyDescent="0.3">
      <c r="A2259">
        <v>3.25</v>
      </c>
    </row>
    <row r="2260" spans="1:1" x14ac:dyDescent="0.3">
      <c r="A2260">
        <v>3.26</v>
      </c>
    </row>
    <row r="2261" spans="1:1" x14ac:dyDescent="0.3">
      <c r="A2261">
        <v>3.27</v>
      </c>
    </row>
    <row r="2262" spans="1:1" x14ac:dyDescent="0.3">
      <c r="A2262">
        <v>3.26</v>
      </c>
    </row>
    <row r="2263" spans="1:1" x14ac:dyDescent="0.3">
      <c r="A2263">
        <v>3.27</v>
      </c>
    </row>
    <row r="2264" spans="1:1" x14ac:dyDescent="0.3">
      <c r="A2264">
        <v>3.19</v>
      </c>
    </row>
    <row r="2265" spans="1:1" x14ac:dyDescent="0.3">
      <c r="A2265">
        <v>3.24</v>
      </c>
    </row>
    <row r="2266" spans="1:1" x14ac:dyDescent="0.3">
      <c r="A2266">
        <v>3.21</v>
      </c>
    </row>
    <row r="2267" spans="1:1" x14ac:dyDescent="0.3">
      <c r="A2267">
        <v>3.26</v>
      </c>
    </row>
    <row r="2268" spans="1:1" x14ac:dyDescent="0.3">
      <c r="A2268">
        <v>3.24</v>
      </c>
    </row>
    <row r="2269" spans="1:1" x14ac:dyDescent="0.3">
      <c r="A2269">
        <v>3.27</v>
      </c>
    </row>
    <row r="2270" spans="1:1" x14ac:dyDescent="0.3">
      <c r="A2270">
        <v>3.26</v>
      </c>
    </row>
    <row r="2271" spans="1:1" x14ac:dyDescent="0.3">
      <c r="A2271">
        <v>3.27</v>
      </c>
    </row>
    <row r="2272" spans="1:1" x14ac:dyDescent="0.3">
      <c r="A2272">
        <v>3.19</v>
      </c>
    </row>
    <row r="2273" spans="1:1" x14ac:dyDescent="0.3">
      <c r="A2273">
        <v>3.21</v>
      </c>
    </row>
    <row r="2274" spans="1:1" x14ac:dyDescent="0.3">
      <c r="A2274">
        <v>3.24</v>
      </c>
    </row>
    <row r="2275" spans="1:1" x14ac:dyDescent="0.3">
      <c r="A2275">
        <v>3.26</v>
      </c>
    </row>
    <row r="2276" spans="1:1" x14ac:dyDescent="0.3">
      <c r="A2276">
        <v>3.26</v>
      </c>
    </row>
    <row r="2277" spans="1:1" x14ac:dyDescent="0.3">
      <c r="A2277">
        <v>3.25</v>
      </c>
    </row>
    <row r="2278" spans="1:1" x14ac:dyDescent="0.3">
      <c r="A2278">
        <v>3.26</v>
      </c>
    </row>
    <row r="2279" spans="1:1" x14ac:dyDescent="0.3">
      <c r="A2279">
        <v>3.24</v>
      </c>
    </row>
    <row r="2280" spans="1:1" x14ac:dyDescent="0.3">
      <c r="A2280">
        <v>3.19</v>
      </c>
    </row>
    <row r="2281" spans="1:1" x14ac:dyDescent="0.3">
      <c r="A2281">
        <v>3.24</v>
      </c>
    </row>
    <row r="2282" spans="1:1" x14ac:dyDescent="0.3">
      <c r="A2282">
        <v>3.23</v>
      </c>
    </row>
    <row r="2283" spans="1:1" x14ac:dyDescent="0.3">
      <c r="A2283">
        <v>3.26</v>
      </c>
    </row>
    <row r="2284" spans="1:1" x14ac:dyDescent="0.3">
      <c r="A2284">
        <v>3.26</v>
      </c>
    </row>
    <row r="2285" spans="1:1" x14ac:dyDescent="0.3">
      <c r="A2285">
        <v>3.27</v>
      </c>
    </row>
    <row r="2286" spans="1:1" x14ac:dyDescent="0.3">
      <c r="A2286">
        <v>3.2</v>
      </c>
    </row>
    <row r="2287" spans="1:1" x14ac:dyDescent="0.3">
      <c r="A2287">
        <v>3.27</v>
      </c>
    </row>
    <row r="2288" spans="1:1" x14ac:dyDescent="0.3">
      <c r="A2288">
        <v>3.17</v>
      </c>
    </row>
    <row r="2289" spans="1:1" x14ac:dyDescent="0.3">
      <c r="A2289">
        <v>3.24</v>
      </c>
    </row>
    <row r="2290" spans="1:1" x14ac:dyDescent="0.3">
      <c r="A2290">
        <v>3.24</v>
      </c>
    </row>
    <row r="2291" spans="1:1" x14ac:dyDescent="0.3">
      <c r="A2291">
        <v>3.26</v>
      </c>
    </row>
    <row r="2292" spans="1:1" x14ac:dyDescent="0.3">
      <c r="A2292">
        <v>3.26</v>
      </c>
    </row>
    <row r="2293" spans="1:1" x14ac:dyDescent="0.3">
      <c r="A2293">
        <v>3.2</v>
      </c>
    </row>
    <row r="2294" spans="1:1" x14ac:dyDescent="0.3">
      <c r="A2294">
        <v>3.26</v>
      </c>
    </row>
    <row r="2295" spans="1:1" x14ac:dyDescent="0.3">
      <c r="A2295">
        <v>3.27</v>
      </c>
    </row>
    <row r="2296" spans="1:1" x14ac:dyDescent="0.3">
      <c r="A2296">
        <v>3.19</v>
      </c>
    </row>
    <row r="2297" spans="1:1" x14ac:dyDescent="0.3">
      <c r="A2297">
        <v>3.22</v>
      </c>
    </row>
    <row r="2298" spans="1:1" x14ac:dyDescent="0.3">
      <c r="A2298">
        <v>3.23</v>
      </c>
    </row>
    <row r="2299" spans="1:1" x14ac:dyDescent="0.3">
      <c r="A2299">
        <v>3.21</v>
      </c>
    </row>
    <row r="2300" spans="1:1" x14ac:dyDescent="0.3">
      <c r="A2300">
        <v>3.26</v>
      </c>
    </row>
    <row r="2301" spans="1:1" x14ac:dyDescent="0.3">
      <c r="A2301">
        <v>3.27</v>
      </c>
    </row>
    <row r="2302" spans="1:1" x14ac:dyDescent="0.3">
      <c r="A2302">
        <v>3.26</v>
      </c>
    </row>
    <row r="2303" spans="1:1" x14ac:dyDescent="0.3">
      <c r="A2303">
        <v>3.27</v>
      </c>
    </row>
    <row r="2304" spans="1:1" x14ac:dyDescent="0.3">
      <c r="A2304">
        <v>3.19</v>
      </c>
    </row>
    <row r="2305" spans="1:1" x14ac:dyDescent="0.3">
      <c r="A2305">
        <v>3.24</v>
      </c>
    </row>
    <row r="2306" spans="1:1" x14ac:dyDescent="0.3">
      <c r="A2306">
        <v>3.22</v>
      </c>
    </row>
    <row r="2307" spans="1:1" x14ac:dyDescent="0.3">
      <c r="A2307">
        <v>3.26</v>
      </c>
    </row>
    <row r="2308" spans="1:1" x14ac:dyDescent="0.3">
      <c r="A2308">
        <v>3.24</v>
      </c>
    </row>
    <row r="2309" spans="1:1" x14ac:dyDescent="0.3">
      <c r="A2309">
        <v>3.27</v>
      </c>
    </row>
    <row r="2310" spans="1:1" x14ac:dyDescent="0.3">
      <c r="A2310">
        <v>3.24</v>
      </c>
    </row>
    <row r="2311" spans="1:1" x14ac:dyDescent="0.3">
      <c r="A2311">
        <v>3.27</v>
      </c>
    </row>
    <row r="2312" spans="1:1" x14ac:dyDescent="0.3">
      <c r="A2312">
        <v>3.19</v>
      </c>
    </row>
    <row r="2313" spans="1:1" x14ac:dyDescent="0.3">
      <c r="A2313">
        <v>3.24</v>
      </c>
    </row>
    <row r="2314" spans="1:1" x14ac:dyDescent="0.3">
      <c r="A2314">
        <v>3.2</v>
      </c>
    </row>
    <row r="2315" spans="1:1" x14ac:dyDescent="0.3">
      <c r="A2315">
        <v>3.26</v>
      </c>
    </row>
    <row r="2316" spans="1:1" x14ac:dyDescent="0.3">
      <c r="A2316">
        <v>3.26</v>
      </c>
    </row>
    <row r="2317" spans="1:1" x14ac:dyDescent="0.3">
      <c r="A2317">
        <v>3.24</v>
      </c>
    </row>
    <row r="2318" spans="1:1" x14ac:dyDescent="0.3">
      <c r="A2318">
        <v>3.26</v>
      </c>
    </row>
    <row r="2319" spans="1:1" x14ac:dyDescent="0.3">
      <c r="A2319">
        <v>3.25</v>
      </c>
    </row>
    <row r="2320" spans="1:1" x14ac:dyDescent="0.3">
      <c r="A2320">
        <v>3.18</v>
      </c>
    </row>
    <row r="2321" spans="1:1" x14ac:dyDescent="0.3">
      <c r="A2321">
        <v>3.24</v>
      </c>
    </row>
    <row r="2322" spans="1:1" x14ac:dyDescent="0.3">
      <c r="A2322">
        <v>3.24</v>
      </c>
    </row>
    <row r="2323" spans="1:1" x14ac:dyDescent="0.3">
      <c r="A2323">
        <v>3.26</v>
      </c>
    </row>
    <row r="2324" spans="1:1" x14ac:dyDescent="0.3">
      <c r="A2324">
        <v>3.26</v>
      </c>
    </row>
    <row r="2325" spans="1:1" x14ac:dyDescent="0.3">
      <c r="A2325">
        <v>3.27</v>
      </c>
    </row>
    <row r="2326" spans="1:1" x14ac:dyDescent="0.3">
      <c r="A2326">
        <v>3.25</v>
      </c>
    </row>
    <row r="2327" spans="1:1" x14ac:dyDescent="0.3">
      <c r="A2327">
        <v>3.2</v>
      </c>
    </row>
    <row r="2328" spans="1:1" x14ac:dyDescent="0.3">
      <c r="A2328">
        <v>3.17</v>
      </c>
    </row>
    <row r="2329" spans="1:1" x14ac:dyDescent="0.3">
      <c r="A2329">
        <v>3.24</v>
      </c>
    </row>
    <row r="2330" spans="1:1" x14ac:dyDescent="0.3">
      <c r="A2330">
        <v>3.21</v>
      </c>
    </row>
    <row r="2331" spans="1:1" x14ac:dyDescent="0.3">
      <c r="A2331">
        <v>3.26</v>
      </c>
    </row>
    <row r="2332" spans="1:1" x14ac:dyDescent="0.3">
      <c r="A2332">
        <v>3.26</v>
      </c>
    </row>
    <row r="2333" spans="1:1" x14ac:dyDescent="0.3">
      <c r="A2333">
        <v>3.26</v>
      </c>
    </row>
    <row r="2334" spans="1:1" x14ac:dyDescent="0.3">
      <c r="A2334">
        <v>3.19</v>
      </c>
    </row>
    <row r="2335" spans="1:1" x14ac:dyDescent="0.3">
      <c r="A2335">
        <v>3.26</v>
      </c>
    </row>
    <row r="2336" spans="1:1" x14ac:dyDescent="0.3">
      <c r="A2336">
        <v>3.19</v>
      </c>
    </row>
    <row r="2337" spans="1:1" x14ac:dyDescent="0.3">
      <c r="A2337">
        <v>3.19</v>
      </c>
    </row>
    <row r="2338" spans="1:1" x14ac:dyDescent="0.3">
      <c r="A2338">
        <v>3.24</v>
      </c>
    </row>
    <row r="2339" spans="1:1" x14ac:dyDescent="0.3">
      <c r="A2339">
        <v>3.24</v>
      </c>
    </row>
    <row r="2340" spans="1:1" x14ac:dyDescent="0.3">
      <c r="A2340">
        <v>3.19</v>
      </c>
    </row>
    <row r="2341" spans="1:1" x14ac:dyDescent="0.3">
      <c r="A2341">
        <v>3.27</v>
      </c>
    </row>
    <row r="2342" spans="1:1" x14ac:dyDescent="0.3">
      <c r="A2342">
        <v>3.26</v>
      </c>
    </row>
    <row r="2343" spans="1:1" x14ac:dyDescent="0.3">
      <c r="A2343">
        <v>3.27</v>
      </c>
    </row>
    <row r="2344" spans="1:1" x14ac:dyDescent="0.3">
      <c r="A2344">
        <v>3.18</v>
      </c>
    </row>
    <row r="2345" spans="1:1" x14ac:dyDescent="0.3">
      <c r="A2345">
        <v>3.24</v>
      </c>
    </row>
    <row r="2346" spans="1:1" x14ac:dyDescent="0.3">
      <c r="A2346">
        <v>3.22</v>
      </c>
    </row>
    <row r="2347" spans="1:1" x14ac:dyDescent="0.3">
      <c r="A2347">
        <v>3.19</v>
      </c>
    </row>
    <row r="2348" spans="1:1" x14ac:dyDescent="0.3">
      <c r="A2348">
        <v>3.24</v>
      </c>
    </row>
    <row r="2349" spans="1:1" x14ac:dyDescent="0.3">
      <c r="A2349">
        <v>3.27</v>
      </c>
    </row>
    <row r="2350" spans="1:1" x14ac:dyDescent="0.3">
      <c r="A2350">
        <v>3.24</v>
      </c>
    </row>
    <row r="2351" spans="1:1" x14ac:dyDescent="0.3">
      <c r="A2351">
        <v>3.27</v>
      </c>
    </row>
    <row r="2352" spans="1:1" x14ac:dyDescent="0.3">
      <c r="A2352">
        <v>3.19</v>
      </c>
    </row>
    <row r="2353" spans="1:1" x14ac:dyDescent="0.3">
      <c r="A2353">
        <v>3.24</v>
      </c>
    </row>
    <row r="2354" spans="1:1" x14ac:dyDescent="0.3">
      <c r="A2354">
        <v>3.16</v>
      </c>
    </row>
    <row r="2355" spans="1:1" x14ac:dyDescent="0.3">
      <c r="A2355">
        <v>3.26</v>
      </c>
    </row>
    <row r="2356" spans="1:1" x14ac:dyDescent="0.3">
      <c r="A2356">
        <v>3.25</v>
      </c>
    </row>
    <row r="2357" spans="1:1" x14ac:dyDescent="0.3">
      <c r="A2357">
        <v>3.27</v>
      </c>
    </row>
    <row r="2358" spans="1:1" x14ac:dyDescent="0.3">
      <c r="A2358">
        <v>3.25</v>
      </c>
    </row>
    <row r="2359" spans="1:1" x14ac:dyDescent="0.3">
      <c r="A2359">
        <v>3.25</v>
      </c>
    </row>
    <row r="2360" spans="1:1" x14ac:dyDescent="0.3">
      <c r="A2360">
        <v>3.26</v>
      </c>
    </row>
    <row r="2361" spans="1:1" x14ac:dyDescent="0.3">
      <c r="A2361">
        <v>3.22</v>
      </c>
    </row>
    <row r="2362" spans="1:1" x14ac:dyDescent="0.3">
      <c r="A2362">
        <v>3.23</v>
      </c>
    </row>
    <row r="2363" spans="1:1" x14ac:dyDescent="0.3">
      <c r="A2363">
        <v>3.26</v>
      </c>
    </row>
    <row r="2364" spans="1:1" x14ac:dyDescent="0.3">
      <c r="A2364">
        <v>3.26</v>
      </c>
    </row>
    <row r="2365" spans="1:1" x14ac:dyDescent="0.3">
      <c r="A2365">
        <v>3.26</v>
      </c>
    </row>
    <row r="2366" spans="1:1" x14ac:dyDescent="0.3">
      <c r="A2366">
        <v>3.26</v>
      </c>
    </row>
    <row r="2367" spans="1:1" x14ac:dyDescent="0.3">
      <c r="A2367">
        <v>3.21</v>
      </c>
    </row>
    <row r="2368" spans="1:1" x14ac:dyDescent="0.3">
      <c r="A2368">
        <v>3.16</v>
      </c>
    </row>
    <row r="2369" spans="1:1" x14ac:dyDescent="0.3">
      <c r="A2369">
        <v>3.23</v>
      </c>
    </row>
    <row r="2370" spans="1:1" x14ac:dyDescent="0.3">
      <c r="A2370">
        <v>3.22</v>
      </c>
    </row>
    <row r="2371" spans="1:1" x14ac:dyDescent="0.3">
      <c r="A2371">
        <v>3.25</v>
      </c>
    </row>
    <row r="2372" spans="1:1" x14ac:dyDescent="0.3">
      <c r="A2372">
        <v>3.26</v>
      </c>
    </row>
    <row r="2373" spans="1:1" x14ac:dyDescent="0.3">
      <c r="A2373">
        <v>3.26</v>
      </c>
    </row>
    <row r="2374" spans="1:1" x14ac:dyDescent="0.3">
      <c r="A2374">
        <v>3.24</v>
      </c>
    </row>
    <row r="2375" spans="1:1" x14ac:dyDescent="0.3">
      <c r="A2375">
        <v>3.27</v>
      </c>
    </row>
    <row r="2376" spans="1:1" x14ac:dyDescent="0.3">
      <c r="A2376">
        <v>3.18</v>
      </c>
    </row>
    <row r="2377" spans="1:1" x14ac:dyDescent="0.3">
      <c r="A2377">
        <v>3.24</v>
      </c>
    </row>
    <row r="2378" spans="1:1" x14ac:dyDescent="0.3">
      <c r="A2378">
        <v>3.23</v>
      </c>
    </row>
    <row r="2379" spans="1:1" x14ac:dyDescent="0.3">
      <c r="A2379">
        <v>3.23</v>
      </c>
    </row>
    <row r="2380" spans="1:1" x14ac:dyDescent="0.3">
      <c r="A2380">
        <v>3.26</v>
      </c>
    </row>
    <row r="2381" spans="1:1" x14ac:dyDescent="0.3">
      <c r="A2381">
        <v>3.2</v>
      </c>
    </row>
    <row r="2382" spans="1:1" x14ac:dyDescent="0.3">
      <c r="A2382">
        <v>3.26</v>
      </c>
    </row>
    <row r="2383" spans="1:1" x14ac:dyDescent="0.3">
      <c r="A2383">
        <v>3.26</v>
      </c>
    </row>
    <row r="2384" spans="1:1" x14ac:dyDescent="0.3">
      <c r="A2384">
        <v>3.2</v>
      </c>
    </row>
    <row r="2385" spans="1:1" x14ac:dyDescent="0.3">
      <c r="A2385">
        <v>3.23</v>
      </c>
    </row>
    <row r="2386" spans="1:1" x14ac:dyDescent="0.3">
      <c r="A2386">
        <v>3.23</v>
      </c>
    </row>
    <row r="2387" spans="1:1" x14ac:dyDescent="0.3">
      <c r="A2387">
        <v>3.26</v>
      </c>
    </row>
    <row r="2388" spans="1:1" x14ac:dyDescent="0.3">
      <c r="A2388">
        <v>3.17</v>
      </c>
    </row>
    <row r="2389" spans="1:1" x14ac:dyDescent="0.3">
      <c r="A2389">
        <v>3.26</v>
      </c>
    </row>
    <row r="2390" spans="1:1" x14ac:dyDescent="0.3">
      <c r="A2390">
        <v>3.24</v>
      </c>
    </row>
    <row r="2391" spans="1:1" x14ac:dyDescent="0.3">
      <c r="A2391">
        <v>3.26</v>
      </c>
    </row>
    <row r="2392" spans="1:1" x14ac:dyDescent="0.3">
      <c r="A2392">
        <v>3.18</v>
      </c>
    </row>
    <row r="2393" spans="1:1" x14ac:dyDescent="0.3">
      <c r="A2393">
        <v>3.23</v>
      </c>
    </row>
    <row r="2394" spans="1:1" x14ac:dyDescent="0.3">
      <c r="A2394">
        <v>3.22</v>
      </c>
    </row>
    <row r="2395" spans="1:1" x14ac:dyDescent="0.3">
      <c r="A2395">
        <v>3.19</v>
      </c>
    </row>
    <row r="2396" spans="1:1" x14ac:dyDescent="0.3">
      <c r="A2396">
        <v>3.26</v>
      </c>
    </row>
    <row r="2397" spans="1:1" x14ac:dyDescent="0.3">
      <c r="A2397">
        <v>3.26</v>
      </c>
    </row>
    <row r="2398" spans="1:1" x14ac:dyDescent="0.3">
      <c r="A2398">
        <v>3.26</v>
      </c>
    </row>
    <row r="2399" spans="1:1" x14ac:dyDescent="0.3">
      <c r="A2399">
        <v>3.25</v>
      </c>
    </row>
    <row r="2400" spans="1:1" x14ac:dyDescent="0.3">
      <c r="A2400">
        <v>3.23</v>
      </c>
    </row>
    <row r="2401" spans="1:1" x14ac:dyDescent="0.3">
      <c r="A2401">
        <v>3.18</v>
      </c>
    </row>
    <row r="2402" spans="1:1" x14ac:dyDescent="0.3">
      <c r="A2402">
        <v>3.18</v>
      </c>
    </row>
    <row r="2403" spans="1:1" x14ac:dyDescent="0.3">
      <c r="A2403">
        <v>3.25</v>
      </c>
    </row>
    <row r="2404" spans="1:1" x14ac:dyDescent="0.3">
      <c r="A2404">
        <v>3.26</v>
      </c>
    </row>
    <row r="2405" spans="1:1" x14ac:dyDescent="0.3">
      <c r="A2405">
        <v>3.27</v>
      </c>
    </row>
    <row r="2406" spans="1:1" x14ac:dyDescent="0.3">
      <c r="A2406">
        <v>3.25</v>
      </c>
    </row>
    <row r="2407" spans="1:1" x14ac:dyDescent="0.3">
      <c r="A2407">
        <v>3.26</v>
      </c>
    </row>
    <row r="2408" spans="1:1" x14ac:dyDescent="0.3">
      <c r="A2408">
        <v>3.19</v>
      </c>
    </row>
    <row r="2409" spans="1:1" x14ac:dyDescent="0.3">
      <c r="A2409">
        <v>3.16</v>
      </c>
    </row>
    <row r="2410" spans="1:1" x14ac:dyDescent="0.3">
      <c r="A2410">
        <v>3.21</v>
      </c>
    </row>
    <row r="2411" spans="1:1" x14ac:dyDescent="0.3">
      <c r="A2411">
        <v>3.25</v>
      </c>
    </row>
    <row r="2412" spans="1:1" x14ac:dyDescent="0.3">
      <c r="A2412">
        <v>3.23</v>
      </c>
    </row>
    <row r="2413" spans="1:1" x14ac:dyDescent="0.3">
      <c r="A2413">
        <v>3.26</v>
      </c>
    </row>
    <row r="2414" spans="1:1" x14ac:dyDescent="0.3">
      <c r="A2414">
        <v>3.25</v>
      </c>
    </row>
    <row r="2415" spans="1:1" x14ac:dyDescent="0.3">
      <c r="A2415">
        <v>3.26</v>
      </c>
    </row>
    <row r="2416" spans="1:1" x14ac:dyDescent="0.3">
      <c r="A2416">
        <v>3.18</v>
      </c>
    </row>
    <row r="2417" spans="1:1" x14ac:dyDescent="0.3">
      <c r="A2417">
        <v>3.23</v>
      </c>
    </row>
    <row r="2418" spans="1:1" x14ac:dyDescent="0.3">
      <c r="A2418">
        <v>3.24</v>
      </c>
    </row>
    <row r="2419" spans="1:1" x14ac:dyDescent="0.3">
      <c r="A2419">
        <v>3.23</v>
      </c>
    </row>
    <row r="2420" spans="1:1" x14ac:dyDescent="0.3">
      <c r="A2420">
        <v>3.26</v>
      </c>
    </row>
    <row r="2421" spans="1:1" x14ac:dyDescent="0.3">
      <c r="A2421">
        <v>3.25</v>
      </c>
    </row>
    <row r="2422" spans="1:1" x14ac:dyDescent="0.3">
      <c r="A2422">
        <v>3.19</v>
      </c>
    </row>
    <row r="2423" spans="1:1" x14ac:dyDescent="0.3">
      <c r="A2423">
        <v>3.26</v>
      </c>
    </row>
    <row r="2424" spans="1:1" x14ac:dyDescent="0.3">
      <c r="A2424">
        <v>3.18</v>
      </c>
    </row>
    <row r="2425" spans="1:1" x14ac:dyDescent="0.3">
      <c r="A2425">
        <v>3.23</v>
      </c>
    </row>
    <row r="2426" spans="1:1" x14ac:dyDescent="0.3">
      <c r="A2426">
        <v>3.22</v>
      </c>
    </row>
    <row r="2427" spans="1:1" x14ac:dyDescent="0.3">
      <c r="A2427">
        <v>3.25</v>
      </c>
    </row>
    <row r="2428" spans="1:1" x14ac:dyDescent="0.3">
      <c r="A2428">
        <v>3.25</v>
      </c>
    </row>
    <row r="2429" spans="1:1" x14ac:dyDescent="0.3">
      <c r="A2429">
        <v>3.19</v>
      </c>
    </row>
    <row r="2430" spans="1:1" x14ac:dyDescent="0.3">
      <c r="A2430">
        <v>3.23</v>
      </c>
    </row>
    <row r="2431" spans="1:1" x14ac:dyDescent="0.3">
      <c r="A2431">
        <v>3.26</v>
      </c>
    </row>
    <row r="2432" spans="1:1" x14ac:dyDescent="0.3">
      <c r="A2432">
        <v>3.16</v>
      </c>
    </row>
    <row r="2433" spans="1:1" x14ac:dyDescent="0.3">
      <c r="A2433">
        <v>3.23</v>
      </c>
    </row>
    <row r="2434" spans="1:1" x14ac:dyDescent="0.3">
      <c r="A2434">
        <v>3.24</v>
      </c>
    </row>
    <row r="2435" spans="1:1" x14ac:dyDescent="0.3">
      <c r="A2435">
        <v>3.25</v>
      </c>
    </row>
    <row r="2436" spans="1:1" x14ac:dyDescent="0.3">
      <c r="A2436">
        <v>3.25</v>
      </c>
    </row>
    <row r="2437" spans="1:1" x14ac:dyDescent="0.3">
      <c r="A2437">
        <v>3.26</v>
      </c>
    </row>
    <row r="2438" spans="1:1" x14ac:dyDescent="0.3">
      <c r="A2438">
        <v>3.25</v>
      </c>
    </row>
    <row r="2439" spans="1:1" x14ac:dyDescent="0.3">
      <c r="A2439">
        <v>3.26</v>
      </c>
    </row>
    <row r="2440" spans="1:1" x14ac:dyDescent="0.3">
      <c r="A2440">
        <v>3.18</v>
      </c>
    </row>
    <row r="2441" spans="1:1" x14ac:dyDescent="0.3">
      <c r="A2441">
        <v>3.21</v>
      </c>
    </row>
    <row r="2442" spans="1:1" x14ac:dyDescent="0.3">
      <c r="A2442">
        <v>3.22</v>
      </c>
    </row>
    <row r="2443" spans="1:1" x14ac:dyDescent="0.3">
      <c r="A2443">
        <v>3.23</v>
      </c>
    </row>
    <row r="2444" spans="1:1" x14ac:dyDescent="0.3">
      <c r="A2444">
        <v>3.25</v>
      </c>
    </row>
    <row r="2445" spans="1:1" x14ac:dyDescent="0.3">
      <c r="A2445">
        <v>3.26</v>
      </c>
    </row>
    <row r="2446" spans="1:1" x14ac:dyDescent="0.3">
      <c r="A2446">
        <v>3.25</v>
      </c>
    </row>
    <row r="2447" spans="1:1" x14ac:dyDescent="0.3">
      <c r="A2447">
        <v>3.26</v>
      </c>
    </row>
    <row r="2448" spans="1:1" x14ac:dyDescent="0.3">
      <c r="A2448">
        <v>3.18</v>
      </c>
    </row>
    <row r="2449" spans="1:1" x14ac:dyDescent="0.3">
      <c r="A2449">
        <v>3.23</v>
      </c>
    </row>
    <row r="2450" spans="1:1" x14ac:dyDescent="0.3">
      <c r="A2450">
        <v>3.14</v>
      </c>
    </row>
    <row r="2451" spans="1:1" x14ac:dyDescent="0.3">
      <c r="A2451">
        <v>3.25</v>
      </c>
    </row>
    <row r="2452" spans="1:1" x14ac:dyDescent="0.3">
      <c r="A2452">
        <v>3.23</v>
      </c>
    </row>
    <row r="2453" spans="1:1" x14ac:dyDescent="0.3">
      <c r="A2453">
        <v>3.26</v>
      </c>
    </row>
    <row r="2454" spans="1:1" x14ac:dyDescent="0.3">
      <c r="A2454">
        <v>3.25</v>
      </c>
    </row>
    <row r="2455" spans="1:1" x14ac:dyDescent="0.3">
      <c r="A2455">
        <v>3.26</v>
      </c>
    </row>
    <row r="2456" spans="1:1" x14ac:dyDescent="0.3">
      <c r="A2456">
        <v>3.18</v>
      </c>
    </row>
    <row r="2457" spans="1:1" x14ac:dyDescent="0.3">
      <c r="A2457">
        <v>3.16</v>
      </c>
    </row>
    <row r="2458" spans="1:1" x14ac:dyDescent="0.3">
      <c r="A2458">
        <v>3.22</v>
      </c>
    </row>
    <row r="2459" spans="1:1" x14ac:dyDescent="0.3">
      <c r="A2459">
        <v>3.25</v>
      </c>
    </row>
    <row r="2460" spans="1:1" x14ac:dyDescent="0.3">
      <c r="A2460">
        <v>3.25</v>
      </c>
    </row>
    <row r="2461" spans="1:1" x14ac:dyDescent="0.3">
      <c r="A2461">
        <v>3.24</v>
      </c>
    </row>
    <row r="2462" spans="1:1" x14ac:dyDescent="0.3">
      <c r="A2462">
        <v>3.25</v>
      </c>
    </row>
    <row r="2463" spans="1:1" x14ac:dyDescent="0.3">
      <c r="A2463">
        <v>3.17</v>
      </c>
    </row>
    <row r="2464" spans="1:1" x14ac:dyDescent="0.3">
      <c r="A2464">
        <v>3.18</v>
      </c>
    </row>
    <row r="2465" spans="1:1" x14ac:dyDescent="0.3">
      <c r="A2465">
        <v>3.2</v>
      </c>
    </row>
    <row r="2466" spans="1:1" x14ac:dyDescent="0.3">
      <c r="A2466">
        <v>3.23</v>
      </c>
    </row>
    <row r="2467" spans="1:1" x14ac:dyDescent="0.3">
      <c r="A2467">
        <v>3.25</v>
      </c>
    </row>
    <row r="2468" spans="1:1" x14ac:dyDescent="0.3">
      <c r="A2468">
        <v>3.25</v>
      </c>
    </row>
    <row r="2469" spans="1:1" x14ac:dyDescent="0.3">
      <c r="A2469">
        <v>3.26</v>
      </c>
    </row>
    <row r="2470" spans="1:1" x14ac:dyDescent="0.3">
      <c r="A2470">
        <v>3.24</v>
      </c>
    </row>
    <row r="2471" spans="1:1" x14ac:dyDescent="0.3">
      <c r="A2471">
        <v>3.26</v>
      </c>
    </row>
    <row r="2472" spans="1:1" x14ac:dyDescent="0.3">
      <c r="A2472">
        <v>3.17</v>
      </c>
    </row>
    <row r="2473" spans="1:1" x14ac:dyDescent="0.3">
      <c r="A2473">
        <v>3.23</v>
      </c>
    </row>
    <row r="2474" spans="1:1" x14ac:dyDescent="0.3">
      <c r="A2474">
        <v>3.22</v>
      </c>
    </row>
    <row r="2475" spans="1:1" x14ac:dyDescent="0.3">
      <c r="A2475">
        <v>3.25</v>
      </c>
    </row>
    <row r="2476" spans="1:1" x14ac:dyDescent="0.3">
      <c r="A2476">
        <v>3.25</v>
      </c>
    </row>
    <row r="2477" spans="1:1" x14ac:dyDescent="0.3">
      <c r="A2477">
        <v>3.26</v>
      </c>
    </row>
    <row r="2478" spans="1:1" x14ac:dyDescent="0.3">
      <c r="A2478">
        <v>3.25</v>
      </c>
    </row>
    <row r="2479" spans="1:1" x14ac:dyDescent="0.3">
      <c r="A2479">
        <v>3.26</v>
      </c>
    </row>
    <row r="2480" spans="1:1" x14ac:dyDescent="0.3">
      <c r="A2480">
        <v>3.18</v>
      </c>
    </row>
    <row r="2481" spans="1:1" x14ac:dyDescent="0.3">
      <c r="A2481">
        <v>3.21</v>
      </c>
    </row>
    <row r="2482" spans="1:1" x14ac:dyDescent="0.3">
      <c r="A2482">
        <v>3.23</v>
      </c>
    </row>
    <row r="2483" spans="1:1" x14ac:dyDescent="0.3">
      <c r="A2483">
        <v>3.24</v>
      </c>
    </row>
    <row r="2484" spans="1:1" x14ac:dyDescent="0.3">
      <c r="A2484">
        <v>3.19</v>
      </c>
    </row>
    <row r="2485" spans="1:1" x14ac:dyDescent="0.3">
      <c r="A2485">
        <v>3.26</v>
      </c>
    </row>
    <row r="2486" spans="1:1" x14ac:dyDescent="0.3">
      <c r="A2486">
        <v>3.25</v>
      </c>
    </row>
    <row r="2487" spans="1:1" x14ac:dyDescent="0.3">
      <c r="A2487">
        <v>3.26</v>
      </c>
    </row>
    <row r="2488" spans="1:1" x14ac:dyDescent="0.3">
      <c r="A2488">
        <v>3.18</v>
      </c>
    </row>
    <row r="2489" spans="1:1" x14ac:dyDescent="0.3">
      <c r="A2489">
        <v>3.23</v>
      </c>
    </row>
    <row r="2490" spans="1:1" x14ac:dyDescent="0.3">
      <c r="A2490">
        <v>3.22</v>
      </c>
    </row>
    <row r="2491" spans="1:1" x14ac:dyDescent="0.3">
      <c r="A2491">
        <v>3.23</v>
      </c>
    </row>
    <row r="2492" spans="1:1" x14ac:dyDescent="0.3">
      <c r="A2492">
        <v>3.23</v>
      </c>
    </row>
    <row r="2493" spans="1:1" x14ac:dyDescent="0.3">
      <c r="A2493">
        <v>3.26</v>
      </c>
    </row>
    <row r="2494" spans="1:1" x14ac:dyDescent="0.3">
      <c r="A2494">
        <v>3.23</v>
      </c>
    </row>
    <row r="2495" spans="1:1" x14ac:dyDescent="0.3">
      <c r="A2495">
        <v>3.26</v>
      </c>
    </row>
    <row r="2496" spans="1:1" x14ac:dyDescent="0.3">
      <c r="A2496">
        <v>3.22</v>
      </c>
    </row>
    <row r="2497" spans="1:1" x14ac:dyDescent="0.3">
      <c r="A2497">
        <v>3.23</v>
      </c>
    </row>
    <row r="2498" spans="1:1" x14ac:dyDescent="0.3">
      <c r="A2498">
        <v>3.16</v>
      </c>
    </row>
    <row r="2499" spans="1:1" x14ac:dyDescent="0.3">
      <c r="A2499">
        <v>3.25</v>
      </c>
    </row>
    <row r="2500" spans="1:1" x14ac:dyDescent="0.3">
      <c r="A2500">
        <v>3.25</v>
      </c>
    </row>
    <row r="2501" spans="1:1" x14ac:dyDescent="0.3">
      <c r="A2501">
        <v>3.25</v>
      </c>
    </row>
    <row r="2502" spans="1:1" x14ac:dyDescent="0.3">
      <c r="A2502">
        <v>3.25</v>
      </c>
    </row>
    <row r="2503" spans="1:1" x14ac:dyDescent="0.3">
      <c r="A2503">
        <v>3.24</v>
      </c>
    </row>
    <row r="2504" spans="1:1" x14ac:dyDescent="0.3">
      <c r="A2504">
        <v>3.18</v>
      </c>
    </row>
    <row r="2505" spans="1:1" x14ac:dyDescent="0.3">
      <c r="A2505">
        <v>3.2</v>
      </c>
    </row>
    <row r="2506" spans="1:1" x14ac:dyDescent="0.3">
      <c r="A2506">
        <v>3.22</v>
      </c>
    </row>
    <row r="2507" spans="1:1" x14ac:dyDescent="0.3">
      <c r="A2507">
        <v>3.25</v>
      </c>
    </row>
    <row r="2508" spans="1:1" x14ac:dyDescent="0.3">
      <c r="A2508">
        <v>3.25</v>
      </c>
    </row>
    <row r="2509" spans="1:1" x14ac:dyDescent="0.3">
      <c r="A2509">
        <v>3.26</v>
      </c>
    </row>
    <row r="2510" spans="1:1" x14ac:dyDescent="0.3">
      <c r="A2510">
        <v>3.25</v>
      </c>
    </row>
    <row r="2511" spans="1:1" x14ac:dyDescent="0.3">
      <c r="A2511">
        <v>3.26</v>
      </c>
    </row>
    <row r="2512" spans="1:1" x14ac:dyDescent="0.3">
      <c r="A2512">
        <v>3.21</v>
      </c>
    </row>
    <row r="2513" spans="1:1" x14ac:dyDescent="0.3">
      <c r="A2513">
        <v>3.23</v>
      </c>
    </row>
    <row r="2514" spans="1:1" x14ac:dyDescent="0.3">
      <c r="A2514">
        <v>3.21</v>
      </c>
    </row>
    <row r="2515" spans="1:1" x14ac:dyDescent="0.3">
      <c r="A2515">
        <v>3.25</v>
      </c>
    </row>
    <row r="2516" spans="1:1" x14ac:dyDescent="0.3">
      <c r="A2516">
        <v>3.25</v>
      </c>
    </row>
    <row r="2517" spans="1:1" x14ac:dyDescent="0.3">
      <c r="A2517">
        <v>3.26</v>
      </c>
    </row>
    <row r="2518" spans="1:1" x14ac:dyDescent="0.3">
      <c r="A2518">
        <v>3.25</v>
      </c>
    </row>
    <row r="2519" spans="1:1" x14ac:dyDescent="0.3">
      <c r="A2519">
        <v>3.26</v>
      </c>
    </row>
    <row r="2520" spans="1:1" x14ac:dyDescent="0.3">
      <c r="A2520">
        <v>3.18</v>
      </c>
    </row>
    <row r="2521" spans="1:1" x14ac:dyDescent="0.3">
      <c r="A2521">
        <v>3.22</v>
      </c>
    </row>
    <row r="2522" spans="1:1" x14ac:dyDescent="0.3">
      <c r="A2522">
        <v>3.22</v>
      </c>
    </row>
    <row r="2523" spans="1:1" x14ac:dyDescent="0.3">
      <c r="A2523">
        <v>3.23</v>
      </c>
    </row>
    <row r="2524" spans="1:1" x14ac:dyDescent="0.3">
      <c r="A2524">
        <v>3.25</v>
      </c>
    </row>
    <row r="2525" spans="1:1" x14ac:dyDescent="0.3">
      <c r="A2525">
        <v>3.21</v>
      </c>
    </row>
    <row r="2526" spans="1:1" x14ac:dyDescent="0.3">
      <c r="A2526">
        <v>3.25</v>
      </c>
    </row>
    <row r="2527" spans="1:1" x14ac:dyDescent="0.3">
      <c r="A2527">
        <v>3.26</v>
      </c>
    </row>
    <row r="2528" spans="1:1" x14ac:dyDescent="0.3">
      <c r="A2528">
        <v>3.18</v>
      </c>
    </row>
    <row r="2529" spans="1:1" x14ac:dyDescent="0.3">
      <c r="A2529">
        <v>3.2</v>
      </c>
    </row>
    <row r="2530" spans="1:1" x14ac:dyDescent="0.3">
      <c r="A2530">
        <v>3.23</v>
      </c>
    </row>
    <row r="2531" spans="1:1" x14ac:dyDescent="0.3">
      <c r="A2531">
        <v>3.25</v>
      </c>
    </row>
    <row r="2532" spans="1:1" x14ac:dyDescent="0.3">
      <c r="A2532">
        <v>3.18</v>
      </c>
    </row>
    <row r="2533" spans="1:1" x14ac:dyDescent="0.3">
      <c r="A2533">
        <v>3.26</v>
      </c>
    </row>
    <row r="2534" spans="1:1" x14ac:dyDescent="0.3">
      <c r="A2534">
        <v>3.24</v>
      </c>
    </row>
    <row r="2535" spans="1:1" x14ac:dyDescent="0.3">
      <c r="A2535">
        <v>3.26</v>
      </c>
    </row>
    <row r="2536" spans="1:1" x14ac:dyDescent="0.3">
      <c r="A2536">
        <v>3.25</v>
      </c>
    </row>
    <row r="2537" spans="1:1" x14ac:dyDescent="0.3">
      <c r="A2537">
        <v>3.23</v>
      </c>
    </row>
    <row r="2538" spans="1:1" x14ac:dyDescent="0.3">
      <c r="A2538">
        <v>3.22</v>
      </c>
    </row>
    <row r="2539" spans="1:1" x14ac:dyDescent="0.3">
      <c r="A2539">
        <v>3.18</v>
      </c>
    </row>
    <row r="2540" spans="1:1" x14ac:dyDescent="0.3">
      <c r="A2540">
        <v>3.25</v>
      </c>
    </row>
    <row r="2541" spans="1:1" x14ac:dyDescent="0.3">
      <c r="A2541">
        <v>3.26</v>
      </c>
    </row>
    <row r="2542" spans="1:1" x14ac:dyDescent="0.3">
      <c r="A2542">
        <v>3.25</v>
      </c>
    </row>
    <row r="2543" spans="1:1" x14ac:dyDescent="0.3">
      <c r="A2543">
        <v>3.24</v>
      </c>
    </row>
    <row r="2544" spans="1:1" x14ac:dyDescent="0.3">
      <c r="A2544">
        <v>3.18</v>
      </c>
    </row>
    <row r="2545" spans="1:1" x14ac:dyDescent="0.3">
      <c r="A2545">
        <v>3.22</v>
      </c>
    </row>
    <row r="2546" spans="1:1" x14ac:dyDescent="0.3">
      <c r="A2546">
        <v>3.23</v>
      </c>
    </row>
    <row r="2547" spans="1:1" x14ac:dyDescent="0.3">
      <c r="A2547">
        <v>3.25</v>
      </c>
    </row>
    <row r="2548" spans="1:1" x14ac:dyDescent="0.3">
      <c r="A2548">
        <v>3.25</v>
      </c>
    </row>
    <row r="2549" spans="1:1" x14ac:dyDescent="0.3">
      <c r="A2549">
        <v>3.26</v>
      </c>
    </row>
    <row r="2550" spans="1:1" x14ac:dyDescent="0.3">
      <c r="A2550">
        <v>3.25</v>
      </c>
    </row>
    <row r="2551" spans="1:1" x14ac:dyDescent="0.3">
      <c r="A2551">
        <v>3.26</v>
      </c>
    </row>
    <row r="2552" spans="1:1" x14ac:dyDescent="0.3">
      <c r="A2552">
        <v>3.2</v>
      </c>
    </row>
    <row r="2553" spans="1:1" x14ac:dyDescent="0.3">
      <c r="A2553">
        <v>3.16</v>
      </c>
    </row>
    <row r="2554" spans="1:1" x14ac:dyDescent="0.3">
      <c r="A2554">
        <v>3.2</v>
      </c>
    </row>
    <row r="2555" spans="1:1" x14ac:dyDescent="0.3">
      <c r="A2555">
        <v>3.25</v>
      </c>
    </row>
    <row r="2556" spans="1:1" x14ac:dyDescent="0.3">
      <c r="A2556">
        <v>3.25</v>
      </c>
    </row>
    <row r="2557" spans="1:1" x14ac:dyDescent="0.3">
      <c r="A2557">
        <v>3.26</v>
      </c>
    </row>
    <row r="2558" spans="1:1" x14ac:dyDescent="0.3">
      <c r="A2558">
        <v>3.25</v>
      </c>
    </row>
    <row r="2559" spans="1:1" x14ac:dyDescent="0.3">
      <c r="A2559">
        <v>3.19</v>
      </c>
    </row>
    <row r="2560" spans="1:1" x14ac:dyDescent="0.3">
      <c r="A2560">
        <v>3.18</v>
      </c>
    </row>
    <row r="2561" spans="1:1" x14ac:dyDescent="0.3">
      <c r="A2561">
        <v>3.23</v>
      </c>
    </row>
    <row r="2562" spans="1:1" x14ac:dyDescent="0.3">
      <c r="A2562">
        <v>3.23</v>
      </c>
    </row>
    <row r="2563" spans="1:1" x14ac:dyDescent="0.3">
      <c r="A2563">
        <v>3.23</v>
      </c>
    </row>
    <row r="2564" spans="1:1" x14ac:dyDescent="0.3">
      <c r="A2564">
        <v>3.25</v>
      </c>
    </row>
    <row r="2565" spans="1:1" x14ac:dyDescent="0.3">
      <c r="A2565">
        <v>3.24</v>
      </c>
    </row>
    <row r="2566" spans="1:1" x14ac:dyDescent="0.3">
      <c r="A2566">
        <v>3.18</v>
      </c>
    </row>
    <row r="2567" spans="1:1" x14ac:dyDescent="0.3">
      <c r="A2567">
        <v>3.26</v>
      </c>
    </row>
    <row r="2568" spans="1:1" x14ac:dyDescent="0.3">
      <c r="A2568">
        <v>3.18</v>
      </c>
    </row>
    <row r="2569" spans="1:1" x14ac:dyDescent="0.3">
      <c r="A2569">
        <v>3.23</v>
      </c>
    </row>
    <row r="2570" spans="1:1" x14ac:dyDescent="0.3">
      <c r="A2570">
        <v>3.22</v>
      </c>
    </row>
    <row r="2571" spans="1:1" x14ac:dyDescent="0.3">
      <c r="A2571">
        <v>3.25</v>
      </c>
    </row>
    <row r="2572" spans="1:1" x14ac:dyDescent="0.3">
      <c r="A2572">
        <v>3.25</v>
      </c>
    </row>
    <row r="2573" spans="1:1" x14ac:dyDescent="0.3">
      <c r="A2573">
        <v>3.26</v>
      </c>
    </row>
    <row r="2574" spans="1:1" x14ac:dyDescent="0.3">
      <c r="A2574">
        <v>3.23</v>
      </c>
    </row>
    <row r="2575" spans="1:1" x14ac:dyDescent="0.3">
      <c r="A2575">
        <v>3.26</v>
      </c>
    </row>
    <row r="2576" spans="1:1" x14ac:dyDescent="0.3">
      <c r="A2576">
        <v>3.2</v>
      </c>
    </row>
    <row r="2577" spans="1:1" x14ac:dyDescent="0.3">
      <c r="A2577">
        <v>3.23</v>
      </c>
    </row>
    <row r="2578" spans="1:1" x14ac:dyDescent="0.3">
      <c r="A2578">
        <v>3.23</v>
      </c>
    </row>
    <row r="2579" spans="1:1" x14ac:dyDescent="0.3">
      <c r="A2579">
        <v>3.25</v>
      </c>
    </row>
    <row r="2580" spans="1:1" x14ac:dyDescent="0.3">
      <c r="A2580">
        <v>3.2</v>
      </c>
    </row>
    <row r="2581" spans="1:1" x14ac:dyDescent="0.3">
      <c r="A2581">
        <v>3.26</v>
      </c>
    </row>
    <row r="2582" spans="1:1" x14ac:dyDescent="0.3">
      <c r="A2582">
        <v>3.25</v>
      </c>
    </row>
    <row r="2583" spans="1:1" x14ac:dyDescent="0.3">
      <c r="A2583">
        <v>3.25</v>
      </c>
    </row>
    <row r="2584" spans="1:1" x14ac:dyDescent="0.3">
      <c r="A2584">
        <v>3.21</v>
      </c>
    </row>
    <row r="2585" spans="1:1" x14ac:dyDescent="0.3">
      <c r="A2585">
        <v>3.21</v>
      </c>
    </row>
    <row r="2586" spans="1:1" x14ac:dyDescent="0.3">
      <c r="A2586">
        <v>3.22</v>
      </c>
    </row>
    <row r="2587" spans="1:1" x14ac:dyDescent="0.3">
      <c r="A2587">
        <v>3.19</v>
      </c>
    </row>
    <row r="2588" spans="1:1" x14ac:dyDescent="0.3">
      <c r="A2588">
        <v>3.25</v>
      </c>
    </row>
    <row r="2589" spans="1:1" x14ac:dyDescent="0.3">
      <c r="A2589">
        <v>3.26</v>
      </c>
    </row>
    <row r="2590" spans="1:1" x14ac:dyDescent="0.3">
      <c r="A2590">
        <v>3.25</v>
      </c>
    </row>
    <row r="2591" spans="1:1" x14ac:dyDescent="0.3">
      <c r="A2591">
        <v>3.26</v>
      </c>
    </row>
    <row r="2592" spans="1:1" x14ac:dyDescent="0.3">
      <c r="A2592">
        <v>3.18</v>
      </c>
    </row>
    <row r="2593" spans="1:1" x14ac:dyDescent="0.3">
      <c r="A2593">
        <v>3.2</v>
      </c>
    </row>
    <row r="2594" spans="1:1" x14ac:dyDescent="0.3">
      <c r="A2594">
        <v>3.21</v>
      </c>
    </row>
    <row r="2595" spans="1:1" x14ac:dyDescent="0.3">
      <c r="A2595">
        <v>3.25</v>
      </c>
    </row>
    <row r="2596" spans="1:1" x14ac:dyDescent="0.3">
      <c r="A2596">
        <v>3.24</v>
      </c>
    </row>
    <row r="2597" spans="1:1" x14ac:dyDescent="0.3">
      <c r="A2597">
        <v>3.26</v>
      </c>
    </row>
    <row r="2598" spans="1:1" x14ac:dyDescent="0.3">
      <c r="A2598">
        <v>3.25</v>
      </c>
    </row>
    <row r="2599" spans="1:1" x14ac:dyDescent="0.3">
      <c r="A2599">
        <v>3.26</v>
      </c>
    </row>
    <row r="2600" spans="1:1" x14ac:dyDescent="0.3">
      <c r="A2600">
        <v>3.18</v>
      </c>
    </row>
    <row r="2601" spans="1:1" x14ac:dyDescent="0.3">
      <c r="A2601">
        <v>3.22</v>
      </c>
    </row>
    <row r="2602" spans="1:1" x14ac:dyDescent="0.3">
      <c r="A2602">
        <v>3.22</v>
      </c>
    </row>
    <row r="2603" spans="1:1" x14ac:dyDescent="0.3">
      <c r="A2603">
        <v>3.23</v>
      </c>
    </row>
    <row r="2604" spans="1:1" x14ac:dyDescent="0.3">
      <c r="A2604">
        <v>3.25</v>
      </c>
    </row>
    <row r="2605" spans="1:1" x14ac:dyDescent="0.3">
      <c r="A2605">
        <v>3.24</v>
      </c>
    </row>
    <row r="2606" spans="1:1" x14ac:dyDescent="0.3">
      <c r="A2606">
        <v>3.25</v>
      </c>
    </row>
    <row r="2607" spans="1:1" x14ac:dyDescent="0.3">
      <c r="A2607">
        <v>3.25</v>
      </c>
    </row>
    <row r="2608" spans="1:1" x14ac:dyDescent="0.3">
      <c r="A2608">
        <v>3.19</v>
      </c>
    </row>
    <row r="2609" spans="1:1" x14ac:dyDescent="0.3">
      <c r="A2609">
        <v>3.23</v>
      </c>
    </row>
    <row r="2610" spans="1:1" x14ac:dyDescent="0.3">
      <c r="A2610">
        <v>3.23</v>
      </c>
    </row>
    <row r="2611" spans="1:1" x14ac:dyDescent="0.3">
      <c r="A2611">
        <v>3.25</v>
      </c>
    </row>
    <row r="2612" spans="1:1" x14ac:dyDescent="0.3">
      <c r="A2612">
        <v>3.25</v>
      </c>
    </row>
    <row r="2613" spans="1:1" x14ac:dyDescent="0.3">
      <c r="A2613">
        <v>3.26</v>
      </c>
    </row>
    <row r="2614" spans="1:1" x14ac:dyDescent="0.3">
      <c r="A2614">
        <v>3.23</v>
      </c>
    </row>
    <row r="2615" spans="1:1" x14ac:dyDescent="0.3">
      <c r="A2615">
        <v>3.24</v>
      </c>
    </row>
    <row r="2616" spans="1:1" x14ac:dyDescent="0.3">
      <c r="A2616">
        <v>3.17</v>
      </c>
    </row>
    <row r="2617" spans="1:1" x14ac:dyDescent="0.3">
      <c r="A2617">
        <v>3.23</v>
      </c>
    </row>
    <row r="2618" spans="1:1" x14ac:dyDescent="0.3">
      <c r="A2618">
        <v>3.22</v>
      </c>
    </row>
    <row r="2619" spans="1:1" x14ac:dyDescent="0.3">
      <c r="A2619">
        <v>3.25</v>
      </c>
    </row>
    <row r="2620" spans="1:1" x14ac:dyDescent="0.3">
      <c r="A2620">
        <v>3.25</v>
      </c>
    </row>
    <row r="2621" spans="1:1" x14ac:dyDescent="0.3">
      <c r="A2621">
        <v>3.19</v>
      </c>
    </row>
    <row r="2622" spans="1:1" x14ac:dyDescent="0.3">
      <c r="A2622">
        <v>3.25</v>
      </c>
    </row>
    <row r="2623" spans="1:1" x14ac:dyDescent="0.3">
      <c r="A2623">
        <v>3.26</v>
      </c>
    </row>
    <row r="2624" spans="1:1" x14ac:dyDescent="0.3">
      <c r="A2624">
        <v>3.25</v>
      </c>
    </row>
    <row r="2625" spans="1:1" x14ac:dyDescent="0.3">
      <c r="A2625">
        <v>3.21</v>
      </c>
    </row>
    <row r="2626" spans="1:1" x14ac:dyDescent="0.3">
      <c r="A2626">
        <v>3.23</v>
      </c>
    </row>
    <row r="2627" spans="1:1" x14ac:dyDescent="0.3">
      <c r="A2627">
        <v>3.23</v>
      </c>
    </row>
    <row r="2628" spans="1:1" x14ac:dyDescent="0.3">
      <c r="A2628">
        <v>3.18</v>
      </c>
    </row>
    <row r="2629" spans="1:1" x14ac:dyDescent="0.3">
      <c r="A2629">
        <v>3.26</v>
      </c>
    </row>
    <row r="2630" spans="1:1" x14ac:dyDescent="0.3">
      <c r="A2630">
        <v>3.25</v>
      </c>
    </row>
    <row r="2631" spans="1:1" x14ac:dyDescent="0.3">
      <c r="A2631">
        <v>3.26</v>
      </c>
    </row>
    <row r="2632" spans="1:1" x14ac:dyDescent="0.3">
      <c r="A2632">
        <v>3.21</v>
      </c>
    </row>
    <row r="2633" spans="1:1" x14ac:dyDescent="0.3">
      <c r="A2633">
        <v>3.23</v>
      </c>
    </row>
    <row r="2634" spans="1:1" x14ac:dyDescent="0.3">
      <c r="A2634">
        <v>3.21</v>
      </c>
    </row>
    <row r="2635" spans="1:1" x14ac:dyDescent="0.3">
      <c r="A2635">
        <v>3.25</v>
      </c>
    </row>
    <row r="2636" spans="1:1" x14ac:dyDescent="0.3">
      <c r="A2636">
        <v>3.23</v>
      </c>
    </row>
    <row r="2637" spans="1:1" x14ac:dyDescent="0.3">
      <c r="A2637">
        <v>3.26</v>
      </c>
    </row>
    <row r="2638" spans="1:1" x14ac:dyDescent="0.3">
      <c r="A2638">
        <v>3.25</v>
      </c>
    </row>
    <row r="2639" spans="1:1" x14ac:dyDescent="0.3">
      <c r="A2639">
        <v>3.26</v>
      </c>
    </row>
    <row r="2640" spans="1:1" x14ac:dyDescent="0.3">
      <c r="A2640">
        <v>3.25</v>
      </c>
    </row>
    <row r="2641" spans="1:1" x14ac:dyDescent="0.3">
      <c r="A2641">
        <v>3.23</v>
      </c>
    </row>
    <row r="2642" spans="1:1" x14ac:dyDescent="0.3">
      <c r="A2642">
        <v>3.16</v>
      </c>
    </row>
    <row r="2643" spans="1:1" x14ac:dyDescent="0.3">
      <c r="A2643">
        <v>3.25</v>
      </c>
    </row>
    <row r="2644" spans="1:1" x14ac:dyDescent="0.3">
      <c r="A2644">
        <v>3.25</v>
      </c>
    </row>
    <row r="2645" spans="1:1" x14ac:dyDescent="0.3">
      <c r="A2645">
        <v>3.24</v>
      </c>
    </row>
    <row r="2646" spans="1:1" x14ac:dyDescent="0.3">
      <c r="A2646">
        <v>3.25</v>
      </c>
    </row>
    <row r="2647" spans="1:1" x14ac:dyDescent="0.3">
      <c r="A2647">
        <v>3.24</v>
      </c>
    </row>
    <row r="2648" spans="1:1" x14ac:dyDescent="0.3">
      <c r="A2648">
        <v>3.25</v>
      </c>
    </row>
    <row r="2649" spans="1:1" x14ac:dyDescent="0.3">
      <c r="A2649">
        <v>3.16</v>
      </c>
    </row>
    <row r="2650" spans="1:1" x14ac:dyDescent="0.3">
      <c r="A2650">
        <v>3.22</v>
      </c>
    </row>
    <row r="2651" spans="1:1" x14ac:dyDescent="0.3">
      <c r="A2651">
        <v>3.25</v>
      </c>
    </row>
    <row r="2652" spans="1:1" x14ac:dyDescent="0.3">
      <c r="A2652">
        <v>3.25</v>
      </c>
    </row>
    <row r="2653" spans="1:1" x14ac:dyDescent="0.3">
      <c r="A2653">
        <v>3.26</v>
      </c>
    </row>
    <row r="2654" spans="1:1" x14ac:dyDescent="0.3">
      <c r="A2654">
        <v>3.25</v>
      </c>
    </row>
    <row r="2655" spans="1:1" x14ac:dyDescent="0.3">
      <c r="A2655">
        <v>3.26</v>
      </c>
    </row>
    <row r="2656" spans="1:1" x14ac:dyDescent="0.3">
      <c r="A2656">
        <v>3.17</v>
      </c>
    </row>
    <row r="2657" spans="1:1" x14ac:dyDescent="0.3">
      <c r="A2657">
        <v>3.2</v>
      </c>
    </row>
    <row r="2658" spans="1:1" x14ac:dyDescent="0.3">
      <c r="A2658">
        <v>3.22</v>
      </c>
    </row>
    <row r="2659" spans="1:1" x14ac:dyDescent="0.3">
      <c r="A2659">
        <v>3.25</v>
      </c>
    </row>
    <row r="2660" spans="1:1" x14ac:dyDescent="0.3">
      <c r="A2660">
        <v>3.25</v>
      </c>
    </row>
    <row r="2661" spans="1:1" x14ac:dyDescent="0.3">
      <c r="A2661">
        <v>3.26</v>
      </c>
    </row>
    <row r="2662" spans="1:1" x14ac:dyDescent="0.3">
      <c r="A2662">
        <v>3.18</v>
      </c>
    </row>
    <row r="2663" spans="1:1" x14ac:dyDescent="0.3">
      <c r="A2663">
        <v>3.19</v>
      </c>
    </row>
    <row r="2664" spans="1:1" x14ac:dyDescent="0.3">
      <c r="A2664">
        <v>3.25</v>
      </c>
    </row>
    <row r="2665" spans="1:1" x14ac:dyDescent="0.3">
      <c r="A2665">
        <v>3.21</v>
      </c>
    </row>
    <row r="2666" spans="1:1" x14ac:dyDescent="0.3">
      <c r="A2666">
        <v>3.22</v>
      </c>
    </row>
    <row r="2667" spans="1:1" x14ac:dyDescent="0.3">
      <c r="A2667">
        <v>3.24</v>
      </c>
    </row>
    <row r="2668" spans="1:1" x14ac:dyDescent="0.3">
      <c r="A2668">
        <v>3.25</v>
      </c>
    </row>
    <row r="2669" spans="1:1" x14ac:dyDescent="0.3">
      <c r="A2669">
        <v>3.26</v>
      </c>
    </row>
    <row r="2670" spans="1:1" x14ac:dyDescent="0.3">
      <c r="A2670">
        <v>3.25</v>
      </c>
    </row>
    <row r="2671" spans="1:1" x14ac:dyDescent="0.3">
      <c r="A2671">
        <v>3.23</v>
      </c>
    </row>
    <row r="2672" spans="1:1" x14ac:dyDescent="0.3">
      <c r="A2672">
        <v>3.25</v>
      </c>
    </row>
    <row r="2673" spans="1:1" x14ac:dyDescent="0.3">
      <c r="A2673">
        <v>3.23</v>
      </c>
    </row>
    <row r="2674" spans="1:1" x14ac:dyDescent="0.3">
      <c r="A2674">
        <v>3.23</v>
      </c>
    </row>
    <row r="2675" spans="1:1" x14ac:dyDescent="0.3">
      <c r="A2675">
        <v>3.25</v>
      </c>
    </row>
    <row r="2676" spans="1:1" x14ac:dyDescent="0.3">
      <c r="A2676">
        <v>3.23</v>
      </c>
    </row>
    <row r="2677" spans="1:1" x14ac:dyDescent="0.3">
      <c r="A2677">
        <v>3.26</v>
      </c>
    </row>
    <row r="2678" spans="1:1" x14ac:dyDescent="0.3">
      <c r="A2678">
        <v>3.23</v>
      </c>
    </row>
    <row r="2679" spans="1:1" x14ac:dyDescent="0.3">
      <c r="A2679">
        <v>3.19</v>
      </c>
    </row>
    <row r="2680" spans="1:1" x14ac:dyDescent="0.3">
      <c r="A2680">
        <v>3.25</v>
      </c>
    </row>
    <row r="2681" spans="1:1" x14ac:dyDescent="0.3">
      <c r="A2681">
        <v>3.23</v>
      </c>
    </row>
    <row r="2682" spans="1:1" x14ac:dyDescent="0.3">
      <c r="A2682">
        <v>3.22</v>
      </c>
    </row>
    <row r="2683" spans="1:1" x14ac:dyDescent="0.3">
      <c r="A2683">
        <v>3.18</v>
      </c>
    </row>
    <row r="2684" spans="1:1" x14ac:dyDescent="0.3">
      <c r="A2684">
        <v>3.25</v>
      </c>
    </row>
    <row r="2685" spans="1:1" x14ac:dyDescent="0.3">
      <c r="A2685">
        <v>3.24</v>
      </c>
    </row>
    <row r="2686" spans="1:1" x14ac:dyDescent="0.3">
      <c r="A2686">
        <v>3.25</v>
      </c>
    </row>
    <row r="2687" spans="1:1" x14ac:dyDescent="0.3">
      <c r="A2687">
        <v>3.18</v>
      </c>
    </row>
    <row r="2688" spans="1:1" x14ac:dyDescent="0.3">
      <c r="A2688">
        <v>3.25</v>
      </c>
    </row>
    <row r="2689" spans="1:1" x14ac:dyDescent="0.3">
      <c r="A2689">
        <v>3.23</v>
      </c>
    </row>
    <row r="2690" spans="1:1" x14ac:dyDescent="0.3">
      <c r="A2690">
        <v>3.23</v>
      </c>
    </row>
    <row r="2691" spans="1:1" x14ac:dyDescent="0.3">
      <c r="A2691">
        <v>3.25</v>
      </c>
    </row>
    <row r="2692" spans="1:1" x14ac:dyDescent="0.3">
      <c r="A2692">
        <v>3.25</v>
      </c>
    </row>
    <row r="2693" spans="1:1" x14ac:dyDescent="0.3">
      <c r="A2693">
        <v>3.26</v>
      </c>
    </row>
    <row r="2694" spans="1:1" x14ac:dyDescent="0.3">
      <c r="A2694">
        <v>3.25</v>
      </c>
    </row>
    <row r="2695" spans="1:1" x14ac:dyDescent="0.3">
      <c r="A2695">
        <v>3.19</v>
      </c>
    </row>
    <row r="2696" spans="1:1" x14ac:dyDescent="0.3">
      <c r="A2696">
        <v>3.24</v>
      </c>
    </row>
    <row r="2697" spans="1:1" x14ac:dyDescent="0.3">
      <c r="A2697">
        <v>3.18</v>
      </c>
    </row>
    <row r="2698" spans="1:1" x14ac:dyDescent="0.3">
      <c r="A2698">
        <v>3.2</v>
      </c>
    </row>
    <row r="2699" spans="1:1" x14ac:dyDescent="0.3">
      <c r="A2699">
        <v>3.25</v>
      </c>
    </row>
    <row r="2700" spans="1:1" x14ac:dyDescent="0.3">
      <c r="A2700">
        <v>3.25</v>
      </c>
    </row>
    <row r="2701" spans="1:1" x14ac:dyDescent="0.3">
      <c r="A2701">
        <v>3.26</v>
      </c>
    </row>
    <row r="2702" spans="1:1" x14ac:dyDescent="0.3">
      <c r="A2702">
        <v>3.25</v>
      </c>
    </row>
    <row r="2703" spans="1:1" x14ac:dyDescent="0.3">
      <c r="A2703">
        <v>3.26</v>
      </c>
    </row>
    <row r="2704" spans="1:1" x14ac:dyDescent="0.3">
      <c r="A2704">
        <v>3.18</v>
      </c>
    </row>
    <row r="2705" spans="1:1" x14ac:dyDescent="0.3">
      <c r="A2705">
        <v>3.23</v>
      </c>
    </row>
    <row r="2706" spans="1:1" x14ac:dyDescent="0.3">
      <c r="A2706">
        <v>3.23</v>
      </c>
    </row>
    <row r="2707" spans="1:1" x14ac:dyDescent="0.3">
      <c r="A2707">
        <v>3.23</v>
      </c>
    </row>
    <row r="2708" spans="1:1" x14ac:dyDescent="0.3">
      <c r="A2708">
        <v>3.25</v>
      </c>
    </row>
    <row r="2709" spans="1:1" x14ac:dyDescent="0.3">
      <c r="A2709">
        <v>3.24</v>
      </c>
    </row>
    <row r="2710" spans="1:1" x14ac:dyDescent="0.3">
      <c r="A2710">
        <v>3.25</v>
      </c>
    </row>
    <row r="2711" spans="1:1" x14ac:dyDescent="0.3">
      <c r="A2711">
        <v>3.2</v>
      </c>
    </row>
    <row r="2712" spans="1:1" x14ac:dyDescent="0.3">
      <c r="A2712">
        <v>3.25</v>
      </c>
    </row>
    <row r="2713" spans="1:1" x14ac:dyDescent="0.3">
      <c r="A2713">
        <v>3.23</v>
      </c>
    </row>
    <row r="2714" spans="1:1" x14ac:dyDescent="0.3">
      <c r="A2714">
        <v>3.22</v>
      </c>
    </row>
    <row r="2715" spans="1:1" x14ac:dyDescent="0.3">
      <c r="A2715">
        <v>3.25</v>
      </c>
    </row>
    <row r="2716" spans="1:1" x14ac:dyDescent="0.3">
      <c r="A2716">
        <v>3.23</v>
      </c>
    </row>
    <row r="2717" spans="1:1" x14ac:dyDescent="0.3">
      <c r="A2717">
        <v>3.26</v>
      </c>
    </row>
    <row r="2718" spans="1:1" x14ac:dyDescent="0.3">
      <c r="A2718">
        <v>3.23</v>
      </c>
    </row>
    <row r="2719" spans="1:1" x14ac:dyDescent="0.3">
      <c r="A2719">
        <v>3.26</v>
      </c>
    </row>
    <row r="2720" spans="1:1" x14ac:dyDescent="0.3">
      <c r="A2720">
        <v>3.25</v>
      </c>
    </row>
    <row r="2721" spans="1:1" x14ac:dyDescent="0.3">
      <c r="A2721">
        <v>3.2</v>
      </c>
    </row>
    <row r="2722" spans="1:1" x14ac:dyDescent="0.3">
      <c r="A2722">
        <v>3.23</v>
      </c>
    </row>
    <row r="2723" spans="1:1" x14ac:dyDescent="0.3">
      <c r="A2723">
        <v>3.25</v>
      </c>
    </row>
    <row r="2724" spans="1:1" x14ac:dyDescent="0.3">
      <c r="A2724">
        <v>3.25</v>
      </c>
    </row>
    <row r="2725" spans="1:1" x14ac:dyDescent="0.3">
      <c r="A2725">
        <v>3.26</v>
      </c>
    </row>
    <row r="2726" spans="1:1" x14ac:dyDescent="0.3">
      <c r="A2726">
        <v>3.25</v>
      </c>
    </row>
    <row r="2727" spans="1:1" x14ac:dyDescent="0.3">
      <c r="A2727">
        <v>3.24</v>
      </c>
    </row>
    <row r="2728" spans="1:1" x14ac:dyDescent="0.3">
      <c r="A2728">
        <v>3.25</v>
      </c>
    </row>
    <row r="2729" spans="1:1" x14ac:dyDescent="0.3">
      <c r="A2729">
        <v>3.22</v>
      </c>
    </row>
    <row r="2730" spans="1:1" x14ac:dyDescent="0.3">
      <c r="A2730">
        <v>3.22</v>
      </c>
    </row>
    <row r="2731" spans="1:1" x14ac:dyDescent="0.3">
      <c r="A2731">
        <v>3.25</v>
      </c>
    </row>
    <row r="2732" spans="1:1" x14ac:dyDescent="0.3">
      <c r="A2732">
        <v>3.18</v>
      </c>
    </row>
    <row r="2733" spans="1:1" x14ac:dyDescent="0.3">
      <c r="A2733">
        <v>3.26</v>
      </c>
    </row>
    <row r="2734" spans="1:1" x14ac:dyDescent="0.3">
      <c r="A2734">
        <v>3.25</v>
      </c>
    </row>
    <row r="2735" spans="1:1" x14ac:dyDescent="0.3">
      <c r="A2735">
        <v>3.2</v>
      </c>
    </row>
    <row r="2736" spans="1:1" x14ac:dyDescent="0.3">
      <c r="A2736">
        <v>3.23</v>
      </c>
    </row>
    <row r="2737" spans="1:1" x14ac:dyDescent="0.3">
      <c r="A2737">
        <v>3.23</v>
      </c>
    </row>
    <row r="2738" spans="1:1" x14ac:dyDescent="0.3">
      <c r="A2738">
        <v>3.21</v>
      </c>
    </row>
    <row r="2739" spans="1:1" x14ac:dyDescent="0.3">
      <c r="A2739">
        <v>3.25</v>
      </c>
    </row>
    <row r="2740" spans="1:1" x14ac:dyDescent="0.3">
      <c r="A2740">
        <v>3.25</v>
      </c>
    </row>
    <row r="2741" spans="1:1" x14ac:dyDescent="0.3">
      <c r="A2741">
        <v>3.26</v>
      </c>
    </row>
    <row r="2742" spans="1:1" x14ac:dyDescent="0.3">
      <c r="A2742">
        <v>3.22</v>
      </c>
    </row>
    <row r="2743" spans="1:1" x14ac:dyDescent="0.3">
      <c r="A2743">
        <v>3.26</v>
      </c>
    </row>
    <row r="2744" spans="1:1" x14ac:dyDescent="0.3">
      <c r="A2744">
        <v>3.25</v>
      </c>
    </row>
    <row r="2745" spans="1:1" x14ac:dyDescent="0.3">
      <c r="A2745">
        <v>3.21</v>
      </c>
    </row>
    <row r="2746" spans="1:1" x14ac:dyDescent="0.3">
      <c r="A2746">
        <v>3.22</v>
      </c>
    </row>
    <row r="2747" spans="1:1" x14ac:dyDescent="0.3">
      <c r="A2747">
        <v>3.23</v>
      </c>
    </row>
    <row r="2748" spans="1:1" x14ac:dyDescent="0.3">
      <c r="A2748">
        <v>3.25</v>
      </c>
    </row>
    <row r="2749" spans="1:1" x14ac:dyDescent="0.3">
      <c r="A2749">
        <v>3.26</v>
      </c>
    </row>
    <row r="2750" spans="1:1" x14ac:dyDescent="0.3">
      <c r="A2750">
        <v>3.25</v>
      </c>
    </row>
    <row r="2751" spans="1:1" x14ac:dyDescent="0.3">
      <c r="A2751">
        <v>3.25</v>
      </c>
    </row>
    <row r="2752" spans="1:1" x14ac:dyDescent="0.3">
      <c r="A2752">
        <v>3.25</v>
      </c>
    </row>
    <row r="2753" spans="1:1" x14ac:dyDescent="0.3">
      <c r="A2753">
        <v>3.21</v>
      </c>
    </row>
    <row r="2754" spans="1:1" x14ac:dyDescent="0.3">
      <c r="A2754">
        <v>3.23</v>
      </c>
    </row>
    <row r="2755" spans="1:1" x14ac:dyDescent="0.3">
      <c r="A2755">
        <v>3.25</v>
      </c>
    </row>
    <row r="2756" spans="1:1" x14ac:dyDescent="0.3">
      <c r="A2756">
        <v>3.23</v>
      </c>
    </row>
    <row r="2757" spans="1:1" x14ac:dyDescent="0.3">
      <c r="A2757">
        <v>3.26</v>
      </c>
    </row>
    <row r="2758" spans="1:1" x14ac:dyDescent="0.3">
      <c r="A2758">
        <v>3.24</v>
      </c>
    </row>
    <row r="2759" spans="1:1" x14ac:dyDescent="0.3">
      <c r="A2759">
        <v>3.19</v>
      </c>
    </row>
    <row r="2760" spans="1:1" x14ac:dyDescent="0.3">
      <c r="A2760">
        <v>3.25</v>
      </c>
    </row>
    <row r="2761" spans="1:1" x14ac:dyDescent="0.3">
      <c r="A2761">
        <v>3.23</v>
      </c>
    </row>
    <row r="2762" spans="1:1" x14ac:dyDescent="0.3">
      <c r="A2762">
        <v>3.22</v>
      </c>
    </row>
    <row r="2763" spans="1:1" x14ac:dyDescent="0.3">
      <c r="A2763">
        <v>3.25</v>
      </c>
    </row>
    <row r="2764" spans="1:1" x14ac:dyDescent="0.3">
      <c r="A2764">
        <v>3.25</v>
      </c>
    </row>
    <row r="2765" spans="1:1" x14ac:dyDescent="0.3">
      <c r="A2765">
        <v>3.26</v>
      </c>
    </row>
    <row r="2766" spans="1:1" x14ac:dyDescent="0.3">
      <c r="A2766">
        <v>3.18</v>
      </c>
    </row>
    <row r="2767" spans="1:1" x14ac:dyDescent="0.3">
      <c r="A2767">
        <v>3.25</v>
      </c>
    </row>
    <row r="2768" spans="1:1" x14ac:dyDescent="0.3">
      <c r="A2768">
        <v>3.25</v>
      </c>
    </row>
    <row r="2769" spans="1:1" x14ac:dyDescent="0.3">
      <c r="A2769">
        <v>3.21</v>
      </c>
    </row>
    <row r="2770" spans="1:1" x14ac:dyDescent="0.3">
      <c r="A2770">
        <v>3.23</v>
      </c>
    </row>
    <row r="2771" spans="1:1" x14ac:dyDescent="0.3">
      <c r="A2771">
        <v>3.25</v>
      </c>
    </row>
    <row r="2772" spans="1:1" x14ac:dyDescent="0.3">
      <c r="A2772">
        <v>3.25</v>
      </c>
    </row>
    <row r="2773" spans="1:1" x14ac:dyDescent="0.3">
      <c r="A2773">
        <v>3.22</v>
      </c>
    </row>
    <row r="2774" spans="1:1" x14ac:dyDescent="0.3">
      <c r="A2774">
        <v>3.25</v>
      </c>
    </row>
    <row r="2775" spans="1:1" x14ac:dyDescent="0.3">
      <c r="A2775">
        <v>3.26</v>
      </c>
    </row>
    <row r="2776" spans="1:1" x14ac:dyDescent="0.3">
      <c r="A2776">
        <v>3.23</v>
      </c>
    </row>
    <row r="2777" spans="1:1" x14ac:dyDescent="0.3">
      <c r="A2777">
        <v>3.23</v>
      </c>
    </row>
    <row r="2778" spans="1:1" x14ac:dyDescent="0.3">
      <c r="A2778">
        <v>3.2</v>
      </c>
    </row>
    <row r="2779" spans="1:1" x14ac:dyDescent="0.3">
      <c r="A2779">
        <v>3.25</v>
      </c>
    </row>
    <row r="2780" spans="1:1" x14ac:dyDescent="0.3">
      <c r="A2780">
        <v>3.25</v>
      </c>
    </row>
    <row r="2781" spans="1:1" x14ac:dyDescent="0.3">
      <c r="A2781">
        <v>3.26</v>
      </c>
    </row>
    <row r="2782" spans="1:1" x14ac:dyDescent="0.3">
      <c r="A2782">
        <v>3.25</v>
      </c>
    </row>
    <row r="2783" spans="1:1" x14ac:dyDescent="0.3">
      <c r="A2783">
        <v>3.26</v>
      </c>
    </row>
    <row r="2784" spans="1:1" x14ac:dyDescent="0.3">
      <c r="A2784">
        <v>3.25</v>
      </c>
    </row>
    <row r="2785" spans="1:1" x14ac:dyDescent="0.3">
      <c r="A2785">
        <v>3.2</v>
      </c>
    </row>
    <row r="2786" spans="1:1" x14ac:dyDescent="0.3">
      <c r="A2786">
        <v>3.23</v>
      </c>
    </row>
    <row r="2787" spans="1:1" x14ac:dyDescent="0.3">
      <c r="A2787">
        <v>3.17</v>
      </c>
    </row>
    <row r="2788" spans="1:1" x14ac:dyDescent="0.3">
      <c r="A2788">
        <v>3.25</v>
      </c>
    </row>
    <row r="2789" spans="1:1" x14ac:dyDescent="0.3">
      <c r="A2789">
        <v>3.24</v>
      </c>
    </row>
    <row r="2790" spans="1:1" x14ac:dyDescent="0.3">
      <c r="A2790">
        <v>3.25</v>
      </c>
    </row>
    <row r="2791" spans="1:1" x14ac:dyDescent="0.3">
      <c r="A2791">
        <v>3.19</v>
      </c>
    </row>
    <row r="2792" spans="1:1" x14ac:dyDescent="0.3">
      <c r="A2792">
        <v>3.25</v>
      </c>
    </row>
    <row r="2793" spans="1:1" x14ac:dyDescent="0.3">
      <c r="A2793">
        <v>3.23</v>
      </c>
    </row>
    <row r="2794" spans="1:1" x14ac:dyDescent="0.3">
      <c r="A2794">
        <v>3.15</v>
      </c>
    </row>
    <row r="2795" spans="1:1" x14ac:dyDescent="0.3">
      <c r="A2795">
        <v>3.25</v>
      </c>
    </row>
    <row r="2796" spans="1:1" x14ac:dyDescent="0.3">
      <c r="A2796">
        <v>3.24</v>
      </c>
    </row>
    <row r="2797" spans="1:1" x14ac:dyDescent="0.3">
      <c r="A2797">
        <v>3.26</v>
      </c>
    </row>
    <row r="2798" spans="1:1" x14ac:dyDescent="0.3">
      <c r="A2798">
        <v>3.23</v>
      </c>
    </row>
    <row r="2799" spans="1:1" x14ac:dyDescent="0.3">
      <c r="A2799">
        <v>3.26</v>
      </c>
    </row>
    <row r="2800" spans="1:1" x14ac:dyDescent="0.3">
      <c r="A2800">
        <v>3.24</v>
      </c>
    </row>
    <row r="2801" spans="1:1" x14ac:dyDescent="0.3">
      <c r="A2801">
        <v>3.23</v>
      </c>
    </row>
    <row r="2802" spans="1:1" x14ac:dyDescent="0.3">
      <c r="A2802">
        <v>3.23</v>
      </c>
    </row>
    <row r="2803" spans="1:1" x14ac:dyDescent="0.3">
      <c r="A2803">
        <v>3.25</v>
      </c>
    </row>
    <row r="2804" spans="1:1" x14ac:dyDescent="0.3">
      <c r="A2804">
        <v>3.25</v>
      </c>
    </row>
    <row r="2805" spans="1:1" x14ac:dyDescent="0.3">
      <c r="A2805">
        <v>3.25</v>
      </c>
    </row>
    <row r="2806" spans="1:1" x14ac:dyDescent="0.3">
      <c r="A2806">
        <v>3.25</v>
      </c>
    </row>
    <row r="2807" spans="1:1" x14ac:dyDescent="0.3">
      <c r="A2807">
        <v>3.24</v>
      </c>
    </row>
    <row r="2808" spans="1:1" x14ac:dyDescent="0.3">
      <c r="A2808">
        <v>3.23</v>
      </c>
    </row>
    <row r="2809" spans="1:1" x14ac:dyDescent="0.3">
      <c r="A2809">
        <v>3.21</v>
      </c>
    </row>
    <row r="2810" spans="1:1" x14ac:dyDescent="0.3">
      <c r="A2810">
        <v>3.22</v>
      </c>
    </row>
    <row r="2811" spans="1:1" x14ac:dyDescent="0.3">
      <c r="A2811">
        <v>3.25</v>
      </c>
    </row>
    <row r="2812" spans="1:1" x14ac:dyDescent="0.3">
      <c r="A2812">
        <v>3.25</v>
      </c>
    </row>
    <row r="2813" spans="1:1" x14ac:dyDescent="0.3">
      <c r="A2813">
        <v>3.26</v>
      </c>
    </row>
    <row r="2814" spans="1:1" x14ac:dyDescent="0.3">
      <c r="A2814">
        <v>3.18</v>
      </c>
    </row>
    <row r="2815" spans="1:1" x14ac:dyDescent="0.3">
      <c r="A2815">
        <v>3.25</v>
      </c>
    </row>
    <row r="2816" spans="1:1" x14ac:dyDescent="0.3">
      <c r="A2816">
        <v>3.25</v>
      </c>
    </row>
    <row r="2817" spans="1:1" x14ac:dyDescent="0.3">
      <c r="A2817">
        <v>3.23</v>
      </c>
    </row>
    <row r="2818" spans="1:1" x14ac:dyDescent="0.3">
      <c r="A2818">
        <v>3.21</v>
      </c>
    </row>
    <row r="2819" spans="1:1" x14ac:dyDescent="0.3">
      <c r="A2819">
        <v>3.25</v>
      </c>
    </row>
    <row r="2820" spans="1:1" x14ac:dyDescent="0.3">
      <c r="A2820">
        <v>3.23</v>
      </c>
    </row>
    <row r="2821" spans="1:1" x14ac:dyDescent="0.3">
      <c r="A2821">
        <v>3.19</v>
      </c>
    </row>
    <row r="2822" spans="1:1" x14ac:dyDescent="0.3">
      <c r="A2822">
        <v>3.25</v>
      </c>
    </row>
    <row r="2823" spans="1:1" x14ac:dyDescent="0.3">
      <c r="A2823">
        <v>3.26</v>
      </c>
    </row>
    <row r="2824" spans="1:1" x14ac:dyDescent="0.3">
      <c r="A2824">
        <v>3.25</v>
      </c>
    </row>
    <row r="2825" spans="1:1" x14ac:dyDescent="0.3">
      <c r="A2825">
        <v>3.23</v>
      </c>
    </row>
    <row r="2826" spans="1:1" x14ac:dyDescent="0.3">
      <c r="A2826">
        <v>3.22</v>
      </c>
    </row>
    <row r="2827" spans="1:1" x14ac:dyDescent="0.3">
      <c r="A2827">
        <v>3.23</v>
      </c>
    </row>
    <row r="2828" spans="1:1" x14ac:dyDescent="0.3">
      <c r="A2828">
        <v>3.18</v>
      </c>
    </row>
    <row r="2829" spans="1:1" x14ac:dyDescent="0.3">
      <c r="A2829">
        <v>3.24</v>
      </c>
    </row>
    <row r="2830" spans="1:1" x14ac:dyDescent="0.3">
      <c r="A2830">
        <v>3.25</v>
      </c>
    </row>
    <row r="2831" spans="1:1" x14ac:dyDescent="0.3">
      <c r="A2831">
        <v>3.19</v>
      </c>
    </row>
    <row r="2832" spans="1:1" x14ac:dyDescent="0.3">
      <c r="A2832">
        <v>3.25</v>
      </c>
    </row>
    <row r="2833" spans="1:1" x14ac:dyDescent="0.3">
      <c r="A2833">
        <v>3.23</v>
      </c>
    </row>
    <row r="2834" spans="1:1" x14ac:dyDescent="0.3">
      <c r="A2834">
        <v>3.23</v>
      </c>
    </row>
    <row r="2835" spans="1:1" x14ac:dyDescent="0.3">
      <c r="A2835">
        <v>3.25</v>
      </c>
    </row>
    <row r="2836" spans="1:1" x14ac:dyDescent="0.3">
      <c r="A2836">
        <v>3.25</v>
      </c>
    </row>
    <row r="2837" spans="1:1" x14ac:dyDescent="0.3">
      <c r="A2837">
        <v>3.26</v>
      </c>
    </row>
    <row r="2838" spans="1:1" x14ac:dyDescent="0.3">
      <c r="A2838">
        <v>3.23</v>
      </c>
    </row>
    <row r="2839" spans="1:1" x14ac:dyDescent="0.3">
      <c r="A2839">
        <v>3.26</v>
      </c>
    </row>
    <row r="2840" spans="1:1" x14ac:dyDescent="0.3">
      <c r="A2840">
        <v>3.23</v>
      </c>
    </row>
    <row r="2841" spans="1:1" x14ac:dyDescent="0.3">
      <c r="A2841">
        <v>3.17</v>
      </c>
    </row>
    <row r="2842" spans="1:1" x14ac:dyDescent="0.3">
      <c r="A2842">
        <v>3.22</v>
      </c>
    </row>
    <row r="2843" spans="1:1" x14ac:dyDescent="0.3">
      <c r="A2843">
        <v>3.25</v>
      </c>
    </row>
    <row r="2844" spans="1:1" x14ac:dyDescent="0.3">
      <c r="A2844">
        <v>3.25</v>
      </c>
    </row>
    <row r="2845" spans="1:1" x14ac:dyDescent="0.3">
      <c r="A2845">
        <v>3.26</v>
      </c>
    </row>
    <row r="2846" spans="1:1" x14ac:dyDescent="0.3">
      <c r="A2846">
        <v>3.25</v>
      </c>
    </row>
    <row r="2847" spans="1:1" x14ac:dyDescent="0.3">
      <c r="A2847">
        <v>3.19</v>
      </c>
    </row>
    <row r="2848" spans="1:1" x14ac:dyDescent="0.3">
      <c r="A2848">
        <v>3.25</v>
      </c>
    </row>
    <row r="2849" spans="1:1" x14ac:dyDescent="0.3">
      <c r="A2849">
        <v>3.11</v>
      </c>
    </row>
    <row r="2850" spans="1:1" x14ac:dyDescent="0.3">
      <c r="A2850">
        <v>3.23</v>
      </c>
    </row>
    <row r="2851" spans="1:1" x14ac:dyDescent="0.3">
      <c r="A2851">
        <v>3.23</v>
      </c>
    </row>
    <row r="2852" spans="1:1" x14ac:dyDescent="0.3">
      <c r="A2852">
        <v>3.25</v>
      </c>
    </row>
    <row r="2853" spans="1:1" x14ac:dyDescent="0.3">
      <c r="A2853">
        <v>3.26</v>
      </c>
    </row>
    <row r="2854" spans="1:1" x14ac:dyDescent="0.3">
      <c r="A2854">
        <v>3.25</v>
      </c>
    </row>
    <row r="2855" spans="1:1" x14ac:dyDescent="0.3">
      <c r="A2855">
        <v>3.23</v>
      </c>
    </row>
    <row r="2856" spans="1:1" x14ac:dyDescent="0.3">
      <c r="A2856">
        <v>3.25</v>
      </c>
    </row>
    <row r="2857" spans="1:1" x14ac:dyDescent="0.3">
      <c r="A2857">
        <v>3.23</v>
      </c>
    </row>
    <row r="2858" spans="1:1" x14ac:dyDescent="0.3">
      <c r="A2858">
        <v>3.2</v>
      </c>
    </row>
    <row r="2859" spans="1:1" x14ac:dyDescent="0.3">
      <c r="A2859">
        <v>3.25</v>
      </c>
    </row>
    <row r="2860" spans="1:1" x14ac:dyDescent="0.3">
      <c r="A2860">
        <v>3.23</v>
      </c>
    </row>
    <row r="2861" spans="1:1" x14ac:dyDescent="0.3">
      <c r="A2861">
        <v>3.26</v>
      </c>
    </row>
    <row r="2862" spans="1:1" x14ac:dyDescent="0.3">
      <c r="A2862">
        <v>3.18</v>
      </c>
    </row>
    <row r="2863" spans="1:1" x14ac:dyDescent="0.3">
      <c r="A2863">
        <v>3.2</v>
      </c>
    </row>
    <row r="2864" spans="1:1" x14ac:dyDescent="0.3">
      <c r="A2864">
        <v>3.25</v>
      </c>
    </row>
    <row r="2865" spans="1:1" x14ac:dyDescent="0.3">
      <c r="A2865">
        <v>3.23</v>
      </c>
    </row>
    <row r="2866" spans="1:1" x14ac:dyDescent="0.3">
      <c r="A2866">
        <v>3.23</v>
      </c>
    </row>
    <row r="2867" spans="1:1" x14ac:dyDescent="0.3">
      <c r="A2867">
        <v>3.25</v>
      </c>
    </row>
    <row r="2868" spans="1:1" x14ac:dyDescent="0.3">
      <c r="A2868">
        <v>3.25</v>
      </c>
    </row>
    <row r="2869" spans="1:1" x14ac:dyDescent="0.3">
      <c r="A2869">
        <v>3.23</v>
      </c>
    </row>
    <row r="2870" spans="1:1" x14ac:dyDescent="0.3">
      <c r="A2870">
        <v>3.25</v>
      </c>
    </row>
    <row r="2871" spans="1:1" x14ac:dyDescent="0.3">
      <c r="A2871">
        <v>3.17</v>
      </c>
    </row>
    <row r="2872" spans="1:1" x14ac:dyDescent="0.3">
      <c r="A2872">
        <v>3.25</v>
      </c>
    </row>
    <row r="2873" spans="1:1" x14ac:dyDescent="0.3">
      <c r="A2873">
        <v>3.23</v>
      </c>
    </row>
    <row r="2874" spans="1:1" x14ac:dyDescent="0.3">
      <c r="A2874">
        <v>3.22</v>
      </c>
    </row>
    <row r="2875" spans="1:1" x14ac:dyDescent="0.3">
      <c r="A2875">
        <v>3.25</v>
      </c>
    </row>
    <row r="2876" spans="1:1" x14ac:dyDescent="0.3">
      <c r="A2876">
        <v>3.18</v>
      </c>
    </row>
    <row r="2877" spans="1:1" x14ac:dyDescent="0.3">
      <c r="A2877">
        <v>3.26</v>
      </c>
    </row>
    <row r="2878" spans="1:1" x14ac:dyDescent="0.3">
      <c r="A2878">
        <v>3.23</v>
      </c>
    </row>
    <row r="2879" spans="1:1" x14ac:dyDescent="0.3">
      <c r="A2879">
        <v>3.25</v>
      </c>
    </row>
    <row r="2880" spans="1:1" x14ac:dyDescent="0.3">
      <c r="A2880">
        <v>3.23</v>
      </c>
    </row>
    <row r="2881" spans="1:1" x14ac:dyDescent="0.3">
      <c r="A2881">
        <v>3.23</v>
      </c>
    </row>
    <row r="2882" spans="1:1" x14ac:dyDescent="0.3">
      <c r="A2882">
        <v>3.23</v>
      </c>
    </row>
    <row r="2883" spans="1:1" x14ac:dyDescent="0.3">
      <c r="A2883">
        <v>3.18</v>
      </c>
    </row>
    <row r="2884" spans="1:1" x14ac:dyDescent="0.3">
      <c r="A2884">
        <v>3.25</v>
      </c>
    </row>
    <row r="2885" spans="1:1" x14ac:dyDescent="0.3">
      <c r="A2885">
        <v>3.26</v>
      </c>
    </row>
    <row r="2886" spans="1:1" x14ac:dyDescent="0.3">
      <c r="A2886">
        <v>3.25</v>
      </c>
    </row>
    <row r="2887" spans="1:1" x14ac:dyDescent="0.3">
      <c r="A2887">
        <v>3.19</v>
      </c>
    </row>
    <row r="2888" spans="1:1" x14ac:dyDescent="0.3">
      <c r="A2888">
        <v>3.25</v>
      </c>
    </row>
    <row r="2889" spans="1:1" x14ac:dyDescent="0.3">
      <c r="A2889">
        <v>3.21</v>
      </c>
    </row>
    <row r="2890" spans="1:1" x14ac:dyDescent="0.3">
      <c r="A2890">
        <v>3.18</v>
      </c>
    </row>
    <row r="2891" spans="1:1" x14ac:dyDescent="0.3">
      <c r="A2891">
        <v>3.23</v>
      </c>
    </row>
    <row r="2892" spans="1:1" x14ac:dyDescent="0.3">
      <c r="A2892">
        <v>3.25</v>
      </c>
    </row>
    <row r="2893" spans="1:1" x14ac:dyDescent="0.3">
      <c r="A2893">
        <v>3.26</v>
      </c>
    </row>
    <row r="2894" spans="1:1" x14ac:dyDescent="0.3">
      <c r="A2894">
        <v>3.25</v>
      </c>
    </row>
    <row r="2895" spans="1:1" x14ac:dyDescent="0.3">
      <c r="A2895">
        <v>3.19</v>
      </c>
    </row>
    <row r="2896" spans="1:1" x14ac:dyDescent="0.3">
      <c r="A2896">
        <v>3.25</v>
      </c>
    </row>
    <row r="2897" spans="1:1" x14ac:dyDescent="0.3">
      <c r="A2897">
        <v>3.15</v>
      </c>
    </row>
    <row r="2898" spans="1:1" x14ac:dyDescent="0.3">
      <c r="A2898">
        <v>3.23</v>
      </c>
    </row>
    <row r="2899" spans="1:1" x14ac:dyDescent="0.3">
      <c r="A2899">
        <v>3.25</v>
      </c>
    </row>
    <row r="2900" spans="1:1" x14ac:dyDescent="0.3">
      <c r="A2900">
        <v>3.23</v>
      </c>
    </row>
    <row r="2901" spans="1:1" x14ac:dyDescent="0.3">
      <c r="A2901">
        <v>3.26</v>
      </c>
    </row>
    <row r="2902" spans="1:1" x14ac:dyDescent="0.3">
      <c r="A2902">
        <v>3.23</v>
      </c>
    </row>
    <row r="2903" spans="1:1" x14ac:dyDescent="0.3">
      <c r="A2903">
        <v>3.19</v>
      </c>
    </row>
    <row r="2904" spans="1:1" x14ac:dyDescent="0.3">
      <c r="A2904">
        <v>3.17</v>
      </c>
    </row>
    <row r="2905" spans="1:1" x14ac:dyDescent="0.3">
      <c r="A2905">
        <v>3.23</v>
      </c>
    </row>
    <row r="2906" spans="1:1" x14ac:dyDescent="0.3">
      <c r="A2906">
        <v>3.22</v>
      </c>
    </row>
    <row r="2907" spans="1:1" x14ac:dyDescent="0.3">
      <c r="A2907">
        <v>3.25</v>
      </c>
    </row>
    <row r="2908" spans="1:1" x14ac:dyDescent="0.3">
      <c r="A2908">
        <v>3.25</v>
      </c>
    </row>
    <row r="2909" spans="1:1" x14ac:dyDescent="0.3">
      <c r="A2909">
        <v>3.24</v>
      </c>
    </row>
    <row r="2910" spans="1:1" x14ac:dyDescent="0.3">
      <c r="A2910">
        <v>3.25</v>
      </c>
    </row>
    <row r="2911" spans="1:1" x14ac:dyDescent="0.3">
      <c r="A2911">
        <v>3.21</v>
      </c>
    </row>
    <row r="2912" spans="1:1" x14ac:dyDescent="0.3">
      <c r="A2912">
        <v>3.25</v>
      </c>
    </row>
    <row r="2913" spans="1:1" x14ac:dyDescent="0.3">
      <c r="A2913">
        <v>3.2</v>
      </c>
    </row>
    <row r="2914" spans="1:1" x14ac:dyDescent="0.3">
      <c r="A2914">
        <v>3.23</v>
      </c>
    </row>
    <row r="2915" spans="1:1" x14ac:dyDescent="0.3">
      <c r="A2915">
        <v>3.25</v>
      </c>
    </row>
    <row r="2916" spans="1:1" x14ac:dyDescent="0.3">
      <c r="A2916">
        <v>3.25</v>
      </c>
    </row>
    <row r="2917" spans="1:1" x14ac:dyDescent="0.3">
      <c r="A2917">
        <v>3.18</v>
      </c>
    </row>
    <row r="2918" spans="1:1" x14ac:dyDescent="0.3">
      <c r="A2918">
        <v>3.21</v>
      </c>
    </row>
    <row r="2919" spans="1:1" x14ac:dyDescent="0.3">
      <c r="A2919">
        <v>3.26</v>
      </c>
    </row>
    <row r="2920" spans="1:1" x14ac:dyDescent="0.3">
      <c r="A2920">
        <v>3.23</v>
      </c>
    </row>
    <row r="2921" spans="1:1" x14ac:dyDescent="0.3">
      <c r="A2921">
        <v>3.23</v>
      </c>
    </row>
    <row r="2922" spans="1:1" x14ac:dyDescent="0.3">
      <c r="A2922">
        <v>3.2</v>
      </c>
    </row>
    <row r="2923" spans="1:1" x14ac:dyDescent="0.3">
      <c r="A2923">
        <v>3.25</v>
      </c>
    </row>
    <row r="2924" spans="1:1" x14ac:dyDescent="0.3">
      <c r="A2924">
        <v>3.22</v>
      </c>
    </row>
    <row r="2925" spans="1:1" x14ac:dyDescent="0.3">
      <c r="A2925">
        <v>3.26</v>
      </c>
    </row>
    <row r="2926" spans="1:1" x14ac:dyDescent="0.3">
      <c r="A2926">
        <v>3.25</v>
      </c>
    </row>
    <row r="2927" spans="1:1" x14ac:dyDescent="0.3">
      <c r="A2927">
        <v>3.24</v>
      </c>
    </row>
    <row r="2928" spans="1:1" x14ac:dyDescent="0.3">
      <c r="A2928">
        <v>3.25</v>
      </c>
    </row>
    <row r="2929" spans="1:1" x14ac:dyDescent="0.3">
      <c r="A2929">
        <v>3.21</v>
      </c>
    </row>
    <row r="2930" spans="1:1" x14ac:dyDescent="0.3">
      <c r="A2930">
        <v>3.23</v>
      </c>
    </row>
    <row r="2931" spans="1:1" x14ac:dyDescent="0.3">
      <c r="A2931">
        <v>3.22</v>
      </c>
    </row>
    <row r="2932" spans="1:1" x14ac:dyDescent="0.3">
      <c r="A2932">
        <v>3.25</v>
      </c>
    </row>
    <row r="2933" spans="1:1" x14ac:dyDescent="0.3">
      <c r="A2933">
        <v>3.25</v>
      </c>
    </row>
    <row r="2934" spans="1:1" x14ac:dyDescent="0.3">
      <c r="A2934">
        <v>3.22</v>
      </c>
    </row>
    <row r="2935" spans="1:1" x14ac:dyDescent="0.3">
      <c r="A2935">
        <v>3.26</v>
      </c>
    </row>
    <row r="2936" spans="1:1" x14ac:dyDescent="0.3">
      <c r="A2936">
        <v>3.25</v>
      </c>
    </row>
    <row r="2937" spans="1:1" x14ac:dyDescent="0.3">
      <c r="A2937">
        <v>3.23</v>
      </c>
    </row>
    <row r="2938" spans="1:1" x14ac:dyDescent="0.3">
      <c r="A2938">
        <v>3.16</v>
      </c>
    </row>
    <row r="2939" spans="1:1" x14ac:dyDescent="0.3">
      <c r="A2939">
        <v>3.25</v>
      </c>
    </row>
    <row r="2940" spans="1:1" x14ac:dyDescent="0.3">
      <c r="A2940">
        <v>3.23</v>
      </c>
    </row>
    <row r="2941" spans="1:1" x14ac:dyDescent="0.3">
      <c r="A2941">
        <v>3.26</v>
      </c>
    </row>
    <row r="2942" spans="1:1" x14ac:dyDescent="0.3">
      <c r="A2942">
        <v>3.18</v>
      </c>
    </row>
    <row r="2943" spans="1:1" x14ac:dyDescent="0.3">
      <c r="A2943">
        <v>3.26</v>
      </c>
    </row>
    <row r="2944" spans="1:1" x14ac:dyDescent="0.3">
      <c r="A2944">
        <v>3.25</v>
      </c>
    </row>
    <row r="2945" spans="1:1" x14ac:dyDescent="0.3">
      <c r="A2945">
        <v>3.19</v>
      </c>
    </row>
    <row r="2946" spans="1:1" x14ac:dyDescent="0.3">
      <c r="A2946">
        <v>3.23</v>
      </c>
    </row>
    <row r="2947" spans="1:1" x14ac:dyDescent="0.3">
      <c r="A2947">
        <v>3.25</v>
      </c>
    </row>
    <row r="2948" spans="1:1" x14ac:dyDescent="0.3">
      <c r="A2948">
        <v>3.25</v>
      </c>
    </row>
    <row r="2949" spans="1:1" x14ac:dyDescent="0.3">
      <c r="A2949">
        <v>3.26</v>
      </c>
    </row>
    <row r="2950" spans="1:1" x14ac:dyDescent="0.3">
      <c r="A2950">
        <v>3.24</v>
      </c>
    </row>
    <row r="2951" spans="1:1" x14ac:dyDescent="0.3">
      <c r="A2951">
        <v>3.24</v>
      </c>
    </row>
    <row r="2952" spans="1:1" x14ac:dyDescent="0.3">
      <c r="A2952">
        <v>3.18</v>
      </c>
    </row>
    <row r="2953" spans="1:1" x14ac:dyDescent="0.3">
      <c r="A2953">
        <v>3.21</v>
      </c>
    </row>
    <row r="2954" spans="1:1" x14ac:dyDescent="0.3">
      <c r="A2954">
        <v>3.22</v>
      </c>
    </row>
    <row r="2955" spans="1:1" x14ac:dyDescent="0.3">
      <c r="A2955">
        <v>3.25</v>
      </c>
    </row>
    <row r="2956" spans="1:1" x14ac:dyDescent="0.3">
      <c r="A2956">
        <v>3.25</v>
      </c>
    </row>
    <row r="2957" spans="1:1" x14ac:dyDescent="0.3">
      <c r="A2957">
        <v>3.26</v>
      </c>
    </row>
    <row r="2958" spans="1:1" x14ac:dyDescent="0.3">
      <c r="A2958">
        <v>3.18</v>
      </c>
    </row>
    <row r="2959" spans="1:1" x14ac:dyDescent="0.3">
      <c r="A2959">
        <v>3.2</v>
      </c>
    </row>
    <row r="2960" spans="1:1" x14ac:dyDescent="0.3">
      <c r="A2960">
        <v>3.23</v>
      </c>
    </row>
    <row r="2961" spans="1:1" x14ac:dyDescent="0.3">
      <c r="A2961">
        <v>3.23</v>
      </c>
    </row>
    <row r="2962" spans="1:1" x14ac:dyDescent="0.3">
      <c r="A2962">
        <v>3.21</v>
      </c>
    </row>
    <row r="2963" spans="1:1" x14ac:dyDescent="0.3">
      <c r="A2963">
        <v>3.25</v>
      </c>
    </row>
    <row r="2964" spans="1:1" x14ac:dyDescent="0.3">
      <c r="A2964">
        <v>3.25</v>
      </c>
    </row>
    <row r="2965" spans="1:1" x14ac:dyDescent="0.3">
      <c r="A2965">
        <v>3.26</v>
      </c>
    </row>
    <row r="2966" spans="1:1" x14ac:dyDescent="0.3">
      <c r="A2966">
        <v>3.18</v>
      </c>
    </row>
    <row r="2967" spans="1:1" x14ac:dyDescent="0.3">
      <c r="A2967">
        <v>3.26</v>
      </c>
    </row>
    <row r="2968" spans="1:1" x14ac:dyDescent="0.3">
      <c r="A2968">
        <v>3.25</v>
      </c>
    </row>
    <row r="2969" spans="1:1" x14ac:dyDescent="0.3">
      <c r="A2969">
        <v>3.23</v>
      </c>
    </row>
    <row r="2970" spans="1:1" x14ac:dyDescent="0.3">
      <c r="A2970">
        <v>3.22</v>
      </c>
    </row>
    <row r="2971" spans="1:1" x14ac:dyDescent="0.3">
      <c r="A2971">
        <v>3.23</v>
      </c>
    </row>
    <row r="2972" spans="1:1" x14ac:dyDescent="0.3">
      <c r="A2972">
        <v>3.18</v>
      </c>
    </row>
    <row r="2973" spans="1:1" x14ac:dyDescent="0.3">
      <c r="A2973">
        <v>3.24</v>
      </c>
    </row>
    <row r="2974" spans="1:1" x14ac:dyDescent="0.3">
      <c r="A2974">
        <v>3.18</v>
      </c>
    </row>
    <row r="2975" spans="1:1" x14ac:dyDescent="0.3">
      <c r="A2975">
        <v>3.26</v>
      </c>
    </row>
    <row r="2976" spans="1:1" x14ac:dyDescent="0.3">
      <c r="A2976">
        <v>3.25</v>
      </c>
    </row>
    <row r="2977" spans="1:1" x14ac:dyDescent="0.3">
      <c r="A2977">
        <v>3.2</v>
      </c>
    </row>
    <row r="2978" spans="1:1" x14ac:dyDescent="0.3">
      <c r="A2978">
        <v>3.23</v>
      </c>
    </row>
    <row r="2979" spans="1:1" x14ac:dyDescent="0.3">
      <c r="A2979">
        <v>3.25</v>
      </c>
    </row>
    <row r="2980" spans="1:1" x14ac:dyDescent="0.3">
      <c r="A2980">
        <v>3.24</v>
      </c>
    </row>
    <row r="2981" spans="1:1" x14ac:dyDescent="0.3">
      <c r="A2981">
        <v>3.26</v>
      </c>
    </row>
    <row r="2982" spans="1:1" x14ac:dyDescent="0.3">
      <c r="A2982">
        <v>3.17</v>
      </c>
    </row>
    <row r="2983" spans="1:1" x14ac:dyDescent="0.3">
      <c r="A2983">
        <v>3.26</v>
      </c>
    </row>
    <row r="2984" spans="1:1" x14ac:dyDescent="0.3">
      <c r="A2984">
        <v>3.23</v>
      </c>
    </row>
    <row r="2985" spans="1:1" x14ac:dyDescent="0.3">
      <c r="A2985">
        <v>3.23</v>
      </c>
    </row>
    <row r="2986" spans="1:1" x14ac:dyDescent="0.3">
      <c r="A2986">
        <v>3.22</v>
      </c>
    </row>
    <row r="2987" spans="1:1" x14ac:dyDescent="0.3">
      <c r="A2987">
        <v>3.21</v>
      </c>
    </row>
    <row r="2988" spans="1:1" x14ac:dyDescent="0.3">
      <c r="A2988">
        <v>3.25</v>
      </c>
    </row>
    <row r="2989" spans="1:1" x14ac:dyDescent="0.3">
      <c r="A2989">
        <v>3.26</v>
      </c>
    </row>
    <row r="2990" spans="1:1" x14ac:dyDescent="0.3">
      <c r="A2990">
        <v>3.17</v>
      </c>
    </row>
    <row r="2991" spans="1:1" x14ac:dyDescent="0.3">
      <c r="A2991">
        <v>3.24</v>
      </c>
    </row>
    <row r="2992" spans="1:1" x14ac:dyDescent="0.3">
      <c r="A2992">
        <v>3.25</v>
      </c>
    </row>
    <row r="2993" spans="1:1" x14ac:dyDescent="0.3">
      <c r="A2993">
        <v>3.14</v>
      </c>
    </row>
    <row r="2994" spans="1:1" x14ac:dyDescent="0.3">
      <c r="A2994">
        <v>3.23</v>
      </c>
    </row>
    <row r="2995" spans="1:1" x14ac:dyDescent="0.3">
      <c r="A2995">
        <v>3.25</v>
      </c>
    </row>
    <row r="2996" spans="1:1" x14ac:dyDescent="0.3">
      <c r="A2996">
        <v>3.25</v>
      </c>
    </row>
    <row r="2997" spans="1:1" x14ac:dyDescent="0.3">
      <c r="A2997">
        <v>3.26</v>
      </c>
    </row>
    <row r="2998" spans="1:1" x14ac:dyDescent="0.3">
      <c r="A2998">
        <v>3.18</v>
      </c>
    </row>
    <row r="2999" spans="1:1" x14ac:dyDescent="0.3">
      <c r="A2999">
        <v>3.26</v>
      </c>
    </row>
    <row r="3000" spans="1:1" x14ac:dyDescent="0.3">
      <c r="A3000">
        <v>3.18</v>
      </c>
    </row>
    <row r="3001" spans="1:1" x14ac:dyDescent="0.3">
      <c r="A3001">
        <v>3.23</v>
      </c>
    </row>
    <row r="3002" spans="1:1" x14ac:dyDescent="0.3">
      <c r="A3002">
        <v>3.2</v>
      </c>
    </row>
    <row r="3003" spans="1:1" x14ac:dyDescent="0.3">
      <c r="A3003">
        <v>3.25</v>
      </c>
    </row>
    <row r="3004" spans="1:1" x14ac:dyDescent="0.3">
      <c r="A3004">
        <v>3.23</v>
      </c>
    </row>
    <row r="3005" spans="1:1" x14ac:dyDescent="0.3">
      <c r="A3005">
        <v>3.26</v>
      </c>
    </row>
    <row r="3006" spans="1:1" x14ac:dyDescent="0.3">
      <c r="A3006">
        <v>3.17</v>
      </c>
    </row>
    <row r="3007" spans="1:1" x14ac:dyDescent="0.3">
      <c r="A3007">
        <v>3.26</v>
      </c>
    </row>
    <row r="3008" spans="1:1" x14ac:dyDescent="0.3">
      <c r="A3008">
        <v>3.25</v>
      </c>
    </row>
    <row r="3009" spans="1:1" x14ac:dyDescent="0.3">
      <c r="A3009">
        <v>3.23</v>
      </c>
    </row>
    <row r="3010" spans="1:1" x14ac:dyDescent="0.3">
      <c r="A3010">
        <v>3.23</v>
      </c>
    </row>
    <row r="3011" spans="1:1" x14ac:dyDescent="0.3">
      <c r="A3011">
        <v>3.23</v>
      </c>
    </row>
    <row r="3012" spans="1:1" x14ac:dyDescent="0.3">
      <c r="A3012">
        <v>3.25</v>
      </c>
    </row>
    <row r="3013" spans="1:1" x14ac:dyDescent="0.3">
      <c r="A3013">
        <v>3.24</v>
      </c>
    </row>
    <row r="3014" spans="1:1" x14ac:dyDescent="0.3">
      <c r="A3014">
        <v>3.21</v>
      </c>
    </row>
    <row r="3015" spans="1:1" x14ac:dyDescent="0.3">
      <c r="A3015">
        <v>3.26</v>
      </c>
    </row>
    <row r="3016" spans="1:1" x14ac:dyDescent="0.3">
      <c r="A3016">
        <v>3.25</v>
      </c>
    </row>
    <row r="3017" spans="1:1" x14ac:dyDescent="0.3">
      <c r="A3017">
        <v>3.23</v>
      </c>
    </row>
    <row r="3018" spans="1:1" x14ac:dyDescent="0.3">
      <c r="A3018">
        <v>3.22</v>
      </c>
    </row>
    <row r="3019" spans="1:1" x14ac:dyDescent="0.3">
      <c r="A3019">
        <v>3.25</v>
      </c>
    </row>
    <row r="3020" spans="1:1" x14ac:dyDescent="0.3">
      <c r="A3020">
        <v>3.25</v>
      </c>
    </row>
    <row r="3021" spans="1:1" x14ac:dyDescent="0.3">
      <c r="A3021">
        <v>3.25</v>
      </c>
    </row>
    <row r="3022" spans="1:1" x14ac:dyDescent="0.3">
      <c r="A3022">
        <v>3.23</v>
      </c>
    </row>
    <row r="3023" spans="1:1" x14ac:dyDescent="0.3">
      <c r="A3023">
        <v>3.26</v>
      </c>
    </row>
    <row r="3024" spans="1:1" x14ac:dyDescent="0.3">
      <c r="A3024">
        <v>3.23</v>
      </c>
    </row>
    <row r="3025" spans="1:1" x14ac:dyDescent="0.3">
      <c r="A3025">
        <v>3.23</v>
      </c>
    </row>
    <row r="3026" spans="1:1" x14ac:dyDescent="0.3">
      <c r="A3026">
        <v>3.23</v>
      </c>
    </row>
    <row r="3027" spans="1:1" x14ac:dyDescent="0.3">
      <c r="A3027">
        <v>3.25</v>
      </c>
    </row>
    <row r="3028" spans="1:1" x14ac:dyDescent="0.3">
      <c r="A3028">
        <v>3.25</v>
      </c>
    </row>
    <row r="3029" spans="1:1" x14ac:dyDescent="0.3">
      <c r="A3029">
        <v>3.26</v>
      </c>
    </row>
    <row r="3030" spans="1:1" x14ac:dyDescent="0.3">
      <c r="A3030">
        <v>3.25</v>
      </c>
    </row>
    <row r="3031" spans="1:1" x14ac:dyDescent="0.3">
      <c r="A3031">
        <v>3.26</v>
      </c>
    </row>
    <row r="3032" spans="1:1" x14ac:dyDescent="0.3">
      <c r="A3032">
        <v>3.25</v>
      </c>
    </row>
    <row r="3033" spans="1:1" x14ac:dyDescent="0.3">
      <c r="A3033">
        <v>3.2</v>
      </c>
    </row>
    <row r="3034" spans="1:1" x14ac:dyDescent="0.3">
      <c r="A3034">
        <v>3.14</v>
      </c>
    </row>
    <row r="3035" spans="1:1" x14ac:dyDescent="0.3">
      <c r="A3035">
        <v>3.23</v>
      </c>
    </row>
    <row r="3036" spans="1:1" x14ac:dyDescent="0.3">
      <c r="A3036">
        <v>3.25</v>
      </c>
    </row>
    <row r="3037" spans="1:1" x14ac:dyDescent="0.3">
      <c r="A3037">
        <v>3.26</v>
      </c>
    </row>
    <row r="3038" spans="1:1" x14ac:dyDescent="0.3">
      <c r="A3038">
        <v>3.25</v>
      </c>
    </row>
    <row r="3039" spans="1:1" x14ac:dyDescent="0.3">
      <c r="A3039">
        <v>3.26</v>
      </c>
    </row>
    <row r="3040" spans="1:1" x14ac:dyDescent="0.3">
      <c r="A3040">
        <v>3.25</v>
      </c>
    </row>
    <row r="3041" spans="1:1" x14ac:dyDescent="0.3">
      <c r="A3041">
        <v>3.2</v>
      </c>
    </row>
    <row r="3042" spans="1:1" x14ac:dyDescent="0.3">
      <c r="A3042">
        <v>3.21</v>
      </c>
    </row>
    <row r="3043" spans="1:1" x14ac:dyDescent="0.3">
      <c r="A3043">
        <v>3.25</v>
      </c>
    </row>
    <row r="3044" spans="1:1" x14ac:dyDescent="0.3">
      <c r="A3044">
        <v>3.23</v>
      </c>
    </row>
    <row r="3045" spans="1:1" x14ac:dyDescent="0.3">
      <c r="A3045">
        <v>3.26</v>
      </c>
    </row>
    <row r="3046" spans="1:1" x14ac:dyDescent="0.3">
      <c r="A3046">
        <v>3.25</v>
      </c>
    </row>
    <row r="3047" spans="1:1" x14ac:dyDescent="0.3">
      <c r="A3047">
        <v>3.23</v>
      </c>
    </row>
    <row r="3048" spans="1:1" x14ac:dyDescent="0.3">
      <c r="A3048">
        <v>3.23</v>
      </c>
    </row>
    <row r="3049" spans="1:1" x14ac:dyDescent="0.3">
      <c r="A3049">
        <v>3.25</v>
      </c>
    </row>
    <row r="3050" spans="1:1" x14ac:dyDescent="0.3">
      <c r="A3050">
        <v>3.25</v>
      </c>
    </row>
    <row r="3051" spans="1:1" x14ac:dyDescent="0.3">
      <c r="A3051">
        <v>3.26</v>
      </c>
    </row>
    <row r="3052" spans="1:1" x14ac:dyDescent="0.3">
      <c r="A3052">
        <v>3.21</v>
      </c>
    </row>
    <row r="3053" spans="1:1" x14ac:dyDescent="0.3">
      <c r="A3053">
        <v>3.26</v>
      </c>
    </row>
    <row r="3054" spans="1:1" x14ac:dyDescent="0.3">
      <c r="A3054">
        <v>3.22</v>
      </c>
    </row>
    <row r="3055" spans="1:1" x14ac:dyDescent="0.3">
      <c r="A3055">
        <v>3.23</v>
      </c>
    </row>
    <row r="3056" spans="1:1" x14ac:dyDescent="0.3">
      <c r="A3056">
        <v>3.21</v>
      </c>
    </row>
    <row r="3057" spans="1:1" x14ac:dyDescent="0.3">
      <c r="A3057">
        <v>3.25</v>
      </c>
    </row>
    <row r="3058" spans="1:1" x14ac:dyDescent="0.3">
      <c r="A3058">
        <v>3.25</v>
      </c>
    </row>
    <row r="3059" spans="1:1" x14ac:dyDescent="0.3">
      <c r="A3059">
        <v>3.26</v>
      </c>
    </row>
    <row r="3060" spans="1:1" x14ac:dyDescent="0.3">
      <c r="A3060">
        <v>3.25</v>
      </c>
    </row>
    <row r="3061" spans="1:1" x14ac:dyDescent="0.3">
      <c r="A3061">
        <v>3.26</v>
      </c>
    </row>
    <row r="3062" spans="1:1" x14ac:dyDescent="0.3">
      <c r="A3062">
        <v>3.25</v>
      </c>
    </row>
    <row r="3063" spans="1:1" x14ac:dyDescent="0.3">
      <c r="A3063">
        <v>3.21</v>
      </c>
    </row>
    <row r="3064" spans="1:1" x14ac:dyDescent="0.3">
      <c r="A3064">
        <v>3.23</v>
      </c>
    </row>
    <row r="3065" spans="1:1" x14ac:dyDescent="0.3">
      <c r="A3065">
        <v>3.23</v>
      </c>
    </row>
    <row r="3066" spans="1:1" x14ac:dyDescent="0.3">
      <c r="A3066">
        <v>3.17</v>
      </c>
    </row>
    <row r="3067" spans="1:1" x14ac:dyDescent="0.3">
      <c r="A3067">
        <v>3.26</v>
      </c>
    </row>
    <row r="3068" spans="1:1" x14ac:dyDescent="0.3">
      <c r="A3068">
        <v>3.18</v>
      </c>
    </row>
    <row r="3069" spans="1:1" x14ac:dyDescent="0.3">
      <c r="A3069">
        <v>3.26</v>
      </c>
    </row>
    <row r="3070" spans="1:1" x14ac:dyDescent="0.3">
      <c r="A3070">
        <v>3.25</v>
      </c>
    </row>
    <row r="3071" spans="1:1" x14ac:dyDescent="0.3">
      <c r="A3071">
        <v>3.23</v>
      </c>
    </row>
    <row r="3072" spans="1:1" x14ac:dyDescent="0.3">
      <c r="A3072">
        <v>3.22</v>
      </c>
    </row>
    <row r="3073" spans="1:1" x14ac:dyDescent="0.3">
      <c r="A3073">
        <v>3.17</v>
      </c>
    </row>
    <row r="3074" spans="1:1" x14ac:dyDescent="0.3">
      <c r="A3074">
        <v>3.23</v>
      </c>
    </row>
    <row r="3075" spans="1:1" x14ac:dyDescent="0.3">
      <c r="A3075">
        <v>3.26</v>
      </c>
    </row>
    <row r="3076" spans="1:1" x14ac:dyDescent="0.3">
      <c r="A3076">
        <v>3.21</v>
      </c>
    </row>
    <row r="3077" spans="1:1" x14ac:dyDescent="0.3">
      <c r="A3077">
        <v>3.26</v>
      </c>
    </row>
    <row r="3078" spans="1:1" x14ac:dyDescent="0.3">
      <c r="A3078">
        <v>3.25</v>
      </c>
    </row>
    <row r="3079" spans="1:1" x14ac:dyDescent="0.3">
      <c r="A3079">
        <v>3.23</v>
      </c>
    </row>
    <row r="3080" spans="1:1" x14ac:dyDescent="0.3">
      <c r="A3080">
        <v>3.23</v>
      </c>
    </row>
    <row r="3081" spans="1:1" x14ac:dyDescent="0.3">
      <c r="A3081">
        <v>3.25</v>
      </c>
    </row>
    <row r="3082" spans="1:1" x14ac:dyDescent="0.3">
      <c r="A3082">
        <v>3.25</v>
      </c>
    </row>
    <row r="3083" spans="1:1" x14ac:dyDescent="0.3">
      <c r="A3083">
        <v>3.24</v>
      </c>
    </row>
    <row r="3084" spans="1:1" x14ac:dyDescent="0.3">
      <c r="A3084">
        <v>3.24</v>
      </c>
    </row>
    <row r="3085" spans="1:1" x14ac:dyDescent="0.3">
      <c r="A3085">
        <v>3.24</v>
      </c>
    </row>
    <row r="3086" spans="1:1" x14ac:dyDescent="0.3">
      <c r="A3086">
        <v>3.25</v>
      </c>
    </row>
    <row r="3087" spans="1:1" x14ac:dyDescent="0.3">
      <c r="A3087">
        <v>3.23</v>
      </c>
    </row>
    <row r="3088" spans="1:1" x14ac:dyDescent="0.3">
      <c r="A3088">
        <v>3.22</v>
      </c>
    </row>
    <row r="3089" spans="1:1" x14ac:dyDescent="0.3">
      <c r="A3089">
        <v>3.25</v>
      </c>
    </row>
    <row r="3090" spans="1:1" x14ac:dyDescent="0.3">
      <c r="A3090">
        <v>3.25</v>
      </c>
    </row>
    <row r="3091" spans="1:1" x14ac:dyDescent="0.3">
      <c r="A3091">
        <v>3.26</v>
      </c>
    </row>
    <row r="3092" spans="1:1" x14ac:dyDescent="0.3">
      <c r="A3092">
        <v>3.18</v>
      </c>
    </row>
    <row r="3093" spans="1:1" x14ac:dyDescent="0.3">
      <c r="A3093">
        <v>3.26</v>
      </c>
    </row>
    <row r="3094" spans="1:1" x14ac:dyDescent="0.3">
      <c r="A3094">
        <v>3.23</v>
      </c>
    </row>
    <row r="3095" spans="1:1" x14ac:dyDescent="0.3">
      <c r="A3095">
        <v>3.2</v>
      </c>
    </row>
    <row r="3096" spans="1:1" x14ac:dyDescent="0.3">
      <c r="A3096">
        <v>3.21</v>
      </c>
    </row>
    <row r="3097" spans="1:1" x14ac:dyDescent="0.3">
      <c r="A3097">
        <v>3.25</v>
      </c>
    </row>
    <row r="3098" spans="1:1" x14ac:dyDescent="0.3">
      <c r="A3098">
        <v>3.25</v>
      </c>
    </row>
    <row r="3099" spans="1:1" x14ac:dyDescent="0.3">
      <c r="A3099">
        <v>3.22</v>
      </c>
    </row>
    <row r="3100" spans="1:1" x14ac:dyDescent="0.3">
      <c r="A3100">
        <v>3.21</v>
      </c>
    </row>
    <row r="3101" spans="1:1" x14ac:dyDescent="0.3">
      <c r="A3101">
        <v>3.26</v>
      </c>
    </row>
    <row r="3102" spans="1:1" x14ac:dyDescent="0.3">
      <c r="A3102">
        <v>3.25</v>
      </c>
    </row>
    <row r="3103" spans="1:1" x14ac:dyDescent="0.3">
      <c r="A3103">
        <v>3.23</v>
      </c>
    </row>
    <row r="3104" spans="1:1" x14ac:dyDescent="0.3">
      <c r="A3104">
        <v>3.22</v>
      </c>
    </row>
    <row r="3105" spans="1:1" x14ac:dyDescent="0.3">
      <c r="A3105">
        <v>3.23</v>
      </c>
    </row>
    <row r="3106" spans="1:1" x14ac:dyDescent="0.3">
      <c r="A3106">
        <v>3.25</v>
      </c>
    </row>
    <row r="3107" spans="1:1" x14ac:dyDescent="0.3">
      <c r="A3107">
        <v>3.24</v>
      </c>
    </row>
    <row r="3108" spans="1:1" x14ac:dyDescent="0.3">
      <c r="A3108">
        <v>3.2</v>
      </c>
    </row>
    <row r="3109" spans="1:1" x14ac:dyDescent="0.3">
      <c r="A3109">
        <v>3.26</v>
      </c>
    </row>
    <row r="3110" spans="1:1" x14ac:dyDescent="0.3">
      <c r="A3110">
        <v>3.25</v>
      </c>
    </row>
    <row r="3111" spans="1:1" x14ac:dyDescent="0.3">
      <c r="A3111">
        <v>3.23</v>
      </c>
    </row>
    <row r="3112" spans="1:1" x14ac:dyDescent="0.3">
      <c r="A3112">
        <v>3.23</v>
      </c>
    </row>
    <row r="3113" spans="1:1" x14ac:dyDescent="0.3">
      <c r="A3113">
        <v>3.25</v>
      </c>
    </row>
    <row r="3114" spans="1:1" x14ac:dyDescent="0.3">
      <c r="A3114">
        <v>3.14</v>
      </c>
    </row>
    <row r="3115" spans="1:1" x14ac:dyDescent="0.3">
      <c r="A3115">
        <v>3.18</v>
      </c>
    </row>
    <row r="3116" spans="1:1" x14ac:dyDescent="0.3">
      <c r="A3116">
        <v>3.23</v>
      </c>
    </row>
    <row r="3117" spans="1:1" x14ac:dyDescent="0.3">
      <c r="A3117">
        <v>3.26</v>
      </c>
    </row>
    <row r="3118" spans="1:1" x14ac:dyDescent="0.3">
      <c r="A3118">
        <v>3.25</v>
      </c>
    </row>
    <row r="3119" spans="1:1" x14ac:dyDescent="0.3">
      <c r="A3119">
        <v>3.23</v>
      </c>
    </row>
    <row r="3120" spans="1:1" x14ac:dyDescent="0.3">
      <c r="A3120">
        <v>3.22</v>
      </c>
    </row>
    <row r="3121" spans="1:1" x14ac:dyDescent="0.3">
      <c r="A3121">
        <v>3.17</v>
      </c>
    </row>
    <row r="3122" spans="1:1" x14ac:dyDescent="0.3">
      <c r="A3122">
        <v>3.25</v>
      </c>
    </row>
    <row r="3123" spans="1:1" x14ac:dyDescent="0.3">
      <c r="A3123">
        <v>3.18</v>
      </c>
    </row>
    <row r="3124" spans="1:1" x14ac:dyDescent="0.3">
      <c r="A3124">
        <v>3.25</v>
      </c>
    </row>
    <row r="3125" spans="1:1" x14ac:dyDescent="0.3">
      <c r="A3125">
        <v>3.23</v>
      </c>
    </row>
    <row r="3126" spans="1:1" x14ac:dyDescent="0.3">
      <c r="A3126">
        <v>3.24</v>
      </c>
    </row>
    <row r="3127" spans="1:1" x14ac:dyDescent="0.3">
      <c r="A3127">
        <v>3.21</v>
      </c>
    </row>
    <row r="3128" spans="1:1" x14ac:dyDescent="0.3">
      <c r="A3128">
        <v>3.15</v>
      </c>
    </row>
    <row r="3129" spans="1:1" x14ac:dyDescent="0.3">
      <c r="A3129">
        <v>3.25</v>
      </c>
    </row>
    <row r="3130" spans="1:1" x14ac:dyDescent="0.3">
      <c r="A3130">
        <v>3.25</v>
      </c>
    </row>
    <row r="3131" spans="1:1" x14ac:dyDescent="0.3">
      <c r="A3131">
        <v>3.24</v>
      </c>
    </row>
    <row r="3132" spans="1:1" x14ac:dyDescent="0.3">
      <c r="A3132">
        <v>3.25</v>
      </c>
    </row>
    <row r="3133" spans="1:1" x14ac:dyDescent="0.3">
      <c r="A3133">
        <v>3.26</v>
      </c>
    </row>
    <row r="3134" spans="1:1" x14ac:dyDescent="0.3">
      <c r="A3134">
        <v>3.21</v>
      </c>
    </row>
    <row r="3135" spans="1:1" x14ac:dyDescent="0.3">
      <c r="A3135">
        <v>3.23</v>
      </c>
    </row>
    <row r="3136" spans="1:1" x14ac:dyDescent="0.3">
      <c r="A3136">
        <v>3.2</v>
      </c>
    </row>
    <row r="3137" spans="1:1" x14ac:dyDescent="0.3">
      <c r="A3137">
        <v>3.25</v>
      </c>
    </row>
    <row r="3138" spans="1:1" x14ac:dyDescent="0.3">
      <c r="A3138">
        <v>3.24</v>
      </c>
    </row>
    <row r="3139" spans="1:1" x14ac:dyDescent="0.3">
      <c r="A3139">
        <v>3.18</v>
      </c>
    </row>
    <row r="3140" spans="1:1" x14ac:dyDescent="0.3">
      <c r="A3140">
        <v>3.25</v>
      </c>
    </row>
    <row r="3141" spans="1:1" x14ac:dyDescent="0.3">
      <c r="A3141">
        <v>3.26</v>
      </c>
    </row>
    <row r="3142" spans="1:1" x14ac:dyDescent="0.3">
      <c r="A3142">
        <v>3.22</v>
      </c>
    </row>
    <row r="3143" spans="1:1" x14ac:dyDescent="0.3">
      <c r="A3143">
        <v>3.22</v>
      </c>
    </row>
    <row r="3144" spans="1:1" x14ac:dyDescent="0.3">
      <c r="A3144">
        <v>3.23</v>
      </c>
    </row>
    <row r="3145" spans="1:1" x14ac:dyDescent="0.3">
      <c r="A3145">
        <v>3.23</v>
      </c>
    </row>
    <row r="3146" spans="1:1" x14ac:dyDescent="0.3">
      <c r="A3146">
        <v>3.25</v>
      </c>
    </row>
    <row r="3147" spans="1:1" x14ac:dyDescent="0.3">
      <c r="A3147">
        <v>3.17</v>
      </c>
    </row>
    <row r="3148" spans="1:1" x14ac:dyDescent="0.3">
      <c r="A3148">
        <v>3.25</v>
      </c>
    </row>
    <row r="3149" spans="1:1" x14ac:dyDescent="0.3">
      <c r="A3149">
        <v>3.18</v>
      </c>
    </row>
    <row r="3150" spans="1:1" x14ac:dyDescent="0.3">
      <c r="A3150">
        <v>3.25</v>
      </c>
    </row>
    <row r="3151" spans="1:1" x14ac:dyDescent="0.3">
      <c r="A3151">
        <v>3.23</v>
      </c>
    </row>
    <row r="3152" spans="1:1" x14ac:dyDescent="0.3">
      <c r="A3152">
        <v>3.22</v>
      </c>
    </row>
    <row r="3153" spans="1:1" x14ac:dyDescent="0.3">
      <c r="A3153">
        <v>3.25</v>
      </c>
    </row>
    <row r="3154" spans="1:1" x14ac:dyDescent="0.3">
      <c r="A3154">
        <v>3.24</v>
      </c>
    </row>
    <row r="3155" spans="1:1" x14ac:dyDescent="0.3">
      <c r="A3155">
        <v>3.18</v>
      </c>
    </row>
    <row r="3156" spans="1:1" x14ac:dyDescent="0.3">
      <c r="A3156">
        <v>3.22</v>
      </c>
    </row>
    <row r="3157" spans="1:1" x14ac:dyDescent="0.3">
      <c r="A3157">
        <v>3.25</v>
      </c>
    </row>
    <row r="3158" spans="1:1" x14ac:dyDescent="0.3">
      <c r="A3158">
        <v>3.23</v>
      </c>
    </row>
    <row r="3159" spans="1:1" x14ac:dyDescent="0.3">
      <c r="A3159">
        <v>3.19</v>
      </c>
    </row>
    <row r="3160" spans="1:1" x14ac:dyDescent="0.3">
      <c r="A3160">
        <v>3.23</v>
      </c>
    </row>
    <row r="3161" spans="1:1" x14ac:dyDescent="0.3">
      <c r="A3161">
        <v>3.25</v>
      </c>
    </row>
    <row r="3162" spans="1:1" x14ac:dyDescent="0.3">
      <c r="A3162">
        <v>3.25</v>
      </c>
    </row>
    <row r="3163" spans="1:1" x14ac:dyDescent="0.3">
      <c r="A3163">
        <v>3.18</v>
      </c>
    </row>
    <row r="3164" spans="1:1" x14ac:dyDescent="0.3">
      <c r="A3164">
        <v>3.24</v>
      </c>
    </row>
    <row r="3165" spans="1:1" x14ac:dyDescent="0.3">
      <c r="A3165">
        <v>3.24</v>
      </c>
    </row>
    <row r="3166" spans="1:1" x14ac:dyDescent="0.3">
      <c r="A3166">
        <v>3.25</v>
      </c>
    </row>
    <row r="3167" spans="1:1" x14ac:dyDescent="0.3">
      <c r="A3167">
        <v>3.21</v>
      </c>
    </row>
    <row r="3168" spans="1:1" x14ac:dyDescent="0.3">
      <c r="A3168">
        <v>3.21</v>
      </c>
    </row>
    <row r="3169" spans="1:1" x14ac:dyDescent="0.3">
      <c r="A3169">
        <v>3.19</v>
      </c>
    </row>
    <row r="3170" spans="1:1" x14ac:dyDescent="0.3">
      <c r="A3170">
        <v>3.24</v>
      </c>
    </row>
    <row r="3171" spans="1:1" x14ac:dyDescent="0.3">
      <c r="A3171">
        <v>3.18</v>
      </c>
    </row>
    <row r="3172" spans="1:1" x14ac:dyDescent="0.3">
      <c r="A3172">
        <v>3.24</v>
      </c>
    </row>
    <row r="3173" spans="1:1" x14ac:dyDescent="0.3">
      <c r="A3173">
        <v>3.26</v>
      </c>
    </row>
    <row r="3174" spans="1:1" x14ac:dyDescent="0.3">
      <c r="A3174">
        <v>3.24</v>
      </c>
    </row>
    <row r="3175" spans="1:1" x14ac:dyDescent="0.3">
      <c r="A3175">
        <v>3.22</v>
      </c>
    </row>
    <row r="3176" spans="1:1" x14ac:dyDescent="0.3">
      <c r="A3176">
        <v>3.14</v>
      </c>
    </row>
    <row r="3177" spans="1:1" x14ac:dyDescent="0.3">
      <c r="A3177">
        <v>3.25</v>
      </c>
    </row>
    <row r="3178" spans="1:1" x14ac:dyDescent="0.3">
      <c r="A3178">
        <v>3.23</v>
      </c>
    </row>
    <row r="3179" spans="1:1" x14ac:dyDescent="0.3">
      <c r="A3179">
        <v>3.18</v>
      </c>
    </row>
    <row r="3180" spans="1:1" x14ac:dyDescent="0.3">
      <c r="A3180">
        <v>3.24</v>
      </c>
    </row>
    <row r="3181" spans="1:1" x14ac:dyDescent="0.3">
      <c r="A3181">
        <v>3.25</v>
      </c>
    </row>
    <row r="3182" spans="1:1" x14ac:dyDescent="0.3">
      <c r="A3182">
        <v>3.25</v>
      </c>
    </row>
    <row r="3183" spans="1:1" x14ac:dyDescent="0.3">
      <c r="A3183">
        <v>3.22</v>
      </c>
    </row>
    <row r="3184" spans="1:1" x14ac:dyDescent="0.3">
      <c r="A3184">
        <v>3.21</v>
      </c>
    </row>
    <row r="3185" spans="1:1" x14ac:dyDescent="0.3">
      <c r="A3185">
        <v>3.23</v>
      </c>
    </row>
    <row r="3186" spans="1:1" x14ac:dyDescent="0.3">
      <c r="A3186">
        <v>3.24</v>
      </c>
    </row>
    <row r="3187" spans="1:1" x14ac:dyDescent="0.3">
      <c r="A3187">
        <v>3.17</v>
      </c>
    </row>
    <row r="3188" spans="1:1" x14ac:dyDescent="0.3">
      <c r="A3188">
        <v>3.25</v>
      </c>
    </row>
    <row r="3189" spans="1:1" x14ac:dyDescent="0.3">
      <c r="A3189">
        <v>3.24</v>
      </c>
    </row>
    <row r="3190" spans="1:1" x14ac:dyDescent="0.3">
      <c r="A3190">
        <v>3.17</v>
      </c>
    </row>
    <row r="3191" spans="1:1" x14ac:dyDescent="0.3">
      <c r="A3191">
        <v>3.22</v>
      </c>
    </row>
    <row r="3192" spans="1:1" x14ac:dyDescent="0.3">
      <c r="A3192">
        <v>3.23</v>
      </c>
    </row>
    <row r="3193" spans="1:1" x14ac:dyDescent="0.3">
      <c r="A3193">
        <v>3.25</v>
      </c>
    </row>
    <row r="3194" spans="1:1" x14ac:dyDescent="0.3">
      <c r="A3194">
        <v>3.24</v>
      </c>
    </row>
    <row r="3195" spans="1:1" x14ac:dyDescent="0.3">
      <c r="A3195">
        <v>3.18</v>
      </c>
    </row>
    <row r="3196" spans="1:1" x14ac:dyDescent="0.3">
      <c r="A3196">
        <v>3.22</v>
      </c>
    </row>
    <row r="3197" spans="1:1" x14ac:dyDescent="0.3">
      <c r="A3197">
        <v>3.18</v>
      </c>
    </row>
    <row r="3198" spans="1:1" x14ac:dyDescent="0.3">
      <c r="A3198">
        <v>3.23</v>
      </c>
    </row>
    <row r="3199" spans="1:1" x14ac:dyDescent="0.3">
      <c r="A3199">
        <v>3.23</v>
      </c>
    </row>
    <row r="3200" spans="1:1" x14ac:dyDescent="0.3">
      <c r="A3200">
        <v>3.21</v>
      </c>
    </row>
    <row r="3201" spans="1:1" x14ac:dyDescent="0.3">
      <c r="A3201">
        <v>3.24</v>
      </c>
    </row>
    <row r="3202" spans="1:1" x14ac:dyDescent="0.3">
      <c r="A3202">
        <v>3.24</v>
      </c>
    </row>
    <row r="3203" spans="1:1" x14ac:dyDescent="0.3">
      <c r="A3203">
        <v>3.18</v>
      </c>
    </row>
    <row r="3204" spans="1:1" x14ac:dyDescent="0.3">
      <c r="A3204">
        <v>3.25</v>
      </c>
    </row>
    <row r="3205" spans="1:1" x14ac:dyDescent="0.3">
      <c r="A3205">
        <v>3.25</v>
      </c>
    </row>
    <row r="3206" spans="1:1" x14ac:dyDescent="0.3">
      <c r="A3206">
        <v>3.24</v>
      </c>
    </row>
    <row r="3207" spans="1:1" x14ac:dyDescent="0.3">
      <c r="A3207">
        <v>3.2</v>
      </c>
    </row>
    <row r="3208" spans="1:1" x14ac:dyDescent="0.3">
      <c r="A3208">
        <v>3.23</v>
      </c>
    </row>
    <row r="3209" spans="1:1" x14ac:dyDescent="0.3">
      <c r="A3209">
        <v>3.23</v>
      </c>
    </row>
    <row r="3210" spans="1:1" x14ac:dyDescent="0.3">
      <c r="A3210">
        <v>3.24</v>
      </c>
    </row>
    <row r="3211" spans="1:1" x14ac:dyDescent="0.3">
      <c r="A3211">
        <v>3.18</v>
      </c>
    </row>
    <row r="3212" spans="1:1" x14ac:dyDescent="0.3">
      <c r="A3212">
        <v>3.24</v>
      </c>
    </row>
    <row r="3213" spans="1:1" x14ac:dyDescent="0.3">
      <c r="A3213">
        <v>3.25</v>
      </c>
    </row>
    <row r="3214" spans="1:1" x14ac:dyDescent="0.3">
      <c r="A3214">
        <v>3.24</v>
      </c>
    </row>
    <row r="3215" spans="1:1" x14ac:dyDescent="0.3">
      <c r="A3215">
        <v>3.23</v>
      </c>
    </row>
    <row r="3216" spans="1:1" x14ac:dyDescent="0.3">
      <c r="A3216">
        <v>3.19</v>
      </c>
    </row>
    <row r="3217" spans="1:1" x14ac:dyDescent="0.3">
      <c r="A3217">
        <v>3.24</v>
      </c>
    </row>
    <row r="3218" spans="1:1" x14ac:dyDescent="0.3">
      <c r="A3218">
        <v>3.2</v>
      </c>
    </row>
    <row r="3219" spans="1:1" x14ac:dyDescent="0.3">
      <c r="A3219">
        <v>3.18</v>
      </c>
    </row>
    <row r="3220" spans="1:1" x14ac:dyDescent="0.3">
      <c r="A3220">
        <v>3.24</v>
      </c>
    </row>
    <row r="3221" spans="1:1" x14ac:dyDescent="0.3">
      <c r="A3221">
        <v>3.25</v>
      </c>
    </row>
    <row r="3222" spans="1:1" x14ac:dyDescent="0.3">
      <c r="A3222">
        <v>3.24</v>
      </c>
    </row>
    <row r="3223" spans="1:1" x14ac:dyDescent="0.3">
      <c r="A3223">
        <v>3.19</v>
      </c>
    </row>
    <row r="3224" spans="1:1" x14ac:dyDescent="0.3">
      <c r="A3224">
        <v>3.22</v>
      </c>
    </row>
    <row r="3225" spans="1:1" x14ac:dyDescent="0.3">
      <c r="A3225">
        <v>3.17</v>
      </c>
    </row>
    <row r="3226" spans="1:1" x14ac:dyDescent="0.3">
      <c r="A3226">
        <v>3.24</v>
      </c>
    </row>
    <row r="3227" spans="1:1" x14ac:dyDescent="0.3">
      <c r="A3227">
        <v>3.16</v>
      </c>
    </row>
    <row r="3228" spans="1:1" x14ac:dyDescent="0.3">
      <c r="A3228">
        <v>3.24</v>
      </c>
    </row>
    <row r="3229" spans="1:1" x14ac:dyDescent="0.3">
      <c r="A3229">
        <v>3.23</v>
      </c>
    </row>
    <row r="3230" spans="1:1" x14ac:dyDescent="0.3">
      <c r="A3230">
        <v>3.24</v>
      </c>
    </row>
    <row r="3231" spans="1:1" x14ac:dyDescent="0.3">
      <c r="A3231">
        <v>3.18</v>
      </c>
    </row>
    <row r="3232" spans="1:1" x14ac:dyDescent="0.3">
      <c r="A3232">
        <v>3.21</v>
      </c>
    </row>
    <row r="3233" spans="1:1" x14ac:dyDescent="0.3">
      <c r="A3233">
        <v>3.24</v>
      </c>
    </row>
    <row r="3234" spans="1:1" x14ac:dyDescent="0.3">
      <c r="A3234">
        <v>3.24</v>
      </c>
    </row>
    <row r="3235" spans="1:1" x14ac:dyDescent="0.3">
      <c r="A3235">
        <v>3.18</v>
      </c>
    </row>
    <row r="3236" spans="1:1" x14ac:dyDescent="0.3">
      <c r="A3236">
        <v>3.24</v>
      </c>
    </row>
    <row r="3237" spans="1:1" x14ac:dyDescent="0.3">
      <c r="A3237">
        <v>3.25</v>
      </c>
    </row>
    <row r="3238" spans="1:1" x14ac:dyDescent="0.3">
      <c r="A3238">
        <v>3.23</v>
      </c>
    </row>
    <row r="3239" spans="1:1" x14ac:dyDescent="0.3">
      <c r="A3239">
        <v>3.22</v>
      </c>
    </row>
    <row r="3240" spans="1:1" x14ac:dyDescent="0.3">
      <c r="A3240">
        <v>3.2</v>
      </c>
    </row>
    <row r="3241" spans="1:1" x14ac:dyDescent="0.3">
      <c r="A3241">
        <v>3.24</v>
      </c>
    </row>
    <row r="3242" spans="1:1" x14ac:dyDescent="0.3">
      <c r="A3242">
        <v>3.24</v>
      </c>
    </row>
    <row r="3243" spans="1:1" x14ac:dyDescent="0.3">
      <c r="A3243">
        <v>3.18</v>
      </c>
    </row>
    <row r="3244" spans="1:1" x14ac:dyDescent="0.3">
      <c r="A3244">
        <v>3.24</v>
      </c>
    </row>
    <row r="3245" spans="1:1" x14ac:dyDescent="0.3">
      <c r="A3245">
        <v>3.25</v>
      </c>
    </row>
    <row r="3246" spans="1:1" x14ac:dyDescent="0.3">
      <c r="A3246">
        <v>3.24</v>
      </c>
    </row>
    <row r="3247" spans="1:1" x14ac:dyDescent="0.3">
      <c r="A3247">
        <v>3.21</v>
      </c>
    </row>
    <row r="3248" spans="1:1" x14ac:dyDescent="0.3">
      <c r="A3248">
        <v>3.21</v>
      </c>
    </row>
    <row r="3249" spans="1:1" x14ac:dyDescent="0.3">
      <c r="A3249">
        <v>3.22</v>
      </c>
    </row>
    <row r="3250" spans="1:1" x14ac:dyDescent="0.3">
      <c r="A3250">
        <v>3.24</v>
      </c>
    </row>
    <row r="3251" spans="1:1" x14ac:dyDescent="0.3">
      <c r="A3251">
        <v>3.18</v>
      </c>
    </row>
    <row r="3252" spans="1:1" x14ac:dyDescent="0.3">
      <c r="A3252">
        <v>3.17</v>
      </c>
    </row>
    <row r="3253" spans="1:1" x14ac:dyDescent="0.3">
      <c r="A3253">
        <v>3.25</v>
      </c>
    </row>
    <row r="3254" spans="1:1" x14ac:dyDescent="0.3">
      <c r="A3254">
        <v>3.24</v>
      </c>
    </row>
    <row r="3255" spans="1:1" x14ac:dyDescent="0.3">
      <c r="A3255">
        <v>3.22</v>
      </c>
    </row>
    <row r="3256" spans="1:1" x14ac:dyDescent="0.3">
      <c r="A3256">
        <v>3.22</v>
      </c>
    </row>
    <row r="3257" spans="1:1" x14ac:dyDescent="0.3">
      <c r="A3257">
        <v>3.24</v>
      </c>
    </row>
    <row r="3258" spans="1:1" x14ac:dyDescent="0.3">
      <c r="A3258">
        <v>3.22</v>
      </c>
    </row>
    <row r="3259" spans="1:1" x14ac:dyDescent="0.3">
      <c r="A3259">
        <v>3.22</v>
      </c>
    </row>
    <row r="3260" spans="1:1" x14ac:dyDescent="0.3">
      <c r="A3260">
        <v>3.23</v>
      </c>
    </row>
    <row r="3261" spans="1:1" x14ac:dyDescent="0.3">
      <c r="A3261">
        <v>3.25</v>
      </c>
    </row>
    <row r="3262" spans="1:1" x14ac:dyDescent="0.3">
      <c r="A3262">
        <v>3.24</v>
      </c>
    </row>
    <row r="3263" spans="1:1" x14ac:dyDescent="0.3">
      <c r="A3263">
        <v>3.22</v>
      </c>
    </row>
    <row r="3264" spans="1:1" x14ac:dyDescent="0.3">
      <c r="A3264">
        <v>3.21</v>
      </c>
    </row>
    <row r="3265" spans="1:1" x14ac:dyDescent="0.3">
      <c r="A3265">
        <v>3.24</v>
      </c>
    </row>
    <row r="3266" spans="1:1" x14ac:dyDescent="0.3">
      <c r="A3266">
        <v>3.24</v>
      </c>
    </row>
    <row r="3267" spans="1:1" x14ac:dyDescent="0.3">
      <c r="A3267">
        <v>3.17</v>
      </c>
    </row>
    <row r="3268" spans="1:1" x14ac:dyDescent="0.3">
      <c r="A3268">
        <v>3.24</v>
      </c>
    </row>
    <row r="3269" spans="1:1" x14ac:dyDescent="0.3">
      <c r="A3269">
        <v>3.23</v>
      </c>
    </row>
    <row r="3270" spans="1:1" x14ac:dyDescent="0.3">
      <c r="A3270">
        <v>3.24</v>
      </c>
    </row>
    <row r="3271" spans="1:1" x14ac:dyDescent="0.3">
      <c r="A3271">
        <v>3.21</v>
      </c>
    </row>
    <row r="3272" spans="1:1" x14ac:dyDescent="0.3">
      <c r="A3272">
        <v>3.22</v>
      </c>
    </row>
    <row r="3273" spans="1:1" x14ac:dyDescent="0.3">
      <c r="A3273">
        <v>3.24</v>
      </c>
    </row>
    <row r="3274" spans="1:1" x14ac:dyDescent="0.3">
      <c r="A3274">
        <v>3.24</v>
      </c>
    </row>
    <row r="3275" spans="1:1" x14ac:dyDescent="0.3">
      <c r="A3275">
        <v>3.2</v>
      </c>
    </row>
    <row r="3276" spans="1:1" x14ac:dyDescent="0.3">
      <c r="A3276">
        <v>3.24</v>
      </c>
    </row>
    <row r="3277" spans="1:1" x14ac:dyDescent="0.3">
      <c r="A3277">
        <v>3.25</v>
      </c>
    </row>
    <row r="3278" spans="1:1" x14ac:dyDescent="0.3">
      <c r="A3278">
        <v>3.22</v>
      </c>
    </row>
    <row r="3279" spans="1:1" x14ac:dyDescent="0.3">
      <c r="A3279">
        <v>3.22</v>
      </c>
    </row>
    <row r="3280" spans="1:1" x14ac:dyDescent="0.3">
      <c r="A3280">
        <v>3.12</v>
      </c>
    </row>
    <row r="3281" spans="1:1" x14ac:dyDescent="0.3">
      <c r="A3281">
        <v>3.24</v>
      </c>
    </row>
    <row r="3282" spans="1:1" x14ac:dyDescent="0.3">
      <c r="A3282">
        <v>3.24</v>
      </c>
    </row>
    <row r="3283" spans="1:1" x14ac:dyDescent="0.3">
      <c r="A3283">
        <v>3.22</v>
      </c>
    </row>
    <row r="3284" spans="1:1" x14ac:dyDescent="0.3">
      <c r="A3284">
        <v>3.24</v>
      </c>
    </row>
    <row r="3285" spans="1:1" x14ac:dyDescent="0.3">
      <c r="A3285">
        <v>3.25</v>
      </c>
    </row>
    <row r="3286" spans="1:1" x14ac:dyDescent="0.3">
      <c r="A3286">
        <v>3.24</v>
      </c>
    </row>
    <row r="3287" spans="1:1" x14ac:dyDescent="0.3">
      <c r="A3287">
        <v>3.19</v>
      </c>
    </row>
    <row r="3288" spans="1:1" x14ac:dyDescent="0.3">
      <c r="A3288">
        <v>3.22</v>
      </c>
    </row>
    <row r="3289" spans="1:1" x14ac:dyDescent="0.3">
      <c r="A3289">
        <v>3.22</v>
      </c>
    </row>
    <row r="3290" spans="1:1" x14ac:dyDescent="0.3">
      <c r="A3290">
        <v>3.24</v>
      </c>
    </row>
    <row r="3291" spans="1:1" x14ac:dyDescent="0.3">
      <c r="A3291">
        <v>3.16</v>
      </c>
    </row>
    <row r="3292" spans="1:1" x14ac:dyDescent="0.3">
      <c r="A3292">
        <v>3.24</v>
      </c>
    </row>
    <row r="3293" spans="1:1" x14ac:dyDescent="0.3">
      <c r="A3293">
        <v>3.25</v>
      </c>
    </row>
    <row r="3294" spans="1:1" x14ac:dyDescent="0.3">
      <c r="A3294">
        <v>3.24</v>
      </c>
    </row>
    <row r="3295" spans="1:1" x14ac:dyDescent="0.3">
      <c r="A3295">
        <v>3.22</v>
      </c>
    </row>
    <row r="3296" spans="1:1" x14ac:dyDescent="0.3">
      <c r="A3296">
        <v>3.21</v>
      </c>
    </row>
    <row r="3297" spans="1:1" x14ac:dyDescent="0.3">
      <c r="A3297">
        <v>3.24</v>
      </c>
    </row>
    <row r="3298" spans="1:1" x14ac:dyDescent="0.3">
      <c r="A3298">
        <v>3.23</v>
      </c>
    </row>
    <row r="3299" spans="1:1" x14ac:dyDescent="0.3">
      <c r="A3299">
        <v>3.25</v>
      </c>
    </row>
    <row r="3300" spans="1:1" x14ac:dyDescent="0.3">
      <c r="A3300">
        <v>3.22</v>
      </c>
    </row>
    <row r="3301" spans="1:1" x14ac:dyDescent="0.3">
      <c r="A3301">
        <v>3.25</v>
      </c>
    </row>
    <row r="3302" spans="1:1" x14ac:dyDescent="0.3">
      <c r="A3302">
        <v>3.24</v>
      </c>
    </row>
    <row r="3303" spans="1:1" x14ac:dyDescent="0.3">
      <c r="A3303">
        <v>3.22</v>
      </c>
    </row>
    <row r="3304" spans="1:1" x14ac:dyDescent="0.3">
      <c r="A3304">
        <v>3.22</v>
      </c>
    </row>
    <row r="3305" spans="1:1" x14ac:dyDescent="0.3">
      <c r="A3305">
        <v>3.24</v>
      </c>
    </row>
    <row r="3306" spans="1:1" x14ac:dyDescent="0.3">
      <c r="A3306">
        <v>3.24</v>
      </c>
    </row>
    <row r="3307" spans="1:1" x14ac:dyDescent="0.3">
      <c r="A3307">
        <v>3.14</v>
      </c>
    </row>
    <row r="3308" spans="1:1" x14ac:dyDescent="0.3">
      <c r="A3308">
        <v>3.24</v>
      </c>
    </row>
    <row r="3309" spans="1:1" x14ac:dyDescent="0.3">
      <c r="A3309">
        <v>3.23</v>
      </c>
    </row>
    <row r="3310" spans="1:1" x14ac:dyDescent="0.3">
      <c r="A3310">
        <v>3.24</v>
      </c>
    </row>
    <row r="3311" spans="1:1" x14ac:dyDescent="0.3">
      <c r="A3311">
        <v>3.21</v>
      </c>
    </row>
    <row r="3312" spans="1:1" x14ac:dyDescent="0.3">
      <c r="A3312">
        <v>3.21</v>
      </c>
    </row>
    <row r="3313" spans="1:1" x14ac:dyDescent="0.3">
      <c r="A3313">
        <v>3.24</v>
      </c>
    </row>
    <row r="3314" spans="1:1" x14ac:dyDescent="0.3">
      <c r="A3314">
        <v>3.17</v>
      </c>
    </row>
    <row r="3315" spans="1:1" x14ac:dyDescent="0.3">
      <c r="A3315">
        <v>3.2</v>
      </c>
    </row>
    <row r="3316" spans="1:1" x14ac:dyDescent="0.3">
      <c r="A3316">
        <v>3.24</v>
      </c>
    </row>
    <row r="3317" spans="1:1" x14ac:dyDescent="0.3">
      <c r="A3317">
        <v>3.25</v>
      </c>
    </row>
    <row r="3318" spans="1:1" x14ac:dyDescent="0.3">
      <c r="A3318">
        <v>3.24</v>
      </c>
    </row>
    <row r="3319" spans="1:1" x14ac:dyDescent="0.3">
      <c r="A3319">
        <v>3.22</v>
      </c>
    </row>
    <row r="3320" spans="1:1" x14ac:dyDescent="0.3">
      <c r="A3320">
        <v>3.2</v>
      </c>
    </row>
    <row r="3321" spans="1:1" x14ac:dyDescent="0.3">
      <c r="A3321">
        <v>3.24</v>
      </c>
    </row>
    <row r="3322" spans="1:1" x14ac:dyDescent="0.3">
      <c r="A3322">
        <v>3.23</v>
      </c>
    </row>
    <row r="3323" spans="1:1" x14ac:dyDescent="0.3">
      <c r="A3323">
        <v>3.18</v>
      </c>
    </row>
    <row r="3324" spans="1:1" x14ac:dyDescent="0.3">
      <c r="A3324">
        <v>3.24</v>
      </c>
    </row>
    <row r="3325" spans="1:1" x14ac:dyDescent="0.3">
      <c r="A3325">
        <v>3.25</v>
      </c>
    </row>
    <row r="3326" spans="1:1" x14ac:dyDescent="0.3">
      <c r="A3326">
        <v>3.24</v>
      </c>
    </row>
    <row r="3327" spans="1:1" x14ac:dyDescent="0.3">
      <c r="A3327">
        <v>3.22</v>
      </c>
    </row>
    <row r="3328" spans="1:1" x14ac:dyDescent="0.3">
      <c r="A3328">
        <v>3.16</v>
      </c>
    </row>
    <row r="3329" spans="1:1" x14ac:dyDescent="0.3">
      <c r="A3329">
        <v>3.22</v>
      </c>
    </row>
    <row r="3330" spans="1:1" x14ac:dyDescent="0.3">
      <c r="A3330">
        <v>3.24</v>
      </c>
    </row>
    <row r="3331" spans="1:1" x14ac:dyDescent="0.3">
      <c r="A3331">
        <v>3.15</v>
      </c>
    </row>
    <row r="3332" spans="1:1" x14ac:dyDescent="0.3">
      <c r="A3332">
        <v>3.24</v>
      </c>
    </row>
    <row r="3333" spans="1:1" x14ac:dyDescent="0.3">
      <c r="A3333">
        <v>3.25</v>
      </c>
    </row>
    <row r="3334" spans="1:1" x14ac:dyDescent="0.3">
      <c r="A3334">
        <v>3.24</v>
      </c>
    </row>
    <row r="3335" spans="1:1" x14ac:dyDescent="0.3">
      <c r="A3335">
        <v>3.17</v>
      </c>
    </row>
    <row r="3336" spans="1:1" x14ac:dyDescent="0.3">
      <c r="A3336">
        <v>3.22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3.18</v>
      </c>
    </row>
    <row r="3340" spans="1:1" x14ac:dyDescent="0.3">
      <c r="A3340">
        <v>3.22</v>
      </c>
    </row>
    <row r="3341" spans="1:1" x14ac:dyDescent="0.3">
      <c r="A3341">
        <v>3.25</v>
      </c>
    </row>
    <row r="3342" spans="1:1" x14ac:dyDescent="0.3">
      <c r="A3342">
        <v>3.22</v>
      </c>
    </row>
    <row r="3343" spans="1:1" x14ac:dyDescent="0.3">
      <c r="A3343">
        <v>3.22</v>
      </c>
    </row>
    <row r="3344" spans="1:1" x14ac:dyDescent="0.3">
      <c r="A3344">
        <v>3.21</v>
      </c>
    </row>
    <row r="3345" spans="1:1" x14ac:dyDescent="0.3">
      <c r="A3345">
        <v>3.24</v>
      </c>
    </row>
    <row r="3346" spans="1:1" x14ac:dyDescent="0.3">
      <c r="A3346">
        <v>3.24</v>
      </c>
    </row>
    <row r="3347" spans="1:1" x14ac:dyDescent="0.3">
      <c r="A3347">
        <v>3.18</v>
      </c>
    </row>
    <row r="3348" spans="1:1" x14ac:dyDescent="0.3">
      <c r="A3348">
        <v>3.24</v>
      </c>
    </row>
    <row r="3349" spans="1:1" x14ac:dyDescent="0.3">
      <c r="A3349">
        <v>3.23</v>
      </c>
    </row>
    <row r="3350" spans="1:1" x14ac:dyDescent="0.3">
      <c r="A3350">
        <v>3.24</v>
      </c>
    </row>
    <row r="3351" spans="1:1" x14ac:dyDescent="0.3">
      <c r="A3351">
        <v>3.17</v>
      </c>
    </row>
    <row r="3352" spans="1:1" x14ac:dyDescent="0.3">
      <c r="A3352">
        <v>3.22</v>
      </c>
    </row>
    <row r="3353" spans="1:1" x14ac:dyDescent="0.3">
      <c r="A3353">
        <v>3.23</v>
      </c>
    </row>
    <row r="3354" spans="1:1" x14ac:dyDescent="0.3">
      <c r="A3354">
        <v>3.24</v>
      </c>
    </row>
    <row r="3355" spans="1:1" x14ac:dyDescent="0.3">
      <c r="A3355">
        <v>3.18</v>
      </c>
    </row>
    <row r="3356" spans="1:1" x14ac:dyDescent="0.3">
      <c r="A3356">
        <v>3.17</v>
      </c>
    </row>
    <row r="3357" spans="1:1" x14ac:dyDescent="0.3">
      <c r="A3357">
        <v>3.25</v>
      </c>
    </row>
    <row r="3358" spans="1:1" x14ac:dyDescent="0.3">
      <c r="A3358">
        <v>3.24</v>
      </c>
    </row>
    <row r="3359" spans="1:1" x14ac:dyDescent="0.3">
      <c r="A3359">
        <v>3.22</v>
      </c>
    </row>
    <row r="3360" spans="1:1" x14ac:dyDescent="0.3">
      <c r="A3360">
        <v>3.19</v>
      </c>
    </row>
    <row r="3361" spans="1:1" x14ac:dyDescent="0.3">
      <c r="A3361">
        <v>3.24</v>
      </c>
    </row>
    <row r="3362" spans="1:1" x14ac:dyDescent="0.3">
      <c r="A3362">
        <v>3.14</v>
      </c>
    </row>
    <row r="3363" spans="1:1" x14ac:dyDescent="0.3">
      <c r="A3363">
        <v>3.25</v>
      </c>
    </row>
    <row r="3364" spans="1:1" x14ac:dyDescent="0.3">
      <c r="A3364">
        <v>3.24</v>
      </c>
    </row>
    <row r="3365" spans="1:1" x14ac:dyDescent="0.3">
      <c r="A3365">
        <v>3.25</v>
      </c>
    </row>
    <row r="3366" spans="1:1" x14ac:dyDescent="0.3">
      <c r="A3366">
        <v>3.24</v>
      </c>
    </row>
    <row r="3367" spans="1:1" x14ac:dyDescent="0.3">
      <c r="A3367">
        <v>3.22</v>
      </c>
    </row>
    <row r="3368" spans="1:1" x14ac:dyDescent="0.3">
      <c r="A3368">
        <v>3.22</v>
      </c>
    </row>
    <row r="3369" spans="1:1" x14ac:dyDescent="0.3">
      <c r="A3369">
        <v>3.17</v>
      </c>
    </row>
    <row r="3370" spans="1:1" x14ac:dyDescent="0.3">
      <c r="A3370">
        <v>3.24</v>
      </c>
    </row>
    <row r="3371" spans="1:1" x14ac:dyDescent="0.3">
      <c r="A3371">
        <v>3.2</v>
      </c>
    </row>
    <row r="3372" spans="1:1" x14ac:dyDescent="0.3">
      <c r="A3372">
        <v>3.24</v>
      </c>
    </row>
    <row r="3373" spans="1:1" x14ac:dyDescent="0.3">
      <c r="A3373">
        <v>3.23</v>
      </c>
    </row>
    <row r="3374" spans="1:1" x14ac:dyDescent="0.3">
      <c r="A3374">
        <v>3.24</v>
      </c>
    </row>
    <row r="3375" spans="1:1" x14ac:dyDescent="0.3">
      <c r="A3375">
        <v>3.22</v>
      </c>
    </row>
    <row r="3376" spans="1:1" x14ac:dyDescent="0.3">
      <c r="A3376">
        <v>3.13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3.25</v>
      </c>
    </row>
    <row r="3380" spans="1:1" x14ac:dyDescent="0.3">
      <c r="A3380">
        <v>3.22</v>
      </c>
    </row>
    <row r="3381" spans="1:1" x14ac:dyDescent="0.3">
      <c r="A3381">
        <v>3.25</v>
      </c>
    </row>
    <row r="3382" spans="1:1" x14ac:dyDescent="0.3">
      <c r="A3382">
        <v>3.22</v>
      </c>
    </row>
    <row r="3383" spans="1:1" x14ac:dyDescent="0.3">
      <c r="A3383">
        <v>3.18</v>
      </c>
    </row>
    <row r="3384" spans="1:1" x14ac:dyDescent="0.3">
      <c r="A3384">
        <v>3.22</v>
      </c>
    </row>
    <row r="3385" spans="1:1" x14ac:dyDescent="0.3">
      <c r="A3385">
        <v>3.24</v>
      </c>
    </row>
    <row r="3386" spans="1:1" x14ac:dyDescent="0.3">
      <c r="A3386">
        <v>3.24</v>
      </c>
    </row>
    <row r="3387" spans="1:1" x14ac:dyDescent="0.3">
      <c r="A3387">
        <v>3.25</v>
      </c>
    </row>
    <row r="3388" spans="1:1" x14ac:dyDescent="0.3">
      <c r="A3388">
        <v>3.24</v>
      </c>
    </row>
    <row r="3389" spans="1:1" x14ac:dyDescent="0.3">
      <c r="A3389">
        <v>3.25</v>
      </c>
    </row>
    <row r="3390" spans="1:1" x14ac:dyDescent="0.3">
      <c r="A3390">
        <v>3.16</v>
      </c>
    </row>
    <row r="3391" spans="1:1" x14ac:dyDescent="0.3">
      <c r="A3391">
        <v>3.2</v>
      </c>
    </row>
    <row r="3392" spans="1:1" x14ac:dyDescent="0.3">
      <c r="A3392">
        <v>3.21</v>
      </c>
    </row>
    <row r="3393" spans="1:1" x14ac:dyDescent="0.3">
      <c r="A3393">
        <v>3.22</v>
      </c>
    </row>
    <row r="3394" spans="1:1" x14ac:dyDescent="0.3">
      <c r="A3394">
        <v>3.24</v>
      </c>
    </row>
    <row r="3395" spans="1:1" x14ac:dyDescent="0.3">
      <c r="A3395">
        <v>3.25</v>
      </c>
    </row>
    <row r="3396" spans="1:1" x14ac:dyDescent="0.3">
      <c r="A3396">
        <v>3.24</v>
      </c>
    </row>
    <row r="3397" spans="1:1" x14ac:dyDescent="0.3">
      <c r="A3397">
        <v>3.25</v>
      </c>
    </row>
    <row r="3398" spans="1:1" x14ac:dyDescent="0.3">
      <c r="A3398">
        <v>3.24</v>
      </c>
    </row>
    <row r="3399" spans="1:1" x14ac:dyDescent="0.3">
      <c r="A3399">
        <v>3.22</v>
      </c>
    </row>
    <row r="3400" spans="1:1" x14ac:dyDescent="0.3">
      <c r="A3400">
        <v>3.21</v>
      </c>
    </row>
    <row r="3401" spans="1:1" x14ac:dyDescent="0.3">
      <c r="A3401">
        <v>3.24</v>
      </c>
    </row>
    <row r="3402" spans="1:1" x14ac:dyDescent="0.3">
      <c r="A3402">
        <v>3.19</v>
      </c>
    </row>
    <row r="3403" spans="1:1" x14ac:dyDescent="0.3">
      <c r="A3403">
        <v>3.25</v>
      </c>
    </row>
    <row r="3404" spans="1:1" x14ac:dyDescent="0.3">
      <c r="A3404">
        <v>3.22</v>
      </c>
    </row>
    <row r="3405" spans="1:1" x14ac:dyDescent="0.3">
      <c r="A3405">
        <v>3.25</v>
      </c>
    </row>
    <row r="3406" spans="1:1" x14ac:dyDescent="0.3">
      <c r="A3406">
        <v>3.24</v>
      </c>
    </row>
    <row r="3407" spans="1:1" x14ac:dyDescent="0.3">
      <c r="A3407">
        <v>3.22</v>
      </c>
    </row>
    <row r="3408" spans="1:1" x14ac:dyDescent="0.3">
      <c r="A3408">
        <v>3.21</v>
      </c>
    </row>
    <row r="3409" spans="1:1" x14ac:dyDescent="0.3">
      <c r="A3409">
        <v>3.24</v>
      </c>
    </row>
    <row r="3410" spans="1:1" x14ac:dyDescent="0.3">
      <c r="A3410">
        <v>3.24</v>
      </c>
    </row>
    <row r="3411" spans="1:1" x14ac:dyDescent="0.3">
      <c r="A3411">
        <v>3.23</v>
      </c>
    </row>
    <row r="3412" spans="1:1" x14ac:dyDescent="0.3">
      <c r="A3412">
        <v>3.24</v>
      </c>
    </row>
    <row r="3413" spans="1:1" x14ac:dyDescent="0.3">
      <c r="A3413">
        <v>3.23</v>
      </c>
    </row>
    <row r="3414" spans="1:1" x14ac:dyDescent="0.3">
      <c r="A3414">
        <v>3.24</v>
      </c>
    </row>
    <row r="3415" spans="1:1" x14ac:dyDescent="0.3">
      <c r="A3415">
        <v>3.19</v>
      </c>
    </row>
    <row r="3416" spans="1:1" x14ac:dyDescent="0.3">
      <c r="A3416">
        <v>3.22</v>
      </c>
    </row>
    <row r="3417" spans="1:1" x14ac:dyDescent="0.3">
      <c r="A3417">
        <v>3.16</v>
      </c>
    </row>
    <row r="3418" spans="1:1" x14ac:dyDescent="0.3">
      <c r="A3418">
        <v>3.16</v>
      </c>
    </row>
    <row r="3419" spans="1:1" x14ac:dyDescent="0.3">
      <c r="A3419">
        <v>3.25</v>
      </c>
    </row>
    <row r="3420" spans="1:1" x14ac:dyDescent="0.3">
      <c r="A3420">
        <v>3.23</v>
      </c>
    </row>
    <row r="3421" spans="1:1" x14ac:dyDescent="0.3">
      <c r="A3421">
        <v>3.25</v>
      </c>
    </row>
    <row r="3422" spans="1:1" x14ac:dyDescent="0.3">
      <c r="A3422">
        <v>3.22</v>
      </c>
    </row>
    <row r="3423" spans="1:1" x14ac:dyDescent="0.3">
      <c r="A3423">
        <v>3.22</v>
      </c>
    </row>
    <row r="3424" spans="1:1" x14ac:dyDescent="0.3">
      <c r="A3424">
        <v>3.13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3.25</v>
      </c>
    </row>
    <row r="3428" spans="1:1" x14ac:dyDescent="0.3">
      <c r="A3428">
        <v>3.24</v>
      </c>
    </row>
    <row r="3429" spans="1:1" x14ac:dyDescent="0.3">
      <c r="A3429">
        <v>3.25</v>
      </c>
    </row>
    <row r="3430" spans="1:1" x14ac:dyDescent="0.3">
      <c r="A3430">
        <v>3.24</v>
      </c>
    </row>
    <row r="3431" spans="1:1" x14ac:dyDescent="0.3">
      <c r="A3431">
        <v>3.13</v>
      </c>
    </row>
    <row r="3432" spans="1:1" x14ac:dyDescent="0.3">
      <c r="A3432">
        <v>3.22</v>
      </c>
    </row>
    <row r="3433" spans="1:1" x14ac:dyDescent="0.3">
      <c r="A3433">
        <v>3.22</v>
      </c>
    </row>
    <row r="3434" spans="1:1" x14ac:dyDescent="0.3">
      <c r="A3434">
        <v>3.16</v>
      </c>
    </row>
    <row r="3435" spans="1:1" x14ac:dyDescent="0.3">
      <c r="A3435">
        <v>3.25</v>
      </c>
    </row>
    <row r="3436" spans="1:1" x14ac:dyDescent="0.3">
      <c r="A3436">
        <v>3.24</v>
      </c>
    </row>
    <row r="3437" spans="1:1" x14ac:dyDescent="0.3">
      <c r="A3437">
        <v>3.25</v>
      </c>
    </row>
    <row r="3438" spans="1:1" x14ac:dyDescent="0.3">
      <c r="A3438">
        <v>3.19</v>
      </c>
    </row>
    <row r="3439" spans="1:1" x14ac:dyDescent="0.3">
      <c r="A3439">
        <v>3.22</v>
      </c>
    </row>
    <row r="3440" spans="1:1" x14ac:dyDescent="0.3">
      <c r="A3440">
        <v>3.21</v>
      </c>
    </row>
    <row r="3441" spans="1:1" x14ac:dyDescent="0.3">
      <c r="A3441">
        <v>3.23</v>
      </c>
    </row>
    <row r="3442" spans="1:1" x14ac:dyDescent="0.3">
      <c r="A3442">
        <v>3.15</v>
      </c>
    </row>
    <row r="3443" spans="1:1" x14ac:dyDescent="0.3">
      <c r="A3443">
        <v>3.24</v>
      </c>
    </row>
    <row r="3444" spans="1:1" x14ac:dyDescent="0.3">
      <c r="A3444">
        <v>3.22</v>
      </c>
    </row>
    <row r="3445" spans="1:1" x14ac:dyDescent="0.3">
      <c r="A3445">
        <v>3.17</v>
      </c>
    </row>
    <row r="3446" spans="1:1" x14ac:dyDescent="0.3">
      <c r="A3446">
        <v>3.24</v>
      </c>
    </row>
    <row r="3447" spans="1:1" x14ac:dyDescent="0.3">
      <c r="A3447">
        <v>3.21</v>
      </c>
    </row>
    <row r="3448" spans="1:1" x14ac:dyDescent="0.3">
      <c r="A3448">
        <v>3.22</v>
      </c>
    </row>
    <row r="3449" spans="1:1" x14ac:dyDescent="0.3">
      <c r="A3449">
        <v>3.23</v>
      </c>
    </row>
    <row r="3450" spans="1:1" x14ac:dyDescent="0.3">
      <c r="A3450">
        <v>3.16</v>
      </c>
    </row>
    <row r="3451" spans="1:1" x14ac:dyDescent="0.3">
      <c r="A3451">
        <v>3.25</v>
      </c>
    </row>
    <row r="3452" spans="1:1" x14ac:dyDescent="0.3">
      <c r="A3452">
        <v>3.24</v>
      </c>
    </row>
    <row r="3453" spans="1:1" x14ac:dyDescent="0.3">
      <c r="A3453">
        <v>3.22</v>
      </c>
    </row>
    <row r="3454" spans="1:1" x14ac:dyDescent="0.3">
      <c r="A3454">
        <v>3.24</v>
      </c>
    </row>
    <row r="3455" spans="1:1" x14ac:dyDescent="0.3">
      <c r="A3455">
        <v>3.2</v>
      </c>
    </row>
    <row r="3456" spans="1:1" x14ac:dyDescent="0.3">
      <c r="A3456">
        <v>3.2</v>
      </c>
    </row>
    <row r="3457" spans="1:1" x14ac:dyDescent="0.3">
      <c r="A3457">
        <v>3.23</v>
      </c>
    </row>
    <row r="3458" spans="1:1" x14ac:dyDescent="0.3">
      <c r="A3458">
        <v>3.16</v>
      </c>
    </row>
    <row r="3459" spans="1:1" x14ac:dyDescent="0.3">
      <c r="A3459">
        <v>3.2</v>
      </c>
    </row>
    <row r="3460" spans="1:1" x14ac:dyDescent="0.3">
      <c r="A3460">
        <v>3.24</v>
      </c>
    </row>
    <row r="3461" spans="1:1" x14ac:dyDescent="0.3">
      <c r="A3461">
        <v>3.25</v>
      </c>
    </row>
    <row r="3462" spans="1:1" x14ac:dyDescent="0.3">
      <c r="A3462">
        <v>3.22</v>
      </c>
    </row>
    <row r="3463" spans="1:1" x14ac:dyDescent="0.3">
      <c r="A3463">
        <v>3.21</v>
      </c>
    </row>
    <row r="3464" spans="1:1" x14ac:dyDescent="0.3">
      <c r="A3464">
        <v>3.2</v>
      </c>
    </row>
    <row r="3465" spans="1:1" x14ac:dyDescent="0.3">
      <c r="A3465">
        <v>3.24</v>
      </c>
    </row>
    <row r="3466" spans="1:1" x14ac:dyDescent="0.3">
      <c r="A3466">
        <v>3.17</v>
      </c>
    </row>
    <row r="3467" spans="1:1" x14ac:dyDescent="0.3">
      <c r="A3467">
        <v>3.25</v>
      </c>
    </row>
    <row r="3468" spans="1:1" x14ac:dyDescent="0.3">
      <c r="A3468">
        <v>3.24</v>
      </c>
    </row>
    <row r="3469" spans="1:1" x14ac:dyDescent="0.3">
      <c r="A3469">
        <v>3.24</v>
      </c>
    </row>
    <row r="3470" spans="1:1" x14ac:dyDescent="0.3">
      <c r="A3470">
        <v>3.23</v>
      </c>
    </row>
    <row r="3471" spans="1:1" x14ac:dyDescent="0.3">
      <c r="A3471">
        <v>3.22</v>
      </c>
    </row>
    <row r="3472" spans="1:1" x14ac:dyDescent="0.3">
      <c r="A3472">
        <v>3.13</v>
      </c>
    </row>
    <row r="3473" spans="1:1" x14ac:dyDescent="0.3">
      <c r="A3473">
        <v>3.21</v>
      </c>
    </row>
    <row r="3474" spans="1:1" x14ac:dyDescent="0.3">
      <c r="A3474">
        <v>3.16</v>
      </c>
    </row>
    <row r="3475" spans="1:1" x14ac:dyDescent="0.3">
      <c r="A3475">
        <v>3.23</v>
      </c>
    </row>
    <row r="3476" spans="1:1" x14ac:dyDescent="0.3">
      <c r="A3476">
        <v>3.23</v>
      </c>
    </row>
    <row r="3477" spans="1:1" x14ac:dyDescent="0.3">
      <c r="A3477">
        <v>3.25</v>
      </c>
    </row>
    <row r="3478" spans="1:1" x14ac:dyDescent="0.3">
      <c r="A3478">
        <v>3.24</v>
      </c>
    </row>
    <row r="3479" spans="1:1" x14ac:dyDescent="0.3">
      <c r="A3479">
        <v>3.17</v>
      </c>
    </row>
    <row r="3480" spans="1:1" x14ac:dyDescent="0.3">
      <c r="A3480">
        <v>3.21</v>
      </c>
    </row>
    <row r="3481" spans="1:1" x14ac:dyDescent="0.3">
      <c r="A3481">
        <v>3.23</v>
      </c>
    </row>
    <row r="3482" spans="1:1" x14ac:dyDescent="0.3">
      <c r="A3482">
        <v>3.14</v>
      </c>
    </row>
    <row r="3483" spans="1:1" x14ac:dyDescent="0.3">
      <c r="A3483">
        <v>3.25</v>
      </c>
    </row>
    <row r="3484" spans="1:1" x14ac:dyDescent="0.3">
      <c r="A3484">
        <v>3.22</v>
      </c>
    </row>
    <row r="3485" spans="1:1" x14ac:dyDescent="0.3">
      <c r="A3485">
        <v>3.25</v>
      </c>
    </row>
    <row r="3486" spans="1:1" x14ac:dyDescent="0.3">
      <c r="A3486">
        <v>3.15</v>
      </c>
    </row>
    <row r="3487" spans="1:1" x14ac:dyDescent="0.3">
      <c r="A3487">
        <v>3.21</v>
      </c>
    </row>
    <row r="3488" spans="1:1" x14ac:dyDescent="0.3">
      <c r="A3488">
        <v>3.21</v>
      </c>
    </row>
    <row r="3489" spans="1:1" x14ac:dyDescent="0.3">
      <c r="A3489">
        <v>3.23</v>
      </c>
    </row>
    <row r="3490" spans="1:1" x14ac:dyDescent="0.3">
      <c r="A3490">
        <v>3.21</v>
      </c>
    </row>
    <row r="3491" spans="1:1" x14ac:dyDescent="0.3">
      <c r="A3491">
        <v>3.25</v>
      </c>
    </row>
    <row r="3492" spans="1:1" x14ac:dyDescent="0.3">
      <c r="A3492">
        <v>3.24</v>
      </c>
    </row>
    <row r="3493" spans="1:1" x14ac:dyDescent="0.3">
      <c r="A3493">
        <v>3.22</v>
      </c>
    </row>
    <row r="3494" spans="1:1" x14ac:dyDescent="0.3">
      <c r="A3494">
        <v>3.24</v>
      </c>
    </row>
    <row r="3495" spans="1:1" x14ac:dyDescent="0.3">
      <c r="A3495">
        <v>3.2</v>
      </c>
    </row>
    <row r="3496" spans="1:1" x14ac:dyDescent="0.3">
      <c r="A3496">
        <v>3.21</v>
      </c>
    </row>
    <row r="3497" spans="1:1" x14ac:dyDescent="0.3">
      <c r="A3497">
        <v>3.24</v>
      </c>
    </row>
    <row r="3498" spans="1:1" x14ac:dyDescent="0.3">
      <c r="A3498">
        <v>3.16</v>
      </c>
    </row>
    <row r="3499" spans="1:1" x14ac:dyDescent="0.3">
      <c r="A3499">
        <v>3.24</v>
      </c>
    </row>
    <row r="3500" spans="1:1" x14ac:dyDescent="0.3">
      <c r="A3500">
        <v>3.16</v>
      </c>
    </row>
    <row r="3501" spans="1:1" x14ac:dyDescent="0.3">
      <c r="A3501">
        <v>3.24</v>
      </c>
    </row>
    <row r="3502" spans="1:1" x14ac:dyDescent="0.3">
      <c r="A3502">
        <v>3.23</v>
      </c>
    </row>
    <row r="3503" spans="1:1" x14ac:dyDescent="0.3">
      <c r="A3503">
        <v>3.22</v>
      </c>
    </row>
    <row r="3504" spans="1:1" x14ac:dyDescent="0.3">
      <c r="A3504">
        <v>3.19</v>
      </c>
    </row>
    <row r="3505" spans="1:1" x14ac:dyDescent="0.3">
      <c r="A3505">
        <v>3.24</v>
      </c>
    </row>
    <row r="3506" spans="1:1" x14ac:dyDescent="0.3">
      <c r="A3506">
        <v>3.17</v>
      </c>
    </row>
    <row r="3507" spans="1:1" x14ac:dyDescent="0.3">
      <c r="A3507">
        <v>3.24</v>
      </c>
    </row>
    <row r="3508" spans="1:1" x14ac:dyDescent="0.3">
      <c r="A3508">
        <v>3.23</v>
      </c>
    </row>
    <row r="3509" spans="1:1" x14ac:dyDescent="0.3">
      <c r="A3509">
        <v>3.24</v>
      </c>
    </row>
    <row r="3510" spans="1:1" x14ac:dyDescent="0.3">
      <c r="A3510">
        <v>3.24</v>
      </c>
    </row>
    <row r="3511" spans="1:1" x14ac:dyDescent="0.3">
      <c r="A3511">
        <v>3.21</v>
      </c>
    </row>
    <row r="3512" spans="1:1" x14ac:dyDescent="0.3">
      <c r="A3512">
        <v>3.22</v>
      </c>
    </row>
    <row r="3513" spans="1:1" x14ac:dyDescent="0.3">
      <c r="A3513">
        <v>3.13</v>
      </c>
    </row>
    <row r="3514" spans="1:1" x14ac:dyDescent="0.3">
      <c r="A3514">
        <v>3.18</v>
      </c>
    </row>
    <row r="3515" spans="1:1" x14ac:dyDescent="0.3">
      <c r="A3515">
        <v>3.23</v>
      </c>
    </row>
    <row r="3516" spans="1:1" x14ac:dyDescent="0.3">
      <c r="A3516">
        <v>3.24</v>
      </c>
    </row>
    <row r="3517" spans="1:1" x14ac:dyDescent="0.3">
      <c r="A3517">
        <v>3.24</v>
      </c>
    </row>
    <row r="3518" spans="1:1" x14ac:dyDescent="0.3">
      <c r="A3518">
        <v>3.23</v>
      </c>
    </row>
    <row r="3519" spans="1:1" x14ac:dyDescent="0.3">
      <c r="A3519">
        <v>3.21</v>
      </c>
    </row>
    <row r="3520" spans="1:1" x14ac:dyDescent="0.3">
      <c r="A3520">
        <v>3.2</v>
      </c>
    </row>
    <row r="3521" spans="1:1" x14ac:dyDescent="0.3">
      <c r="A3521">
        <v>3.24</v>
      </c>
    </row>
    <row r="3522" spans="1:1" x14ac:dyDescent="0.3">
      <c r="A3522">
        <v>3.16</v>
      </c>
    </row>
    <row r="3523" spans="1:1" x14ac:dyDescent="0.3">
      <c r="A3523">
        <v>3.24</v>
      </c>
    </row>
    <row r="3524" spans="1:1" x14ac:dyDescent="0.3">
      <c r="A3524">
        <v>3.21</v>
      </c>
    </row>
    <row r="3525" spans="1:1" x14ac:dyDescent="0.3">
      <c r="A3525">
        <v>3.24</v>
      </c>
    </row>
    <row r="3526" spans="1:1" x14ac:dyDescent="0.3">
      <c r="A3526">
        <v>3.22</v>
      </c>
    </row>
    <row r="3527" spans="1:1" x14ac:dyDescent="0.3">
      <c r="A3527">
        <v>3.14</v>
      </c>
    </row>
    <row r="3528" spans="1:1" x14ac:dyDescent="0.3">
      <c r="A3528">
        <v>3.21</v>
      </c>
    </row>
    <row r="3529" spans="1:1" x14ac:dyDescent="0.3">
      <c r="A3529">
        <v>3.23</v>
      </c>
    </row>
    <row r="3530" spans="1:1" x14ac:dyDescent="0.3">
      <c r="A3530">
        <v>3.23</v>
      </c>
    </row>
    <row r="3531" spans="1:1" x14ac:dyDescent="0.3">
      <c r="A3531">
        <v>3.24</v>
      </c>
    </row>
    <row r="3532" spans="1:1" x14ac:dyDescent="0.3">
      <c r="A3532">
        <v>3.23</v>
      </c>
    </row>
    <row r="3533" spans="1:1" x14ac:dyDescent="0.3">
      <c r="A3533">
        <v>3.24</v>
      </c>
    </row>
    <row r="3534" spans="1:1" x14ac:dyDescent="0.3">
      <c r="A3534">
        <v>3.15</v>
      </c>
    </row>
    <row r="3535" spans="1:1" x14ac:dyDescent="0.3">
      <c r="A3535">
        <v>3.19</v>
      </c>
    </row>
    <row r="3536" spans="1:1" x14ac:dyDescent="0.3">
      <c r="A3536">
        <v>3.2</v>
      </c>
    </row>
    <row r="3537" spans="1:1" x14ac:dyDescent="0.3">
      <c r="A3537">
        <v>3.21</v>
      </c>
    </row>
    <row r="3538" spans="1:1" x14ac:dyDescent="0.3">
      <c r="A3538">
        <v>3.15</v>
      </c>
    </row>
    <row r="3539" spans="1:1" x14ac:dyDescent="0.3">
      <c r="A3539">
        <v>3.24</v>
      </c>
    </row>
    <row r="3540" spans="1:1" x14ac:dyDescent="0.3">
      <c r="A3540">
        <v>3.23</v>
      </c>
    </row>
    <row r="3541" spans="1:1" x14ac:dyDescent="0.3">
      <c r="A3541">
        <v>3.17</v>
      </c>
    </row>
    <row r="3542" spans="1:1" x14ac:dyDescent="0.3">
      <c r="A3542">
        <v>3.23</v>
      </c>
    </row>
    <row r="3543" spans="1:1" x14ac:dyDescent="0.3">
      <c r="A3543">
        <v>3.18</v>
      </c>
    </row>
    <row r="3544" spans="1:1" x14ac:dyDescent="0.3">
      <c r="A3544">
        <v>3.19</v>
      </c>
    </row>
    <row r="3545" spans="1:1" x14ac:dyDescent="0.3">
      <c r="A3545">
        <v>3.18</v>
      </c>
    </row>
    <row r="3546" spans="1:1" x14ac:dyDescent="0.3">
      <c r="A3546">
        <v>3.21</v>
      </c>
    </row>
    <row r="3547" spans="1:1" x14ac:dyDescent="0.3">
      <c r="A3547">
        <v>3.24</v>
      </c>
    </row>
    <row r="3548" spans="1:1" x14ac:dyDescent="0.3">
      <c r="A3548">
        <v>3.15</v>
      </c>
    </row>
    <row r="3549" spans="1:1" x14ac:dyDescent="0.3">
      <c r="A3549">
        <v>3.24</v>
      </c>
    </row>
    <row r="3550" spans="1:1" x14ac:dyDescent="0.3">
      <c r="A3550">
        <v>3.23</v>
      </c>
    </row>
    <row r="3551" spans="1:1" x14ac:dyDescent="0.3">
      <c r="A3551">
        <v>3.21</v>
      </c>
    </row>
    <row r="3552" spans="1:1" x14ac:dyDescent="0.3">
      <c r="A3552">
        <v>3.2</v>
      </c>
    </row>
    <row r="3553" spans="1:1" x14ac:dyDescent="0.3">
      <c r="A3553">
        <v>3.23</v>
      </c>
    </row>
    <row r="3554" spans="1:1" x14ac:dyDescent="0.3">
      <c r="A3554">
        <v>3.2</v>
      </c>
    </row>
    <row r="3555" spans="1:1" x14ac:dyDescent="0.3">
      <c r="A3555">
        <v>3.18</v>
      </c>
    </row>
    <row r="3556" spans="1:1" x14ac:dyDescent="0.3">
      <c r="A3556">
        <v>3.23</v>
      </c>
    </row>
    <row r="3557" spans="1:1" x14ac:dyDescent="0.3">
      <c r="A3557">
        <v>3.22</v>
      </c>
    </row>
    <row r="3558" spans="1:1" x14ac:dyDescent="0.3">
      <c r="A3558">
        <v>3.23</v>
      </c>
    </row>
    <row r="3559" spans="1:1" x14ac:dyDescent="0.3">
      <c r="A3559">
        <v>3.21</v>
      </c>
    </row>
    <row r="3560" spans="1:1" x14ac:dyDescent="0.3">
      <c r="A3560">
        <v>3.21</v>
      </c>
    </row>
    <row r="3561" spans="1:1" x14ac:dyDescent="0.3">
      <c r="A3561">
        <v>3.22</v>
      </c>
    </row>
    <row r="3562" spans="1:1" x14ac:dyDescent="0.3">
      <c r="A3562">
        <v>3.18</v>
      </c>
    </row>
    <row r="3563" spans="1:1" x14ac:dyDescent="0.3">
      <c r="A3563">
        <v>3.24</v>
      </c>
    </row>
    <row r="3564" spans="1:1" x14ac:dyDescent="0.3">
      <c r="A3564">
        <v>3.21</v>
      </c>
    </row>
    <row r="3565" spans="1:1" x14ac:dyDescent="0.3">
      <c r="A3565">
        <v>3.24</v>
      </c>
    </row>
    <row r="3566" spans="1:1" x14ac:dyDescent="0.3">
      <c r="A3566">
        <v>3.21</v>
      </c>
    </row>
    <row r="3567" spans="1:1" x14ac:dyDescent="0.3">
      <c r="A3567">
        <v>3.21</v>
      </c>
    </row>
    <row r="3568" spans="1:1" x14ac:dyDescent="0.3">
      <c r="A3568">
        <v>3.2</v>
      </c>
    </row>
    <row r="3569" spans="1:1" x14ac:dyDescent="0.3">
      <c r="A3569">
        <v>3.22</v>
      </c>
    </row>
    <row r="3570" spans="1:1" x14ac:dyDescent="0.3">
      <c r="A3570">
        <v>3.23</v>
      </c>
    </row>
    <row r="3571" spans="1:1" x14ac:dyDescent="0.3">
      <c r="A3571">
        <v>3.24</v>
      </c>
    </row>
    <row r="3572" spans="1:1" x14ac:dyDescent="0.3">
      <c r="A3572">
        <v>3.23</v>
      </c>
    </row>
    <row r="3573" spans="1:1" x14ac:dyDescent="0.3">
      <c r="A3573">
        <v>3.24</v>
      </c>
    </row>
    <row r="3574" spans="1:1" x14ac:dyDescent="0.3">
      <c r="A3574">
        <v>3.23</v>
      </c>
    </row>
    <row r="3575" spans="1:1" x14ac:dyDescent="0.3">
      <c r="A3575">
        <v>3.2</v>
      </c>
    </row>
    <row r="3576" spans="1:1" x14ac:dyDescent="0.3">
      <c r="A3576">
        <v>3.16</v>
      </c>
    </row>
    <row r="3577" spans="1:1" x14ac:dyDescent="0.3">
      <c r="A3577">
        <v>3.22</v>
      </c>
    </row>
    <row r="3578" spans="1:1" x14ac:dyDescent="0.3">
      <c r="A3578">
        <v>3.23</v>
      </c>
    </row>
    <row r="3579" spans="1:1" x14ac:dyDescent="0.3">
      <c r="A3579">
        <v>3.24</v>
      </c>
    </row>
    <row r="3580" spans="1:1" x14ac:dyDescent="0.3">
      <c r="A3580">
        <v>3.23</v>
      </c>
    </row>
    <row r="3581" spans="1:1" x14ac:dyDescent="0.3">
      <c r="A3581">
        <v>3.24</v>
      </c>
    </row>
    <row r="3582" spans="1:1" x14ac:dyDescent="0.3">
      <c r="A3582">
        <v>3.21</v>
      </c>
    </row>
    <row r="3583" spans="1:1" x14ac:dyDescent="0.3">
      <c r="A3583">
        <v>3.21</v>
      </c>
    </row>
    <row r="3584" spans="1:1" x14ac:dyDescent="0.3">
      <c r="A3584">
        <v>3.2</v>
      </c>
    </row>
    <row r="3585" spans="1:1" x14ac:dyDescent="0.3">
      <c r="A3585">
        <v>3.17</v>
      </c>
    </row>
    <row r="3586" spans="1:1" x14ac:dyDescent="0.3">
      <c r="A3586">
        <v>3.21</v>
      </c>
    </row>
    <row r="3587" spans="1:1" x14ac:dyDescent="0.3">
      <c r="A3587">
        <v>3.24</v>
      </c>
    </row>
    <row r="3588" spans="1:1" x14ac:dyDescent="0.3">
      <c r="A3588">
        <v>3.21</v>
      </c>
    </row>
    <row r="3589" spans="1:1" x14ac:dyDescent="0.3">
      <c r="A3589">
        <v>3.24</v>
      </c>
    </row>
    <row r="3590" spans="1:1" x14ac:dyDescent="0.3">
      <c r="A3590">
        <v>3.23</v>
      </c>
    </row>
    <row r="3591" spans="1:1" x14ac:dyDescent="0.3">
      <c r="A3591">
        <v>3.21</v>
      </c>
    </row>
    <row r="3592" spans="1:1" x14ac:dyDescent="0.3">
      <c r="A3592">
        <v>3.21</v>
      </c>
    </row>
    <row r="3593" spans="1:1" x14ac:dyDescent="0.3">
      <c r="A3593">
        <v>3.23</v>
      </c>
    </row>
    <row r="3594" spans="1:1" x14ac:dyDescent="0.3">
      <c r="A3594">
        <v>3.2</v>
      </c>
    </row>
    <row r="3595" spans="1:1" x14ac:dyDescent="0.3">
      <c r="A3595">
        <v>3.22</v>
      </c>
    </row>
    <row r="3596" spans="1:1" x14ac:dyDescent="0.3">
      <c r="A3596">
        <v>3.16</v>
      </c>
    </row>
    <row r="3597" spans="1:1" x14ac:dyDescent="0.3">
      <c r="A3597">
        <v>3.22</v>
      </c>
    </row>
    <row r="3598" spans="1:1" x14ac:dyDescent="0.3">
      <c r="A3598">
        <v>3.23</v>
      </c>
    </row>
    <row r="3599" spans="1:1" x14ac:dyDescent="0.3">
      <c r="A3599">
        <v>3.21</v>
      </c>
    </row>
    <row r="3600" spans="1:1" x14ac:dyDescent="0.3">
      <c r="A3600">
        <v>3.2</v>
      </c>
    </row>
    <row r="3601" spans="1:1" x14ac:dyDescent="0.3">
      <c r="A3601">
        <v>3.23</v>
      </c>
    </row>
    <row r="3602" spans="1:1" x14ac:dyDescent="0.3">
      <c r="A3602">
        <v>3.23</v>
      </c>
    </row>
    <row r="3603" spans="1:1" x14ac:dyDescent="0.3">
      <c r="A3603">
        <v>3.17</v>
      </c>
    </row>
    <row r="3604" spans="1:1" x14ac:dyDescent="0.3">
      <c r="A3604">
        <v>3.23</v>
      </c>
    </row>
    <row r="3605" spans="1:1" x14ac:dyDescent="0.3">
      <c r="A3605">
        <v>3.24</v>
      </c>
    </row>
    <row r="3606" spans="1:1" x14ac:dyDescent="0.3">
      <c r="A3606">
        <v>3.21</v>
      </c>
    </row>
    <row r="3607" spans="1:1" x14ac:dyDescent="0.3">
      <c r="A3607">
        <v>3.18</v>
      </c>
    </row>
    <row r="3608" spans="1:1" x14ac:dyDescent="0.3">
      <c r="A3608">
        <v>3.19</v>
      </c>
    </row>
    <row r="3609" spans="1:1" x14ac:dyDescent="0.3">
      <c r="A3609">
        <v>3.23</v>
      </c>
    </row>
    <row r="3610" spans="1:1" x14ac:dyDescent="0.3">
      <c r="A3610">
        <v>3.15</v>
      </c>
    </row>
    <row r="3611" spans="1:1" x14ac:dyDescent="0.3">
      <c r="A3611">
        <v>3.24</v>
      </c>
    </row>
    <row r="3612" spans="1:1" x14ac:dyDescent="0.3">
      <c r="A3612">
        <v>3.23</v>
      </c>
    </row>
    <row r="3613" spans="1:1" x14ac:dyDescent="0.3">
      <c r="A3613">
        <v>3.24</v>
      </c>
    </row>
    <row r="3614" spans="1:1" x14ac:dyDescent="0.3">
      <c r="A3614">
        <v>3.23</v>
      </c>
    </row>
    <row r="3615" spans="1:1" x14ac:dyDescent="0.3">
      <c r="A3615">
        <v>3.2</v>
      </c>
    </row>
    <row r="3616" spans="1:1" x14ac:dyDescent="0.3">
      <c r="A3616">
        <v>3.2</v>
      </c>
    </row>
    <row r="3617" spans="1:1" x14ac:dyDescent="0.3">
      <c r="A3617">
        <v>3.21</v>
      </c>
    </row>
    <row r="3618" spans="1:1" x14ac:dyDescent="0.3">
      <c r="A3618">
        <v>3.23</v>
      </c>
    </row>
    <row r="3619" spans="1:1" x14ac:dyDescent="0.3">
      <c r="A3619">
        <v>3.22</v>
      </c>
    </row>
    <row r="3620" spans="1:1" x14ac:dyDescent="0.3">
      <c r="A3620">
        <v>3.23</v>
      </c>
    </row>
    <row r="3621" spans="1:1" x14ac:dyDescent="0.3">
      <c r="A3621">
        <v>3.24</v>
      </c>
    </row>
    <row r="3622" spans="1:1" x14ac:dyDescent="0.3">
      <c r="A3622">
        <v>3.23</v>
      </c>
    </row>
    <row r="3623" spans="1:1" x14ac:dyDescent="0.3">
      <c r="A3623">
        <v>3.21</v>
      </c>
    </row>
    <row r="3624" spans="1:1" x14ac:dyDescent="0.3">
      <c r="A3624">
        <v>3.2</v>
      </c>
    </row>
    <row r="3625" spans="1:1" x14ac:dyDescent="0.3">
      <c r="A3625">
        <v>3.23</v>
      </c>
    </row>
    <row r="3626" spans="1:1" x14ac:dyDescent="0.3">
      <c r="A3626">
        <v>3.21</v>
      </c>
    </row>
    <row r="3627" spans="1:1" x14ac:dyDescent="0.3">
      <c r="A3627">
        <v>3.24</v>
      </c>
    </row>
    <row r="3628" spans="1:1" x14ac:dyDescent="0.3">
      <c r="A3628">
        <v>3.21</v>
      </c>
    </row>
    <row r="3629" spans="1:1" x14ac:dyDescent="0.3">
      <c r="A3629">
        <v>3.24</v>
      </c>
    </row>
    <row r="3630" spans="1:1" x14ac:dyDescent="0.3">
      <c r="A3630">
        <v>3.23</v>
      </c>
    </row>
    <row r="3631" spans="1:1" x14ac:dyDescent="0.3">
      <c r="A3631">
        <v>3.14</v>
      </c>
    </row>
    <row r="3632" spans="1:1" x14ac:dyDescent="0.3">
      <c r="A3632">
        <v>3.2</v>
      </c>
    </row>
    <row r="3633" spans="1:1" x14ac:dyDescent="0.3">
      <c r="A3633">
        <v>3.23</v>
      </c>
    </row>
    <row r="3634" spans="1:1" x14ac:dyDescent="0.3">
      <c r="A3634">
        <v>3.23</v>
      </c>
    </row>
    <row r="3635" spans="1:1" x14ac:dyDescent="0.3">
      <c r="A3635">
        <v>3.24</v>
      </c>
    </row>
    <row r="3636" spans="1:1" x14ac:dyDescent="0.3">
      <c r="A3636">
        <v>3.23</v>
      </c>
    </row>
    <row r="3637" spans="1:1" x14ac:dyDescent="0.3">
      <c r="A3637">
        <v>3.13</v>
      </c>
    </row>
    <row r="3638" spans="1:1" x14ac:dyDescent="0.3">
      <c r="A3638">
        <v>3.23</v>
      </c>
    </row>
    <row r="3639" spans="1:1" x14ac:dyDescent="0.3">
      <c r="A3639">
        <v>3.19</v>
      </c>
    </row>
    <row r="3640" spans="1:1" x14ac:dyDescent="0.3">
      <c r="A3640">
        <v>3.21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3.24</v>
      </c>
    </row>
    <row r="3644" spans="1:1" x14ac:dyDescent="0.3">
      <c r="A3644">
        <v>3.23</v>
      </c>
    </row>
    <row r="3645" spans="1:1" x14ac:dyDescent="0.3">
      <c r="A3645">
        <v>3.24</v>
      </c>
    </row>
    <row r="3646" spans="1:1" x14ac:dyDescent="0.3">
      <c r="A3646">
        <v>3.21</v>
      </c>
    </row>
    <row r="3647" spans="1:1" x14ac:dyDescent="0.3">
      <c r="A3647">
        <v>3.21</v>
      </c>
    </row>
    <row r="3648" spans="1:1" x14ac:dyDescent="0.3">
      <c r="A3648">
        <v>3.18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3.16</v>
      </c>
    </row>
    <row r="3652" spans="1:1" x14ac:dyDescent="0.3">
      <c r="A3652">
        <v>3.22</v>
      </c>
    </row>
    <row r="3653" spans="1:1" x14ac:dyDescent="0.3">
      <c r="A3653">
        <v>3.23</v>
      </c>
    </row>
    <row r="3654" spans="1:1" x14ac:dyDescent="0.3">
      <c r="A3654">
        <v>3.23</v>
      </c>
    </row>
    <row r="3655" spans="1:1" x14ac:dyDescent="0.3">
      <c r="A3655">
        <v>3.21</v>
      </c>
    </row>
    <row r="3656" spans="1:1" x14ac:dyDescent="0.3">
      <c r="A3656">
        <v>3.21</v>
      </c>
    </row>
    <row r="3657" spans="1:1" x14ac:dyDescent="0.3">
      <c r="A3657">
        <v>3.15</v>
      </c>
    </row>
    <row r="3658" spans="1:1" x14ac:dyDescent="0.3">
      <c r="A3658">
        <v>3.15</v>
      </c>
    </row>
    <row r="3659" spans="1:1" x14ac:dyDescent="0.3">
      <c r="A3659">
        <v>3.22</v>
      </c>
    </row>
    <row r="3660" spans="1:1" x14ac:dyDescent="0.3">
      <c r="A3660">
        <v>3.23</v>
      </c>
    </row>
    <row r="3661" spans="1:1" x14ac:dyDescent="0.3">
      <c r="A3661">
        <v>3.24</v>
      </c>
    </row>
    <row r="3662" spans="1:1" x14ac:dyDescent="0.3">
      <c r="A3662">
        <v>3.23</v>
      </c>
    </row>
    <row r="3663" spans="1:1" x14ac:dyDescent="0.3">
      <c r="A3663">
        <v>3.21</v>
      </c>
    </row>
    <row r="3664" spans="1:1" x14ac:dyDescent="0.3">
      <c r="A3664">
        <v>3.2</v>
      </c>
    </row>
    <row r="3665" spans="1:1" x14ac:dyDescent="0.3">
      <c r="A3665">
        <v>3.15</v>
      </c>
    </row>
    <row r="3666" spans="1:1" x14ac:dyDescent="0.3">
      <c r="A3666">
        <v>3.21</v>
      </c>
    </row>
    <row r="3667" spans="1:1" x14ac:dyDescent="0.3">
      <c r="A3667">
        <v>3.24</v>
      </c>
    </row>
    <row r="3668" spans="1:1" x14ac:dyDescent="0.3">
      <c r="A3668">
        <v>3.21</v>
      </c>
    </row>
    <row r="3669" spans="1:1" x14ac:dyDescent="0.3">
      <c r="A3669">
        <v>3.24</v>
      </c>
    </row>
    <row r="3670" spans="1:1" x14ac:dyDescent="0.3">
      <c r="A3670">
        <v>3.21</v>
      </c>
    </row>
    <row r="3671" spans="1:1" x14ac:dyDescent="0.3">
      <c r="A3671">
        <v>3.17</v>
      </c>
    </row>
    <row r="3672" spans="1:1" x14ac:dyDescent="0.3">
      <c r="A3672">
        <v>3.21</v>
      </c>
    </row>
    <row r="3673" spans="1:1" x14ac:dyDescent="0.3">
      <c r="A3673">
        <v>3.15</v>
      </c>
    </row>
    <row r="3674" spans="1:1" x14ac:dyDescent="0.3">
      <c r="A3674">
        <v>3.23</v>
      </c>
    </row>
    <row r="3675" spans="1:1" x14ac:dyDescent="0.3">
      <c r="A3675">
        <v>3.24</v>
      </c>
    </row>
    <row r="3676" spans="1:1" x14ac:dyDescent="0.3">
      <c r="A3676">
        <v>3.22</v>
      </c>
    </row>
    <row r="3677" spans="1:1" x14ac:dyDescent="0.3">
      <c r="A3677">
        <v>3.22</v>
      </c>
    </row>
    <row r="3678" spans="1:1" x14ac:dyDescent="0.3">
      <c r="A3678">
        <v>3.16</v>
      </c>
    </row>
    <row r="3679" spans="1:1" x14ac:dyDescent="0.3">
      <c r="A3679">
        <v>3.19</v>
      </c>
    </row>
    <row r="3680" spans="1:1" x14ac:dyDescent="0.3">
      <c r="A3680">
        <v>3.2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3.22</v>
      </c>
    </row>
    <row r="3685" spans="1:1" x14ac:dyDescent="0.3">
      <c r="A3685">
        <v>3.24</v>
      </c>
    </row>
    <row r="3686" spans="1:1" x14ac:dyDescent="0.3">
      <c r="A3686">
        <v>3.22</v>
      </c>
    </row>
    <row r="3687" spans="1:1" x14ac:dyDescent="0.3">
      <c r="A3687">
        <v>3.21</v>
      </c>
    </row>
    <row r="3688" spans="1:1" x14ac:dyDescent="0.3">
      <c r="A3688">
        <v>3.18</v>
      </c>
    </row>
    <row r="3689" spans="1:1" x14ac:dyDescent="0.3">
      <c r="A3689">
        <v>3.16</v>
      </c>
    </row>
    <row r="3690" spans="1:1" x14ac:dyDescent="0.3">
      <c r="A3690">
        <v>3.21</v>
      </c>
    </row>
    <row r="3691" spans="1:1" x14ac:dyDescent="0.3">
      <c r="A3691">
        <v>3.24</v>
      </c>
    </row>
    <row r="3692" spans="1:1" x14ac:dyDescent="0.3">
      <c r="A3692">
        <v>3.15</v>
      </c>
    </row>
    <row r="3693" spans="1:1" x14ac:dyDescent="0.3">
      <c r="A3693">
        <v>3.23</v>
      </c>
    </row>
    <row r="3694" spans="1:1" x14ac:dyDescent="0.3">
      <c r="A3694">
        <v>3.22</v>
      </c>
    </row>
    <row r="3695" spans="1:1" x14ac:dyDescent="0.3">
      <c r="A3695">
        <v>3.21</v>
      </c>
    </row>
    <row r="3696" spans="1:1" x14ac:dyDescent="0.3">
      <c r="A3696">
        <v>3.2</v>
      </c>
    </row>
    <row r="3697" spans="1:1" x14ac:dyDescent="0.3">
      <c r="A3697">
        <v>3.18</v>
      </c>
    </row>
    <row r="3698" spans="1:1" x14ac:dyDescent="0.3">
      <c r="A3698">
        <v>3.23</v>
      </c>
    </row>
    <row r="3699" spans="1:1" x14ac:dyDescent="0.3">
      <c r="A3699">
        <v>3.22</v>
      </c>
    </row>
    <row r="3700" spans="1:1" x14ac:dyDescent="0.3">
      <c r="A3700">
        <v>3.23</v>
      </c>
    </row>
    <row r="3701" spans="1:1" x14ac:dyDescent="0.3">
      <c r="A3701">
        <v>3.23</v>
      </c>
    </row>
    <row r="3702" spans="1:1" x14ac:dyDescent="0.3">
      <c r="A3702">
        <v>3.23</v>
      </c>
    </row>
    <row r="3703" spans="1:1" x14ac:dyDescent="0.3">
      <c r="A3703">
        <v>3.2</v>
      </c>
    </row>
    <row r="3704" spans="1:1" x14ac:dyDescent="0.3">
      <c r="A3704">
        <v>3.2</v>
      </c>
    </row>
    <row r="3705" spans="1:1" x14ac:dyDescent="0.3">
      <c r="A3705">
        <v>3.16</v>
      </c>
    </row>
    <row r="3706" spans="1:1" x14ac:dyDescent="0.3">
      <c r="A3706">
        <v>3.15</v>
      </c>
    </row>
    <row r="3707" spans="1:1" x14ac:dyDescent="0.3">
      <c r="A3707">
        <v>3.23</v>
      </c>
    </row>
    <row r="3708" spans="1:1" x14ac:dyDescent="0.3">
      <c r="A3708">
        <v>3.2</v>
      </c>
    </row>
    <row r="3709" spans="1:1" x14ac:dyDescent="0.3">
      <c r="A3709">
        <v>3.23</v>
      </c>
    </row>
    <row r="3710" spans="1:1" x14ac:dyDescent="0.3">
      <c r="A3710">
        <v>3.2</v>
      </c>
    </row>
    <row r="3711" spans="1:1" x14ac:dyDescent="0.3">
      <c r="A3711">
        <v>3.2</v>
      </c>
    </row>
    <row r="3712" spans="1:1" x14ac:dyDescent="0.3">
      <c r="A3712">
        <v>3.19</v>
      </c>
    </row>
    <row r="3713" spans="1:1" x14ac:dyDescent="0.3">
      <c r="A3713">
        <v>3.11</v>
      </c>
    </row>
    <row r="3714" spans="1:1" x14ac:dyDescent="0.3">
      <c r="A3714">
        <v>3.22</v>
      </c>
    </row>
    <row r="3715" spans="1:1" x14ac:dyDescent="0.3">
      <c r="A3715">
        <v>3.23</v>
      </c>
    </row>
    <row r="3716" spans="1:1" x14ac:dyDescent="0.3">
      <c r="A3716">
        <v>3.22</v>
      </c>
    </row>
    <row r="3717" spans="1:1" x14ac:dyDescent="0.3">
      <c r="A3717">
        <v>3.23</v>
      </c>
    </row>
    <row r="3718" spans="1:1" x14ac:dyDescent="0.3">
      <c r="A3718">
        <v>3.22</v>
      </c>
    </row>
    <row r="3719" spans="1:1" x14ac:dyDescent="0.3">
      <c r="A3719">
        <v>3.19</v>
      </c>
    </row>
    <row r="3720" spans="1:1" x14ac:dyDescent="0.3">
      <c r="A3720">
        <v>3.2</v>
      </c>
    </row>
    <row r="3721" spans="1:1" x14ac:dyDescent="0.3">
      <c r="A3721">
        <v>3.13</v>
      </c>
    </row>
    <row r="3722" spans="1:1" x14ac:dyDescent="0.3">
      <c r="A3722">
        <v>3.22</v>
      </c>
    </row>
    <row r="3723" spans="1:1" x14ac:dyDescent="0.3">
      <c r="A3723">
        <v>3.23</v>
      </c>
    </row>
    <row r="3724" spans="1:1" x14ac:dyDescent="0.3">
      <c r="A3724">
        <v>3.22</v>
      </c>
    </row>
    <row r="3725" spans="1:1" x14ac:dyDescent="0.3">
      <c r="A3725">
        <v>3.23</v>
      </c>
    </row>
    <row r="3726" spans="1:1" x14ac:dyDescent="0.3">
      <c r="A3726">
        <v>3.22</v>
      </c>
    </row>
    <row r="3727" spans="1:1" x14ac:dyDescent="0.3">
      <c r="A3727">
        <v>3.2</v>
      </c>
    </row>
    <row r="3728" spans="1:1" x14ac:dyDescent="0.3">
      <c r="A3728">
        <v>3.17</v>
      </c>
    </row>
    <row r="3729" spans="1:1" x14ac:dyDescent="0.3">
      <c r="A3729">
        <v>3.17</v>
      </c>
    </row>
    <row r="3730" spans="1:1" x14ac:dyDescent="0.3">
      <c r="A3730">
        <v>3.2</v>
      </c>
    </row>
    <row r="3731" spans="1:1" x14ac:dyDescent="0.3">
      <c r="A3731">
        <v>3.23</v>
      </c>
    </row>
    <row r="3732" spans="1:1" x14ac:dyDescent="0.3">
      <c r="A3732">
        <v>3.22</v>
      </c>
    </row>
    <row r="3733" spans="1:1" x14ac:dyDescent="0.3">
      <c r="A3733">
        <v>3.23</v>
      </c>
    </row>
    <row r="3734" spans="1:1" x14ac:dyDescent="0.3">
      <c r="A3734">
        <v>3.15</v>
      </c>
    </row>
    <row r="3735" spans="1:1" x14ac:dyDescent="0.3">
      <c r="A3735">
        <v>3.17</v>
      </c>
    </row>
    <row r="3736" spans="1:1" x14ac:dyDescent="0.3">
      <c r="A3736">
        <v>3.2</v>
      </c>
    </row>
    <row r="3737" spans="1:1" x14ac:dyDescent="0.3">
      <c r="A3737">
        <v>3.15</v>
      </c>
    </row>
    <row r="3738" spans="1:1" x14ac:dyDescent="0.3">
      <c r="A3738">
        <v>3.22</v>
      </c>
    </row>
    <row r="3739" spans="1:1" x14ac:dyDescent="0.3">
      <c r="A3739">
        <v>3.21</v>
      </c>
    </row>
    <row r="3740" spans="1:1" x14ac:dyDescent="0.3">
      <c r="A3740">
        <v>3.22</v>
      </c>
    </row>
    <row r="3741" spans="1:1" x14ac:dyDescent="0.3">
      <c r="A3741">
        <v>3.14</v>
      </c>
    </row>
    <row r="3742" spans="1:1" x14ac:dyDescent="0.3">
      <c r="A3742">
        <v>3.22</v>
      </c>
    </row>
    <row r="3743" spans="1:1" x14ac:dyDescent="0.3">
      <c r="A3743">
        <v>3.2</v>
      </c>
    </row>
    <row r="3744" spans="1:1" x14ac:dyDescent="0.3">
      <c r="A3744">
        <v>3.19</v>
      </c>
    </row>
    <row r="3745" spans="1:1" x14ac:dyDescent="0.3">
      <c r="A3745">
        <v>3.2</v>
      </c>
    </row>
    <row r="3746" spans="1:1" x14ac:dyDescent="0.3">
      <c r="A3746">
        <v>3.22</v>
      </c>
    </row>
    <row r="3747" spans="1:1" x14ac:dyDescent="0.3">
      <c r="A3747">
        <v>3.23</v>
      </c>
    </row>
    <row r="3748" spans="1:1" x14ac:dyDescent="0.3">
      <c r="A3748">
        <v>3.21</v>
      </c>
    </row>
    <row r="3749" spans="1:1" x14ac:dyDescent="0.3">
      <c r="A3749">
        <v>3.23</v>
      </c>
    </row>
    <row r="3750" spans="1:1" x14ac:dyDescent="0.3">
      <c r="A3750">
        <v>3.2</v>
      </c>
    </row>
    <row r="3751" spans="1:1" x14ac:dyDescent="0.3">
      <c r="A3751">
        <v>3.2</v>
      </c>
    </row>
    <row r="3752" spans="1:1" x14ac:dyDescent="0.3">
      <c r="A3752">
        <v>3.19</v>
      </c>
    </row>
    <row r="3753" spans="1:1" x14ac:dyDescent="0.3">
      <c r="A3753">
        <v>3.15</v>
      </c>
    </row>
    <row r="3754" spans="1:1" x14ac:dyDescent="0.3">
      <c r="A3754">
        <v>3.22</v>
      </c>
    </row>
    <row r="3755" spans="1:1" x14ac:dyDescent="0.3">
      <c r="A3755">
        <v>3.16</v>
      </c>
    </row>
    <row r="3756" spans="1:1" x14ac:dyDescent="0.3">
      <c r="A3756">
        <v>3.22</v>
      </c>
    </row>
    <row r="3757" spans="1:1" x14ac:dyDescent="0.3">
      <c r="A3757">
        <v>3.23</v>
      </c>
    </row>
    <row r="3758" spans="1:1" x14ac:dyDescent="0.3">
      <c r="A3758">
        <v>3.22</v>
      </c>
    </row>
    <row r="3759" spans="1:1" x14ac:dyDescent="0.3">
      <c r="A3759">
        <v>3.18</v>
      </c>
    </row>
    <row r="3760" spans="1:1" x14ac:dyDescent="0.3">
      <c r="A3760">
        <v>3.19</v>
      </c>
    </row>
    <row r="3761" spans="1:1" x14ac:dyDescent="0.3">
      <c r="A3761">
        <v>3.2</v>
      </c>
    </row>
    <row r="3762" spans="1:1" x14ac:dyDescent="0.3">
      <c r="A3762">
        <v>3.22</v>
      </c>
    </row>
    <row r="3763" spans="1:1" x14ac:dyDescent="0.3">
      <c r="A3763">
        <v>3.23</v>
      </c>
    </row>
    <row r="3764" spans="1:1" x14ac:dyDescent="0.3">
      <c r="A3764">
        <v>3.22</v>
      </c>
    </row>
    <row r="3765" spans="1:1" x14ac:dyDescent="0.3">
      <c r="A3765">
        <v>3.23</v>
      </c>
    </row>
    <row r="3766" spans="1:1" x14ac:dyDescent="0.3">
      <c r="A3766">
        <v>3.22</v>
      </c>
    </row>
    <row r="3767" spans="1:1" x14ac:dyDescent="0.3">
      <c r="A3767">
        <v>3.2</v>
      </c>
    </row>
    <row r="3768" spans="1:1" x14ac:dyDescent="0.3">
      <c r="A3768">
        <v>3.19</v>
      </c>
    </row>
    <row r="3769" spans="1:1" x14ac:dyDescent="0.3">
      <c r="A3769">
        <v>3.15</v>
      </c>
    </row>
    <row r="3770" spans="1:1" x14ac:dyDescent="0.3">
      <c r="A3770">
        <v>3.2</v>
      </c>
    </row>
    <row r="3771" spans="1:1" x14ac:dyDescent="0.3">
      <c r="A3771">
        <v>3.23</v>
      </c>
    </row>
    <row r="3772" spans="1:1" x14ac:dyDescent="0.3">
      <c r="A3772">
        <v>3.2</v>
      </c>
    </row>
    <row r="3773" spans="1:1" x14ac:dyDescent="0.3">
      <c r="A3773">
        <v>3.23</v>
      </c>
    </row>
    <row r="3774" spans="1:1" x14ac:dyDescent="0.3">
      <c r="A3774">
        <v>3.22</v>
      </c>
    </row>
    <row r="3775" spans="1:1" x14ac:dyDescent="0.3">
      <c r="A3775">
        <v>3.2</v>
      </c>
    </row>
    <row r="3776" spans="1:1" x14ac:dyDescent="0.3">
      <c r="A3776">
        <v>3.19</v>
      </c>
    </row>
    <row r="3777" spans="1:1" x14ac:dyDescent="0.3">
      <c r="A3777">
        <v>3.15</v>
      </c>
    </row>
    <row r="3778" spans="1:1" x14ac:dyDescent="0.3">
      <c r="A3778">
        <v>3.22</v>
      </c>
    </row>
    <row r="3779" spans="1:1" x14ac:dyDescent="0.3">
      <c r="A3779">
        <v>3.21</v>
      </c>
    </row>
    <row r="3780" spans="1:1" x14ac:dyDescent="0.3">
      <c r="A3780">
        <v>3.22</v>
      </c>
    </row>
    <row r="3781" spans="1:1" x14ac:dyDescent="0.3">
      <c r="A3781">
        <v>3.21</v>
      </c>
    </row>
    <row r="3782" spans="1:1" x14ac:dyDescent="0.3">
      <c r="A3782">
        <v>3.15</v>
      </c>
    </row>
    <row r="3783" spans="1:1" x14ac:dyDescent="0.3">
      <c r="A3783">
        <v>3.2</v>
      </c>
    </row>
    <row r="3784" spans="1:1" x14ac:dyDescent="0.3">
      <c r="A3784">
        <v>3.2</v>
      </c>
    </row>
    <row r="3785" spans="1:1" x14ac:dyDescent="0.3">
      <c r="A3785">
        <v>3.15</v>
      </c>
    </row>
    <row r="3786" spans="1:1" x14ac:dyDescent="0.3">
      <c r="A3786">
        <v>3.22</v>
      </c>
    </row>
    <row r="3787" spans="1:1" x14ac:dyDescent="0.3">
      <c r="A3787">
        <v>3.23</v>
      </c>
    </row>
    <row r="3788" spans="1:1" x14ac:dyDescent="0.3">
      <c r="A3788">
        <v>3.22</v>
      </c>
    </row>
    <row r="3789" spans="1:1" x14ac:dyDescent="0.3">
      <c r="A3789">
        <v>3.2</v>
      </c>
    </row>
    <row r="3790" spans="1:1" x14ac:dyDescent="0.3">
      <c r="A3790">
        <v>3.21</v>
      </c>
    </row>
    <row r="3791" spans="1:1" x14ac:dyDescent="0.3">
      <c r="A3791">
        <v>3.2</v>
      </c>
    </row>
    <row r="3792" spans="1:1" x14ac:dyDescent="0.3">
      <c r="A3792">
        <v>3.17</v>
      </c>
    </row>
    <row r="3793" spans="1:1" x14ac:dyDescent="0.3">
      <c r="A3793">
        <v>3.14</v>
      </c>
    </row>
    <row r="3794" spans="1:1" x14ac:dyDescent="0.3">
      <c r="A3794">
        <v>3.22</v>
      </c>
    </row>
    <row r="3795" spans="1:1" x14ac:dyDescent="0.3">
      <c r="A3795">
        <v>3.23</v>
      </c>
    </row>
    <row r="3796" spans="1:1" x14ac:dyDescent="0.3">
      <c r="A3796">
        <v>3.19</v>
      </c>
    </row>
    <row r="3797" spans="1:1" x14ac:dyDescent="0.3">
      <c r="A3797">
        <v>3.23</v>
      </c>
    </row>
    <row r="3798" spans="1:1" x14ac:dyDescent="0.3">
      <c r="A3798">
        <v>3.22</v>
      </c>
    </row>
    <row r="3799" spans="1:1" x14ac:dyDescent="0.3">
      <c r="A3799">
        <v>3.17</v>
      </c>
    </row>
    <row r="3800" spans="1:1" x14ac:dyDescent="0.3">
      <c r="A3800">
        <v>3.2</v>
      </c>
    </row>
    <row r="3801" spans="1:1" x14ac:dyDescent="0.3">
      <c r="A3801">
        <v>3.2</v>
      </c>
    </row>
    <row r="3802" spans="1:1" x14ac:dyDescent="0.3">
      <c r="A3802">
        <v>3.22</v>
      </c>
    </row>
    <row r="3803" spans="1:1" x14ac:dyDescent="0.3">
      <c r="A3803">
        <v>3.14</v>
      </c>
    </row>
    <row r="3804" spans="1:1" x14ac:dyDescent="0.3">
      <c r="A3804">
        <v>3.22</v>
      </c>
    </row>
    <row r="3805" spans="1:1" x14ac:dyDescent="0.3">
      <c r="A3805">
        <v>3.23</v>
      </c>
    </row>
    <row r="3806" spans="1:1" x14ac:dyDescent="0.3">
      <c r="A3806">
        <v>3.22</v>
      </c>
    </row>
    <row r="3807" spans="1:1" x14ac:dyDescent="0.3">
      <c r="A3807">
        <v>3.2</v>
      </c>
    </row>
    <row r="3808" spans="1:1" x14ac:dyDescent="0.3">
      <c r="A3808">
        <v>3.19</v>
      </c>
    </row>
    <row r="3809" spans="1:1" x14ac:dyDescent="0.3">
      <c r="A3809">
        <v>3.14</v>
      </c>
    </row>
    <row r="3810" spans="1:1" x14ac:dyDescent="0.3">
      <c r="A3810">
        <v>3.2</v>
      </c>
    </row>
    <row r="3811" spans="1:1" x14ac:dyDescent="0.3">
      <c r="A3811">
        <v>3.23</v>
      </c>
    </row>
    <row r="3812" spans="1:1" x14ac:dyDescent="0.3">
      <c r="A3812">
        <v>3.2</v>
      </c>
    </row>
    <row r="3813" spans="1:1" x14ac:dyDescent="0.3">
      <c r="A3813">
        <v>3.23</v>
      </c>
    </row>
    <row r="3814" spans="1:1" x14ac:dyDescent="0.3">
      <c r="A3814">
        <v>3.22</v>
      </c>
    </row>
    <row r="3815" spans="1:1" x14ac:dyDescent="0.3">
      <c r="A3815">
        <v>3.2</v>
      </c>
    </row>
    <row r="3816" spans="1:1" x14ac:dyDescent="0.3">
      <c r="A3816">
        <v>3.2</v>
      </c>
    </row>
    <row r="3817" spans="1:1" x14ac:dyDescent="0.3">
      <c r="A3817">
        <v>3.14</v>
      </c>
    </row>
    <row r="3818" spans="1:1" x14ac:dyDescent="0.3">
      <c r="A3818">
        <v>3.22</v>
      </c>
    </row>
    <row r="3819" spans="1:1" x14ac:dyDescent="0.3">
      <c r="A3819">
        <v>3.23</v>
      </c>
    </row>
    <row r="3820" spans="1:1" x14ac:dyDescent="0.3">
      <c r="A3820">
        <v>3.21</v>
      </c>
    </row>
    <row r="3821" spans="1:1" x14ac:dyDescent="0.3">
      <c r="A3821">
        <v>3.21</v>
      </c>
    </row>
    <row r="3822" spans="1:1" x14ac:dyDescent="0.3">
      <c r="A3822">
        <v>3.22</v>
      </c>
    </row>
    <row r="3823" spans="1:1" x14ac:dyDescent="0.3">
      <c r="A3823">
        <v>3.18</v>
      </c>
    </row>
    <row r="3824" spans="1:1" x14ac:dyDescent="0.3">
      <c r="A3824">
        <v>3.14</v>
      </c>
    </row>
    <row r="3825" spans="1:1" x14ac:dyDescent="0.3">
      <c r="A3825">
        <v>3.16</v>
      </c>
    </row>
    <row r="3826" spans="1:1" x14ac:dyDescent="0.3">
      <c r="A3826">
        <v>3.21</v>
      </c>
    </row>
    <row r="3827" spans="1:1" x14ac:dyDescent="0.3">
      <c r="A3827">
        <v>3.22</v>
      </c>
    </row>
    <row r="3828" spans="1:1" x14ac:dyDescent="0.3">
      <c r="A3828">
        <v>3.22</v>
      </c>
    </row>
    <row r="3829" spans="1:1" x14ac:dyDescent="0.3">
      <c r="A3829">
        <v>3.23</v>
      </c>
    </row>
    <row r="3830" spans="1:1" x14ac:dyDescent="0.3">
      <c r="A3830">
        <v>3.2</v>
      </c>
    </row>
    <row r="3831" spans="1:1" x14ac:dyDescent="0.3">
      <c r="A3831">
        <v>3.2</v>
      </c>
    </row>
    <row r="3832" spans="1:1" x14ac:dyDescent="0.3">
      <c r="A3832">
        <v>3.18</v>
      </c>
    </row>
    <row r="3833" spans="1:1" x14ac:dyDescent="0.3">
      <c r="A3833">
        <v>3.22</v>
      </c>
    </row>
    <row r="3834" spans="1:1" x14ac:dyDescent="0.3">
      <c r="A3834">
        <v>3.21</v>
      </c>
    </row>
    <row r="3835" spans="1:1" x14ac:dyDescent="0.3">
      <c r="A3835">
        <v>3.23</v>
      </c>
    </row>
    <row r="3836" spans="1:1" x14ac:dyDescent="0.3">
      <c r="A3836">
        <v>3.21</v>
      </c>
    </row>
    <row r="3837" spans="1:1" x14ac:dyDescent="0.3">
      <c r="A3837">
        <v>3.15</v>
      </c>
    </row>
    <row r="3838" spans="1:1" x14ac:dyDescent="0.3">
      <c r="A3838">
        <v>3.22</v>
      </c>
    </row>
    <row r="3839" spans="1:1" x14ac:dyDescent="0.3">
      <c r="A3839">
        <v>3.2</v>
      </c>
    </row>
    <row r="3840" spans="1:1" x14ac:dyDescent="0.3">
      <c r="A3840">
        <v>3.19</v>
      </c>
    </row>
    <row r="3841" spans="1:1" x14ac:dyDescent="0.3">
      <c r="A3841">
        <v>3.19</v>
      </c>
    </row>
    <row r="3842" spans="1:1" x14ac:dyDescent="0.3">
      <c r="A3842">
        <v>3.22</v>
      </c>
    </row>
    <row r="3843" spans="1:1" x14ac:dyDescent="0.3">
      <c r="A3843">
        <v>3.21</v>
      </c>
    </row>
    <row r="3844" spans="1:1" x14ac:dyDescent="0.3">
      <c r="A3844">
        <v>3.21</v>
      </c>
    </row>
    <row r="3845" spans="1:1" x14ac:dyDescent="0.3">
      <c r="A3845">
        <v>3.15</v>
      </c>
    </row>
    <row r="3846" spans="1:1" x14ac:dyDescent="0.3">
      <c r="A3846">
        <v>3.22</v>
      </c>
    </row>
    <row r="3847" spans="1:1" x14ac:dyDescent="0.3">
      <c r="A3847">
        <v>3.19</v>
      </c>
    </row>
    <row r="3848" spans="1:1" x14ac:dyDescent="0.3">
      <c r="A3848">
        <v>3.2</v>
      </c>
    </row>
    <row r="3849" spans="1:1" x14ac:dyDescent="0.3">
      <c r="A3849">
        <v>3.18</v>
      </c>
    </row>
    <row r="3850" spans="1:1" x14ac:dyDescent="0.3">
      <c r="A3850">
        <v>3.21</v>
      </c>
    </row>
    <row r="3851" spans="1:1" x14ac:dyDescent="0.3">
      <c r="A3851">
        <v>3.23</v>
      </c>
    </row>
    <row r="3852" spans="1:1" x14ac:dyDescent="0.3">
      <c r="A3852">
        <v>3.19</v>
      </c>
    </row>
    <row r="3853" spans="1:1" x14ac:dyDescent="0.3">
      <c r="A3853">
        <v>3.22</v>
      </c>
    </row>
    <row r="3854" spans="1:1" x14ac:dyDescent="0.3">
      <c r="A3854">
        <v>3.2</v>
      </c>
    </row>
    <row r="3855" spans="1:1" x14ac:dyDescent="0.3">
      <c r="A3855">
        <v>3.2</v>
      </c>
    </row>
    <row r="3856" spans="1:1" x14ac:dyDescent="0.3">
      <c r="A3856">
        <v>3.18</v>
      </c>
    </row>
    <row r="3857" spans="1:1" x14ac:dyDescent="0.3">
      <c r="A3857">
        <v>3.22</v>
      </c>
    </row>
    <row r="3858" spans="1:1" x14ac:dyDescent="0.3">
      <c r="A3858">
        <v>3.21</v>
      </c>
    </row>
    <row r="3859" spans="1:1" x14ac:dyDescent="0.3">
      <c r="A3859">
        <v>3.23</v>
      </c>
    </row>
    <row r="3860" spans="1:1" x14ac:dyDescent="0.3">
      <c r="A3860">
        <v>3.22</v>
      </c>
    </row>
    <row r="3861" spans="1:1" x14ac:dyDescent="0.3">
      <c r="A3861">
        <v>3.2</v>
      </c>
    </row>
    <row r="3862" spans="1:1" x14ac:dyDescent="0.3">
      <c r="A3862">
        <v>3.21</v>
      </c>
    </row>
    <row r="3863" spans="1:1" x14ac:dyDescent="0.3">
      <c r="A3863">
        <v>3.14</v>
      </c>
    </row>
    <row r="3864" spans="1:1" x14ac:dyDescent="0.3">
      <c r="A3864">
        <v>3.19</v>
      </c>
    </row>
    <row r="3865" spans="1:1" x14ac:dyDescent="0.3">
      <c r="A3865">
        <v>3.18</v>
      </c>
    </row>
    <row r="3866" spans="1:1" x14ac:dyDescent="0.3">
      <c r="A3866">
        <v>3.15</v>
      </c>
    </row>
    <row r="3867" spans="1:1" x14ac:dyDescent="0.3">
      <c r="A3867">
        <v>3.22</v>
      </c>
    </row>
    <row r="3868" spans="1:1" x14ac:dyDescent="0.3">
      <c r="A3868">
        <v>3.21</v>
      </c>
    </row>
    <row r="3869" spans="1:1" x14ac:dyDescent="0.3">
      <c r="A3869">
        <v>3.22</v>
      </c>
    </row>
    <row r="3870" spans="1:1" x14ac:dyDescent="0.3">
      <c r="A3870">
        <v>3.22</v>
      </c>
    </row>
    <row r="3871" spans="1:1" x14ac:dyDescent="0.3">
      <c r="A3871">
        <v>3.2</v>
      </c>
    </row>
    <row r="3872" spans="1:1" x14ac:dyDescent="0.3">
      <c r="A3872">
        <v>3.05</v>
      </c>
    </row>
    <row r="3873" spans="1:1" x14ac:dyDescent="0.3">
      <c r="A3873">
        <v>3.21</v>
      </c>
    </row>
    <row r="3874" spans="1:1" x14ac:dyDescent="0.3">
      <c r="A3874">
        <v>3.19</v>
      </c>
    </row>
    <row r="3875" spans="1:1" x14ac:dyDescent="0.3">
      <c r="A3875">
        <v>3.22</v>
      </c>
    </row>
    <row r="3876" spans="1:1" x14ac:dyDescent="0.3">
      <c r="A3876">
        <v>3.21</v>
      </c>
    </row>
    <row r="3877" spans="1:1" x14ac:dyDescent="0.3">
      <c r="A3877">
        <v>3.22</v>
      </c>
    </row>
    <row r="3878" spans="1:1" x14ac:dyDescent="0.3">
      <c r="A3878">
        <v>3.21</v>
      </c>
    </row>
    <row r="3879" spans="1:1" x14ac:dyDescent="0.3">
      <c r="A3879">
        <v>3.19</v>
      </c>
    </row>
    <row r="3880" spans="1:1" x14ac:dyDescent="0.3">
      <c r="A3880">
        <v>3.19</v>
      </c>
    </row>
    <row r="3881" spans="1:1" x14ac:dyDescent="0.3">
      <c r="A3881">
        <v>3.17</v>
      </c>
    </row>
    <row r="3882" spans="1:1" x14ac:dyDescent="0.3">
      <c r="A3882">
        <v>3.22</v>
      </c>
    </row>
    <row r="3883" spans="1:1" x14ac:dyDescent="0.3">
      <c r="A3883">
        <v>3.2</v>
      </c>
    </row>
    <row r="3884" spans="1:1" x14ac:dyDescent="0.3">
      <c r="A3884">
        <v>3.21</v>
      </c>
    </row>
    <row r="3885" spans="1:1" x14ac:dyDescent="0.3">
      <c r="A3885">
        <v>3.2</v>
      </c>
    </row>
    <row r="3886" spans="1:1" x14ac:dyDescent="0.3">
      <c r="A3886">
        <v>3.14</v>
      </c>
    </row>
    <row r="3887" spans="1:1" x14ac:dyDescent="0.3">
      <c r="A3887">
        <v>3.19</v>
      </c>
    </row>
    <row r="3888" spans="1:1" x14ac:dyDescent="0.3">
      <c r="A3888">
        <v>3.11</v>
      </c>
    </row>
    <row r="3889" spans="1:1" x14ac:dyDescent="0.3">
      <c r="A3889">
        <v>3.22</v>
      </c>
    </row>
    <row r="3890" spans="1:1" x14ac:dyDescent="0.3">
      <c r="A3890">
        <v>3.22</v>
      </c>
    </row>
    <row r="3891" spans="1:1" x14ac:dyDescent="0.3">
      <c r="A3891">
        <v>3.22</v>
      </c>
    </row>
    <row r="3892" spans="1:1" x14ac:dyDescent="0.3">
      <c r="A3892">
        <v>3.18</v>
      </c>
    </row>
    <row r="3893" spans="1:1" x14ac:dyDescent="0.3">
      <c r="A3893">
        <v>3.15</v>
      </c>
    </row>
    <row r="3894" spans="1:1" x14ac:dyDescent="0.3">
      <c r="A3894">
        <v>3.19</v>
      </c>
    </row>
    <row r="3895" spans="1:1" x14ac:dyDescent="0.3">
      <c r="A3895">
        <v>3.19</v>
      </c>
    </row>
    <row r="3896" spans="1:1" x14ac:dyDescent="0.3">
      <c r="A3896">
        <v>3.19</v>
      </c>
    </row>
    <row r="3897" spans="1:1" x14ac:dyDescent="0.3">
      <c r="A3897">
        <v>3.21</v>
      </c>
    </row>
    <row r="3898" spans="1:1" x14ac:dyDescent="0.3">
      <c r="A3898">
        <v>3.21</v>
      </c>
    </row>
    <row r="3899" spans="1:1" x14ac:dyDescent="0.3">
      <c r="A3899">
        <v>3.22</v>
      </c>
    </row>
    <row r="3900" spans="1:1" x14ac:dyDescent="0.3">
      <c r="A3900">
        <v>3.21</v>
      </c>
    </row>
    <row r="3901" spans="1:1" x14ac:dyDescent="0.3">
      <c r="A3901">
        <v>3.22</v>
      </c>
    </row>
    <row r="3902" spans="1:1" x14ac:dyDescent="0.3">
      <c r="A3902">
        <v>3.21</v>
      </c>
    </row>
    <row r="3903" spans="1:1" x14ac:dyDescent="0.3">
      <c r="A3903">
        <v>3.18</v>
      </c>
    </row>
    <row r="3904" spans="1:1" x14ac:dyDescent="0.3">
      <c r="A3904">
        <v>3.11</v>
      </c>
    </row>
    <row r="3905" spans="1:1" x14ac:dyDescent="0.3">
      <c r="A3905">
        <v>3.19</v>
      </c>
    </row>
    <row r="3906" spans="1:1" x14ac:dyDescent="0.3">
      <c r="A3906">
        <v>3.21</v>
      </c>
    </row>
    <row r="3907" spans="1:1" x14ac:dyDescent="0.3">
      <c r="A3907">
        <v>3.21</v>
      </c>
    </row>
    <row r="3908" spans="1:1" x14ac:dyDescent="0.3">
      <c r="A3908">
        <v>3.21</v>
      </c>
    </row>
    <row r="3909" spans="1:1" x14ac:dyDescent="0.3">
      <c r="A3909">
        <v>3.22</v>
      </c>
    </row>
    <row r="3910" spans="1:1" x14ac:dyDescent="0.3">
      <c r="A3910">
        <v>3.21</v>
      </c>
    </row>
    <row r="3911" spans="1:1" x14ac:dyDescent="0.3">
      <c r="A3911">
        <v>3.19</v>
      </c>
    </row>
    <row r="3912" spans="1:1" x14ac:dyDescent="0.3">
      <c r="A3912">
        <v>3.11</v>
      </c>
    </row>
    <row r="3913" spans="1:1" x14ac:dyDescent="0.3">
      <c r="A3913">
        <v>3.21</v>
      </c>
    </row>
    <row r="3914" spans="1:1" x14ac:dyDescent="0.3">
      <c r="A3914">
        <v>3.13</v>
      </c>
    </row>
    <row r="3915" spans="1:1" x14ac:dyDescent="0.3">
      <c r="A3915">
        <v>3.22</v>
      </c>
    </row>
    <row r="3916" spans="1:1" x14ac:dyDescent="0.3">
      <c r="A3916">
        <v>3.21</v>
      </c>
    </row>
    <row r="3917" spans="1:1" x14ac:dyDescent="0.3">
      <c r="A3917">
        <v>3.22</v>
      </c>
    </row>
    <row r="3918" spans="1:1" x14ac:dyDescent="0.3">
      <c r="A3918">
        <v>3.21</v>
      </c>
    </row>
    <row r="3919" spans="1:1" x14ac:dyDescent="0.3">
      <c r="A3919">
        <v>3.19</v>
      </c>
    </row>
    <row r="3920" spans="1:1" x14ac:dyDescent="0.3">
      <c r="A3920">
        <v>3.12</v>
      </c>
    </row>
    <row r="3921" spans="1:1" x14ac:dyDescent="0.3">
      <c r="A3921">
        <v>3.15</v>
      </c>
    </row>
    <row r="3922" spans="1:1" x14ac:dyDescent="0.3">
      <c r="A3922">
        <v>3.21</v>
      </c>
    </row>
    <row r="3923" spans="1:1" x14ac:dyDescent="0.3">
      <c r="A3923">
        <v>3.2</v>
      </c>
    </row>
    <row r="3924" spans="1:1" x14ac:dyDescent="0.3">
      <c r="A3924">
        <v>3.21</v>
      </c>
    </row>
    <row r="3925" spans="1:1" x14ac:dyDescent="0.3">
      <c r="A3925">
        <v>3.2</v>
      </c>
    </row>
    <row r="3926" spans="1:1" x14ac:dyDescent="0.3">
      <c r="A3926">
        <v>3.21</v>
      </c>
    </row>
    <row r="3927" spans="1:1" x14ac:dyDescent="0.3">
      <c r="A3927">
        <v>3.09</v>
      </c>
    </row>
    <row r="3928" spans="1:1" x14ac:dyDescent="0.3">
      <c r="A3928">
        <v>3.12</v>
      </c>
    </row>
    <row r="3929" spans="1:1" x14ac:dyDescent="0.3">
      <c r="A3929">
        <v>3.21</v>
      </c>
    </row>
    <row r="3930" spans="1:1" x14ac:dyDescent="0.3">
      <c r="A3930">
        <v>3.21</v>
      </c>
    </row>
    <row r="3931" spans="1:1" x14ac:dyDescent="0.3">
      <c r="A3931">
        <v>3.22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3.19</v>
      </c>
    </row>
    <row r="3935" spans="1:1" x14ac:dyDescent="0.3">
      <c r="A3935">
        <v>3.19</v>
      </c>
    </row>
    <row r="3936" spans="1:1" x14ac:dyDescent="0.3">
      <c r="A3936">
        <v>3.11</v>
      </c>
    </row>
    <row r="3937" spans="1:1" x14ac:dyDescent="0.3">
      <c r="A3937">
        <v>3.21</v>
      </c>
    </row>
    <row r="3938" spans="1:1" x14ac:dyDescent="0.3">
      <c r="A3938">
        <v>3.21</v>
      </c>
    </row>
    <row r="3939" spans="1:1" x14ac:dyDescent="0.3">
      <c r="A3939">
        <v>3.22</v>
      </c>
    </row>
    <row r="3940" spans="1:1" x14ac:dyDescent="0.3">
      <c r="A3940">
        <v>3.21</v>
      </c>
    </row>
    <row r="3941" spans="1:1" x14ac:dyDescent="0.3">
      <c r="A3941">
        <v>3.14</v>
      </c>
    </row>
    <row r="3942" spans="1:1" x14ac:dyDescent="0.3">
      <c r="A3942">
        <v>3.21</v>
      </c>
    </row>
    <row r="3943" spans="1:1" x14ac:dyDescent="0.3">
      <c r="A3943">
        <v>3.17</v>
      </c>
    </row>
    <row r="3944" spans="1:1" x14ac:dyDescent="0.3">
      <c r="A3944">
        <v>3.12</v>
      </c>
    </row>
    <row r="3945" spans="1:1" x14ac:dyDescent="0.3">
      <c r="A3945">
        <v>3.19</v>
      </c>
    </row>
    <row r="3946" spans="1:1" x14ac:dyDescent="0.3">
      <c r="A3946">
        <v>3.21</v>
      </c>
    </row>
    <row r="3947" spans="1:1" x14ac:dyDescent="0.3">
      <c r="A3947">
        <v>3.22</v>
      </c>
    </row>
    <row r="3948" spans="1:1" x14ac:dyDescent="0.3">
      <c r="A3948">
        <v>3.14</v>
      </c>
    </row>
    <row r="3949" spans="1:1" x14ac:dyDescent="0.3">
      <c r="A3949">
        <v>3.22</v>
      </c>
    </row>
    <row r="3950" spans="1:1" x14ac:dyDescent="0.3">
      <c r="A3950">
        <v>3.21</v>
      </c>
    </row>
    <row r="3951" spans="1:1" x14ac:dyDescent="0.3">
      <c r="A3951">
        <v>3.19</v>
      </c>
    </row>
    <row r="3952" spans="1:1" x14ac:dyDescent="0.3">
      <c r="A3952">
        <v>3.1</v>
      </c>
    </row>
    <row r="3953" spans="1:1" x14ac:dyDescent="0.3">
      <c r="A3953">
        <v>3.21</v>
      </c>
    </row>
    <row r="3954" spans="1:1" x14ac:dyDescent="0.3">
      <c r="A3954">
        <v>3.19</v>
      </c>
    </row>
    <row r="3955" spans="1:1" x14ac:dyDescent="0.3">
      <c r="A3955">
        <v>3.14</v>
      </c>
    </row>
    <row r="3956" spans="1:1" x14ac:dyDescent="0.3">
      <c r="A3956">
        <v>3.19</v>
      </c>
    </row>
    <row r="3957" spans="1:1" x14ac:dyDescent="0.3">
      <c r="A3957">
        <v>3.22</v>
      </c>
    </row>
    <row r="3958" spans="1:1" x14ac:dyDescent="0.3">
      <c r="A3958">
        <v>3.21</v>
      </c>
    </row>
    <row r="3959" spans="1:1" x14ac:dyDescent="0.3">
      <c r="A3959">
        <v>3.19</v>
      </c>
    </row>
    <row r="3960" spans="1:1" x14ac:dyDescent="0.3">
      <c r="A3960">
        <v>3.11</v>
      </c>
    </row>
    <row r="3961" spans="1:1" x14ac:dyDescent="0.3">
      <c r="A3961">
        <v>3.21</v>
      </c>
    </row>
    <row r="3962" spans="1:1" x14ac:dyDescent="0.3">
      <c r="A3962">
        <v>3.19</v>
      </c>
    </row>
    <row r="3963" spans="1:1" x14ac:dyDescent="0.3">
      <c r="A3963">
        <v>3.21</v>
      </c>
    </row>
    <row r="3964" spans="1:1" x14ac:dyDescent="0.3">
      <c r="A3964">
        <v>3.21</v>
      </c>
    </row>
    <row r="3965" spans="1:1" x14ac:dyDescent="0.3">
      <c r="A3965">
        <v>3.2</v>
      </c>
    </row>
    <row r="3966" spans="1:1" x14ac:dyDescent="0.3">
      <c r="A3966">
        <v>3.21</v>
      </c>
    </row>
    <row r="3967" spans="1:1" x14ac:dyDescent="0.3">
      <c r="A3967">
        <v>3.17</v>
      </c>
    </row>
    <row r="3968" spans="1:1" x14ac:dyDescent="0.3">
      <c r="A3968">
        <v>3.1</v>
      </c>
    </row>
    <row r="3969" spans="1:1" x14ac:dyDescent="0.3">
      <c r="A3969">
        <v>3.13</v>
      </c>
    </row>
    <row r="3970" spans="1:1" x14ac:dyDescent="0.3">
      <c r="A3970">
        <v>3.21</v>
      </c>
    </row>
    <row r="3971" spans="1:1" x14ac:dyDescent="0.3">
      <c r="A3971">
        <v>3.22</v>
      </c>
    </row>
    <row r="3972" spans="1:1" x14ac:dyDescent="0.3">
      <c r="A3972">
        <v>3.21</v>
      </c>
    </row>
    <row r="3973" spans="1:1" x14ac:dyDescent="0.3">
      <c r="A3973">
        <v>3.22</v>
      </c>
    </row>
    <row r="3974" spans="1:1" x14ac:dyDescent="0.3">
      <c r="A3974">
        <v>3.19</v>
      </c>
    </row>
    <row r="3975" spans="1:1" x14ac:dyDescent="0.3">
      <c r="A3975">
        <v>3.12</v>
      </c>
    </row>
    <row r="3976" spans="1:1" x14ac:dyDescent="0.3">
      <c r="A3976">
        <v>3.09</v>
      </c>
    </row>
    <row r="3977" spans="1:1" x14ac:dyDescent="0.3">
      <c r="A3977">
        <v>3.21</v>
      </c>
    </row>
    <row r="3978" spans="1:1" x14ac:dyDescent="0.3">
      <c r="A3978">
        <v>3.21</v>
      </c>
    </row>
    <row r="3979" spans="1:1" x14ac:dyDescent="0.3">
      <c r="A3979">
        <v>3.22</v>
      </c>
    </row>
    <row r="3980" spans="1:1" x14ac:dyDescent="0.3">
      <c r="A3980">
        <v>3.21</v>
      </c>
    </row>
    <row r="3981" spans="1:1" x14ac:dyDescent="0.3">
      <c r="A3981">
        <v>3.22</v>
      </c>
    </row>
    <row r="3982" spans="1:1" x14ac:dyDescent="0.3">
      <c r="A3982">
        <v>3.13</v>
      </c>
    </row>
    <row r="3983" spans="1:1" x14ac:dyDescent="0.3">
      <c r="A3983">
        <v>3.19</v>
      </c>
    </row>
    <row r="3984" spans="1:1" x14ac:dyDescent="0.3">
      <c r="A3984">
        <v>3.1</v>
      </c>
    </row>
    <row r="3985" spans="1:1" x14ac:dyDescent="0.3">
      <c r="A3985">
        <v>3.19</v>
      </c>
    </row>
    <row r="3986" spans="1:1" x14ac:dyDescent="0.3">
      <c r="A3986">
        <v>3.21</v>
      </c>
    </row>
    <row r="3987" spans="1:1" x14ac:dyDescent="0.3">
      <c r="A3987">
        <v>3.2</v>
      </c>
    </row>
    <row r="3988" spans="1:1" x14ac:dyDescent="0.3">
      <c r="A3988">
        <v>3.21</v>
      </c>
    </row>
    <row r="3989" spans="1:1" x14ac:dyDescent="0.3">
      <c r="A3989">
        <v>3.22</v>
      </c>
    </row>
    <row r="3990" spans="1:1" x14ac:dyDescent="0.3">
      <c r="A3990">
        <v>3.21</v>
      </c>
    </row>
    <row r="3991" spans="1:1" x14ac:dyDescent="0.3">
      <c r="A3991">
        <v>3.16</v>
      </c>
    </row>
    <row r="3992" spans="1:1" x14ac:dyDescent="0.3">
      <c r="A3992">
        <v>3.11</v>
      </c>
    </row>
    <row r="3993" spans="1:1" x14ac:dyDescent="0.3">
      <c r="A3993">
        <v>3.21</v>
      </c>
    </row>
    <row r="3994" spans="1:1" x14ac:dyDescent="0.3">
      <c r="A3994">
        <v>3.19</v>
      </c>
    </row>
    <row r="3995" spans="1:1" x14ac:dyDescent="0.3">
      <c r="A3995">
        <v>3.22</v>
      </c>
    </row>
    <row r="3996" spans="1:1" x14ac:dyDescent="0.3">
      <c r="A3996">
        <v>3.12</v>
      </c>
    </row>
    <row r="3997" spans="1:1" x14ac:dyDescent="0.3">
      <c r="A3997">
        <v>3.22</v>
      </c>
    </row>
    <row r="3998" spans="1:1" x14ac:dyDescent="0.3">
      <c r="A3998">
        <v>3.21</v>
      </c>
    </row>
    <row r="3999" spans="1:1" x14ac:dyDescent="0.3">
      <c r="A3999">
        <v>3.19</v>
      </c>
    </row>
    <row r="4000" spans="1:1" x14ac:dyDescent="0.3">
      <c r="A4000">
        <v>3.1</v>
      </c>
    </row>
    <row r="4001" spans="1:1" x14ac:dyDescent="0.3">
      <c r="A4001">
        <v>3.21</v>
      </c>
    </row>
    <row r="4002" spans="1:1" x14ac:dyDescent="0.3">
      <c r="A4002">
        <v>3.21</v>
      </c>
    </row>
    <row r="4003" spans="1:1" x14ac:dyDescent="0.3">
      <c r="A4003">
        <v>3.14</v>
      </c>
    </row>
    <row r="4004" spans="1:1" x14ac:dyDescent="0.3">
      <c r="A4004">
        <v>3.21</v>
      </c>
    </row>
    <row r="4005" spans="1:1" x14ac:dyDescent="0.3">
      <c r="A4005">
        <v>3.2</v>
      </c>
    </row>
    <row r="4006" spans="1:1" x14ac:dyDescent="0.3">
      <c r="A4006">
        <v>3.21</v>
      </c>
    </row>
    <row r="4007" spans="1:1" x14ac:dyDescent="0.3">
      <c r="A4007">
        <v>3.17</v>
      </c>
    </row>
    <row r="4008" spans="1:1" x14ac:dyDescent="0.3">
      <c r="A4008">
        <v>3.11</v>
      </c>
    </row>
    <row r="4009" spans="1:1" x14ac:dyDescent="0.3">
      <c r="A4009">
        <v>3.21</v>
      </c>
    </row>
    <row r="4010" spans="1:1" x14ac:dyDescent="0.3">
      <c r="A4010">
        <v>3.17</v>
      </c>
    </row>
    <row r="4011" spans="1:1" x14ac:dyDescent="0.3">
      <c r="A4011">
        <v>3.22</v>
      </c>
    </row>
    <row r="4012" spans="1:1" x14ac:dyDescent="0.3">
      <c r="A4012">
        <v>3.21</v>
      </c>
    </row>
    <row r="4013" spans="1:1" x14ac:dyDescent="0.3">
      <c r="A4013">
        <v>3.22</v>
      </c>
    </row>
    <row r="4014" spans="1:1" x14ac:dyDescent="0.3">
      <c r="A4014">
        <v>3.21</v>
      </c>
    </row>
    <row r="4015" spans="1:1" x14ac:dyDescent="0.3">
      <c r="A4015">
        <v>3.19</v>
      </c>
    </row>
    <row r="4016" spans="1:1" x14ac:dyDescent="0.3">
      <c r="A4016">
        <v>3.15</v>
      </c>
    </row>
    <row r="4017" spans="1:1" x14ac:dyDescent="0.3">
      <c r="A4017">
        <v>3.15</v>
      </c>
    </row>
    <row r="4018" spans="1:1" x14ac:dyDescent="0.3">
      <c r="A4018">
        <v>3.19</v>
      </c>
    </row>
    <row r="4019" spans="1:1" x14ac:dyDescent="0.3">
      <c r="A4019">
        <v>3.22</v>
      </c>
    </row>
    <row r="4020" spans="1:1" x14ac:dyDescent="0.3">
      <c r="A4020">
        <v>3.21</v>
      </c>
    </row>
    <row r="4021" spans="1:1" x14ac:dyDescent="0.3">
      <c r="A4021">
        <v>3.22</v>
      </c>
    </row>
    <row r="4022" spans="1:1" x14ac:dyDescent="0.3">
      <c r="A4022">
        <v>3.21</v>
      </c>
    </row>
    <row r="4023" spans="1:1" x14ac:dyDescent="0.3">
      <c r="A4023">
        <v>3.19</v>
      </c>
    </row>
    <row r="4024" spans="1:1" x14ac:dyDescent="0.3">
      <c r="A4024">
        <v>3.11</v>
      </c>
    </row>
    <row r="4025" spans="1:1" x14ac:dyDescent="0.3">
      <c r="A4025">
        <v>3.19</v>
      </c>
    </row>
    <row r="4026" spans="1:1" x14ac:dyDescent="0.3">
      <c r="A4026">
        <v>3.21</v>
      </c>
    </row>
    <row r="4027" spans="1:1" x14ac:dyDescent="0.3">
      <c r="A4027">
        <v>3.2</v>
      </c>
    </row>
    <row r="4028" spans="1:1" x14ac:dyDescent="0.3">
      <c r="A4028">
        <v>3.21</v>
      </c>
    </row>
    <row r="4029" spans="1:1" x14ac:dyDescent="0.3">
      <c r="A4029">
        <v>3.22</v>
      </c>
    </row>
    <row r="4030" spans="1:1" x14ac:dyDescent="0.3">
      <c r="A4030">
        <v>3.13</v>
      </c>
    </row>
    <row r="4031" spans="1:1" x14ac:dyDescent="0.3">
      <c r="A4031">
        <v>3.19</v>
      </c>
    </row>
    <row r="4032" spans="1:1" x14ac:dyDescent="0.3">
      <c r="A4032">
        <v>3.1</v>
      </c>
    </row>
    <row r="4033" spans="1:1" x14ac:dyDescent="0.3">
      <c r="A4033">
        <v>3.21</v>
      </c>
    </row>
    <row r="4034" spans="1:1" x14ac:dyDescent="0.3">
      <c r="A4034">
        <v>3.21</v>
      </c>
    </row>
    <row r="4035" spans="1:1" x14ac:dyDescent="0.3">
      <c r="A4035">
        <v>3.22</v>
      </c>
    </row>
    <row r="4036" spans="1:1" x14ac:dyDescent="0.3">
      <c r="A4036">
        <v>3.19</v>
      </c>
    </row>
    <row r="4037" spans="1:1" x14ac:dyDescent="0.3">
      <c r="A4037">
        <v>3.21</v>
      </c>
    </row>
    <row r="4038" spans="1:1" x14ac:dyDescent="0.3">
      <c r="A4038">
        <v>3.19</v>
      </c>
    </row>
    <row r="4039" spans="1:1" x14ac:dyDescent="0.3">
      <c r="A4039">
        <v>3.19</v>
      </c>
    </row>
    <row r="4040" spans="1:1" x14ac:dyDescent="0.3">
      <c r="A4040">
        <v>3.11</v>
      </c>
    </row>
    <row r="4041" spans="1:1" x14ac:dyDescent="0.3">
      <c r="A4041">
        <v>3.21</v>
      </c>
    </row>
    <row r="4042" spans="1:1" x14ac:dyDescent="0.3">
      <c r="A4042">
        <v>3.2</v>
      </c>
    </row>
    <row r="4043" spans="1:1" x14ac:dyDescent="0.3">
      <c r="A4043">
        <v>3.21</v>
      </c>
    </row>
    <row r="4044" spans="1:1" x14ac:dyDescent="0.3">
      <c r="A4044">
        <v>3.13</v>
      </c>
    </row>
    <row r="4045" spans="1:1" x14ac:dyDescent="0.3">
      <c r="A4045">
        <v>3.2</v>
      </c>
    </row>
    <row r="4046" spans="1:1" x14ac:dyDescent="0.3">
      <c r="A4046">
        <v>3.2</v>
      </c>
    </row>
    <row r="4047" spans="1:1" x14ac:dyDescent="0.3">
      <c r="A4047">
        <v>3.17</v>
      </c>
    </row>
    <row r="4048" spans="1:1" x14ac:dyDescent="0.3">
      <c r="A4048">
        <v>3.17</v>
      </c>
    </row>
    <row r="4049" spans="1:1" x14ac:dyDescent="0.3">
      <c r="A4049">
        <v>3.19</v>
      </c>
    </row>
    <row r="4050" spans="1:1" x14ac:dyDescent="0.3">
      <c r="A4050">
        <v>3.2</v>
      </c>
    </row>
    <row r="4051" spans="1:1" x14ac:dyDescent="0.3">
      <c r="A4051">
        <v>3.14</v>
      </c>
    </row>
    <row r="4052" spans="1:1" x14ac:dyDescent="0.3">
      <c r="A4052">
        <v>3.2</v>
      </c>
    </row>
    <row r="4053" spans="1:1" x14ac:dyDescent="0.3">
      <c r="A4053">
        <v>3.21</v>
      </c>
    </row>
    <row r="4054" spans="1:1" x14ac:dyDescent="0.3">
      <c r="A4054">
        <v>3.2</v>
      </c>
    </row>
    <row r="4055" spans="1:1" x14ac:dyDescent="0.3">
      <c r="A4055">
        <v>3.15</v>
      </c>
    </row>
    <row r="4056" spans="1:1" x14ac:dyDescent="0.3">
      <c r="A4056">
        <v>3.08</v>
      </c>
    </row>
    <row r="4057" spans="1:1" x14ac:dyDescent="0.3">
      <c r="A4057">
        <v>3.21</v>
      </c>
    </row>
    <row r="4058" spans="1:1" x14ac:dyDescent="0.3">
      <c r="A4058">
        <v>3.11</v>
      </c>
    </row>
    <row r="4059" spans="1:1" x14ac:dyDescent="0.3">
      <c r="A4059">
        <v>3.22</v>
      </c>
    </row>
    <row r="4060" spans="1:1" x14ac:dyDescent="0.3">
      <c r="A4060">
        <v>3.2</v>
      </c>
    </row>
    <row r="4061" spans="1:1" x14ac:dyDescent="0.3">
      <c r="A4061">
        <v>3.21</v>
      </c>
    </row>
    <row r="4062" spans="1:1" x14ac:dyDescent="0.3">
      <c r="A4062">
        <v>3.2</v>
      </c>
    </row>
    <row r="4063" spans="1:1" x14ac:dyDescent="0.3">
      <c r="A4063">
        <v>3.18</v>
      </c>
    </row>
    <row r="4064" spans="1:1" x14ac:dyDescent="0.3">
      <c r="A4064">
        <v>3.17</v>
      </c>
    </row>
    <row r="4065" spans="1:1" x14ac:dyDescent="0.3">
      <c r="A4065">
        <v>3.21</v>
      </c>
    </row>
    <row r="4066" spans="1:1" x14ac:dyDescent="0.3">
      <c r="A4066">
        <v>3.2</v>
      </c>
    </row>
    <row r="4067" spans="1:1" x14ac:dyDescent="0.3">
      <c r="A4067">
        <v>3.19</v>
      </c>
    </row>
    <row r="4068" spans="1:1" x14ac:dyDescent="0.3">
      <c r="A4068">
        <v>3.2</v>
      </c>
    </row>
    <row r="4069" spans="1:1" x14ac:dyDescent="0.3">
      <c r="A4069">
        <v>3.2</v>
      </c>
    </row>
    <row r="4070" spans="1:1" x14ac:dyDescent="0.3">
      <c r="A4070">
        <v>3.21</v>
      </c>
    </row>
    <row r="4071" spans="1:1" x14ac:dyDescent="0.3">
      <c r="A4071">
        <v>3.17</v>
      </c>
    </row>
    <row r="4072" spans="1:1" x14ac:dyDescent="0.3">
      <c r="A4072">
        <v>3.18</v>
      </c>
    </row>
    <row r="4073" spans="1:1" x14ac:dyDescent="0.3">
      <c r="A4073">
        <v>3.2</v>
      </c>
    </row>
    <row r="4074" spans="1:1" x14ac:dyDescent="0.3">
      <c r="A4074">
        <v>3.2</v>
      </c>
    </row>
    <row r="4075" spans="1:1" x14ac:dyDescent="0.3">
      <c r="A4075">
        <v>3.22</v>
      </c>
    </row>
    <row r="4076" spans="1:1" x14ac:dyDescent="0.3">
      <c r="A4076">
        <v>3.18</v>
      </c>
    </row>
    <row r="4077" spans="1:1" x14ac:dyDescent="0.3">
      <c r="A4077">
        <v>3.21</v>
      </c>
    </row>
    <row r="4078" spans="1:1" x14ac:dyDescent="0.3">
      <c r="A4078">
        <v>3.11</v>
      </c>
    </row>
    <row r="4079" spans="1:1" x14ac:dyDescent="0.3">
      <c r="A4079">
        <v>3.18</v>
      </c>
    </row>
    <row r="4080" spans="1:1" x14ac:dyDescent="0.3">
      <c r="A4080">
        <v>3.17</v>
      </c>
    </row>
    <row r="4081" spans="1:1" x14ac:dyDescent="0.3">
      <c r="A4081">
        <v>3.2</v>
      </c>
    </row>
    <row r="4082" spans="1:1" x14ac:dyDescent="0.3">
      <c r="A4082">
        <v>3.2</v>
      </c>
    </row>
    <row r="4083" spans="1:1" x14ac:dyDescent="0.3">
      <c r="A4083">
        <v>3.21</v>
      </c>
    </row>
    <row r="4084" spans="1:1" x14ac:dyDescent="0.3">
      <c r="A4084">
        <v>3.2</v>
      </c>
    </row>
    <row r="4085" spans="1:1" x14ac:dyDescent="0.3">
      <c r="A4085">
        <v>3.14</v>
      </c>
    </row>
    <row r="4086" spans="1:1" x14ac:dyDescent="0.3">
      <c r="A4086">
        <v>3.2</v>
      </c>
    </row>
    <row r="4087" spans="1:1" x14ac:dyDescent="0.3">
      <c r="A4087">
        <v>3.16</v>
      </c>
    </row>
    <row r="4088" spans="1:1" x14ac:dyDescent="0.3">
      <c r="A4088">
        <v>3.18</v>
      </c>
    </row>
    <row r="4089" spans="1:1" x14ac:dyDescent="0.3">
      <c r="A4089">
        <v>3.18</v>
      </c>
    </row>
    <row r="4090" spans="1:1" x14ac:dyDescent="0.3">
      <c r="A4090">
        <v>3.2</v>
      </c>
    </row>
    <row r="4091" spans="1:1" x14ac:dyDescent="0.3">
      <c r="A4091">
        <v>3.21</v>
      </c>
    </row>
    <row r="4092" spans="1:1" x14ac:dyDescent="0.3">
      <c r="A4092">
        <v>3.19</v>
      </c>
    </row>
    <row r="4093" spans="1:1" x14ac:dyDescent="0.3">
      <c r="A4093">
        <v>3.21</v>
      </c>
    </row>
    <row r="4094" spans="1:1" x14ac:dyDescent="0.3">
      <c r="A4094">
        <v>3.2</v>
      </c>
    </row>
    <row r="4095" spans="1:1" x14ac:dyDescent="0.3">
      <c r="A4095">
        <v>3.18</v>
      </c>
    </row>
    <row r="4096" spans="1:1" x14ac:dyDescent="0.3">
      <c r="A4096">
        <v>3.17</v>
      </c>
    </row>
    <row r="4097" spans="1:1" x14ac:dyDescent="0.3">
      <c r="A4097">
        <v>3.2</v>
      </c>
    </row>
    <row r="4098" spans="1:1" x14ac:dyDescent="0.3">
      <c r="A4098">
        <v>3.18</v>
      </c>
    </row>
    <row r="4099" spans="1:1" x14ac:dyDescent="0.3">
      <c r="A4099">
        <v>3.14</v>
      </c>
    </row>
    <row r="4100" spans="1:1" x14ac:dyDescent="0.3">
      <c r="A4100">
        <v>3.18</v>
      </c>
    </row>
    <row r="4101" spans="1:1" x14ac:dyDescent="0.3">
      <c r="A4101">
        <v>3.21</v>
      </c>
    </row>
    <row r="4102" spans="1:1" x14ac:dyDescent="0.3">
      <c r="A4102">
        <v>3.2</v>
      </c>
    </row>
    <row r="4103" spans="1:1" x14ac:dyDescent="0.3">
      <c r="A4103">
        <v>3.15</v>
      </c>
    </row>
    <row r="4104" spans="1:1" x14ac:dyDescent="0.3">
      <c r="A4104">
        <v>3.18</v>
      </c>
    </row>
    <row r="4105" spans="1:1" x14ac:dyDescent="0.3">
      <c r="A4105">
        <v>3.2</v>
      </c>
    </row>
    <row r="4106" spans="1:1" x14ac:dyDescent="0.3">
      <c r="A4106">
        <v>3.12</v>
      </c>
    </row>
    <row r="4107" spans="1:1" x14ac:dyDescent="0.3">
      <c r="A4107">
        <v>3.19</v>
      </c>
    </row>
    <row r="4108" spans="1:1" x14ac:dyDescent="0.3">
      <c r="A4108">
        <v>3.2</v>
      </c>
    </row>
    <row r="4109" spans="1:1" x14ac:dyDescent="0.3">
      <c r="A4109">
        <v>3.19</v>
      </c>
    </row>
    <row r="4110" spans="1:1" x14ac:dyDescent="0.3">
      <c r="A4110">
        <v>3.2</v>
      </c>
    </row>
    <row r="4111" spans="1:1" x14ac:dyDescent="0.3">
      <c r="A4111">
        <v>3.18</v>
      </c>
    </row>
    <row r="4112" spans="1:1" x14ac:dyDescent="0.3">
      <c r="A4112">
        <v>3.17</v>
      </c>
    </row>
    <row r="4113" spans="1:1" x14ac:dyDescent="0.3">
      <c r="A4113">
        <v>3.16</v>
      </c>
    </row>
    <row r="4114" spans="1:1" x14ac:dyDescent="0.3">
      <c r="A4114">
        <v>3.2</v>
      </c>
    </row>
    <row r="4115" spans="1:1" x14ac:dyDescent="0.3">
      <c r="A4115">
        <v>3.21</v>
      </c>
    </row>
    <row r="4116" spans="1:1" x14ac:dyDescent="0.3">
      <c r="A4116">
        <v>3.2</v>
      </c>
    </row>
    <row r="4117" spans="1:1" x14ac:dyDescent="0.3">
      <c r="A4117">
        <v>3.21</v>
      </c>
    </row>
    <row r="4118" spans="1:1" x14ac:dyDescent="0.3">
      <c r="A4118">
        <v>3.18</v>
      </c>
    </row>
    <row r="4119" spans="1:1" x14ac:dyDescent="0.3">
      <c r="A4119">
        <v>3.01</v>
      </c>
    </row>
    <row r="4120" spans="1:1" x14ac:dyDescent="0.3">
      <c r="A4120">
        <v>3.16</v>
      </c>
    </row>
    <row r="4121" spans="1:1" x14ac:dyDescent="0.3">
      <c r="A4121">
        <v>3.2</v>
      </c>
    </row>
    <row r="4122" spans="1:1" x14ac:dyDescent="0.3">
      <c r="A4122">
        <v>3.2</v>
      </c>
    </row>
    <row r="4123" spans="1:1" x14ac:dyDescent="0.3">
      <c r="A4123">
        <v>3.21</v>
      </c>
    </row>
    <row r="4124" spans="1:1" x14ac:dyDescent="0.3">
      <c r="A4124">
        <v>3.2</v>
      </c>
    </row>
    <row r="4125" spans="1:1" x14ac:dyDescent="0.3">
      <c r="A4125">
        <v>3.21</v>
      </c>
    </row>
    <row r="4126" spans="1:1" x14ac:dyDescent="0.3">
      <c r="A4126">
        <v>3.2</v>
      </c>
    </row>
    <row r="4127" spans="1:1" x14ac:dyDescent="0.3">
      <c r="A4127">
        <v>3.16</v>
      </c>
    </row>
    <row r="4128" spans="1:1" x14ac:dyDescent="0.3">
      <c r="A4128">
        <v>3.16</v>
      </c>
    </row>
    <row r="4129" spans="1:1" x14ac:dyDescent="0.3">
      <c r="A4129">
        <v>3.19</v>
      </c>
    </row>
    <row r="4130" spans="1:1" x14ac:dyDescent="0.3">
      <c r="A4130">
        <v>3.2</v>
      </c>
    </row>
    <row r="4131" spans="1:1" x14ac:dyDescent="0.3">
      <c r="A4131">
        <v>3.21</v>
      </c>
    </row>
    <row r="4132" spans="1:1" x14ac:dyDescent="0.3">
      <c r="A4132">
        <v>3.2</v>
      </c>
    </row>
    <row r="4133" spans="1:1" x14ac:dyDescent="0.3">
      <c r="A4133">
        <v>3.18</v>
      </c>
    </row>
    <row r="4134" spans="1:1" x14ac:dyDescent="0.3">
      <c r="A4134">
        <v>3.2</v>
      </c>
    </row>
    <row r="4135" spans="1:1" x14ac:dyDescent="0.3">
      <c r="A4135">
        <v>3.11</v>
      </c>
    </row>
    <row r="4136" spans="1:1" x14ac:dyDescent="0.3">
      <c r="A4136">
        <v>3.18</v>
      </c>
    </row>
    <row r="4137" spans="1:1" x14ac:dyDescent="0.3">
      <c r="A4137">
        <v>3.2</v>
      </c>
    </row>
    <row r="4138" spans="1:1" x14ac:dyDescent="0.3">
      <c r="A4138">
        <v>3.18</v>
      </c>
    </row>
    <row r="4139" spans="1:1" x14ac:dyDescent="0.3">
      <c r="A4139">
        <v>3.21</v>
      </c>
    </row>
    <row r="4140" spans="1:1" x14ac:dyDescent="0.3">
      <c r="A4140">
        <v>3.18</v>
      </c>
    </row>
    <row r="4141" spans="1:1" x14ac:dyDescent="0.3">
      <c r="A4141">
        <v>3.21</v>
      </c>
    </row>
    <row r="4142" spans="1:1" x14ac:dyDescent="0.3">
      <c r="A4142">
        <v>3.2</v>
      </c>
    </row>
    <row r="4143" spans="1:1" x14ac:dyDescent="0.3">
      <c r="A4143">
        <v>3.18</v>
      </c>
    </row>
    <row r="4144" spans="1:1" x14ac:dyDescent="0.3">
      <c r="A4144">
        <v>3.17</v>
      </c>
    </row>
    <row r="4145" spans="1:1" x14ac:dyDescent="0.3">
      <c r="A4145">
        <v>3.2</v>
      </c>
    </row>
    <row r="4146" spans="1:1" x14ac:dyDescent="0.3">
      <c r="A4146">
        <v>3.19</v>
      </c>
    </row>
    <row r="4147" spans="1:1" x14ac:dyDescent="0.3">
      <c r="A4147">
        <v>3.17</v>
      </c>
    </row>
    <row r="4148" spans="1:1" x14ac:dyDescent="0.3">
      <c r="A4148">
        <v>3.2</v>
      </c>
    </row>
    <row r="4149" spans="1:1" x14ac:dyDescent="0.3">
      <c r="A4149">
        <v>3.19</v>
      </c>
    </row>
    <row r="4150" spans="1:1" x14ac:dyDescent="0.3">
      <c r="A4150">
        <v>3.19</v>
      </c>
    </row>
    <row r="4151" spans="1:1" x14ac:dyDescent="0.3">
      <c r="A4151">
        <v>3.08</v>
      </c>
    </row>
    <row r="4152" spans="1:1" x14ac:dyDescent="0.3">
      <c r="A4152">
        <v>3.18</v>
      </c>
    </row>
    <row r="4153" spans="1:1" x14ac:dyDescent="0.3">
      <c r="A4153">
        <v>3.2</v>
      </c>
    </row>
    <row r="4154" spans="1:1" x14ac:dyDescent="0.3">
      <c r="A4154">
        <v>3.12</v>
      </c>
    </row>
    <row r="4155" spans="1:1" x14ac:dyDescent="0.3">
      <c r="A4155">
        <v>3.2</v>
      </c>
    </row>
    <row r="4156" spans="1:1" x14ac:dyDescent="0.3">
      <c r="A4156">
        <v>3.2</v>
      </c>
    </row>
    <row r="4157" spans="1:1" x14ac:dyDescent="0.3">
      <c r="A4157">
        <v>3.21</v>
      </c>
    </row>
    <row r="4158" spans="1:1" x14ac:dyDescent="0.3">
      <c r="A4158">
        <v>3.17</v>
      </c>
    </row>
    <row r="4159" spans="1:1" x14ac:dyDescent="0.3">
      <c r="A4159">
        <v>3.16</v>
      </c>
    </row>
    <row r="4160" spans="1:1" x14ac:dyDescent="0.3">
      <c r="A4160">
        <v>3.15</v>
      </c>
    </row>
    <row r="4161" spans="1:1" x14ac:dyDescent="0.3">
      <c r="A4161">
        <v>3.19</v>
      </c>
    </row>
    <row r="4162" spans="1:1" x14ac:dyDescent="0.3">
      <c r="A4162">
        <v>3.19</v>
      </c>
    </row>
    <row r="4163" spans="1:1" x14ac:dyDescent="0.3">
      <c r="A4163">
        <v>3.21</v>
      </c>
    </row>
    <row r="4164" spans="1:1" x14ac:dyDescent="0.3">
      <c r="A4164">
        <v>3.2</v>
      </c>
    </row>
    <row r="4165" spans="1:1" x14ac:dyDescent="0.3">
      <c r="A4165">
        <v>3.21</v>
      </c>
    </row>
    <row r="4166" spans="1:1" x14ac:dyDescent="0.3">
      <c r="A4166">
        <v>3.19</v>
      </c>
    </row>
    <row r="4167" spans="1:1" x14ac:dyDescent="0.3">
      <c r="A4167">
        <v>3.1</v>
      </c>
    </row>
    <row r="4168" spans="1:1" x14ac:dyDescent="0.3">
      <c r="A4168">
        <v>3.16</v>
      </c>
    </row>
    <row r="4169" spans="1:1" x14ac:dyDescent="0.3">
      <c r="A4169">
        <v>3.17</v>
      </c>
    </row>
    <row r="4170" spans="1:1" x14ac:dyDescent="0.3">
      <c r="A4170">
        <v>3.2</v>
      </c>
    </row>
    <row r="4171" spans="1:1" x14ac:dyDescent="0.3">
      <c r="A4171">
        <v>3.18</v>
      </c>
    </row>
    <row r="4172" spans="1:1" x14ac:dyDescent="0.3">
      <c r="A4172">
        <v>3.19</v>
      </c>
    </row>
    <row r="4173" spans="1:1" x14ac:dyDescent="0.3">
      <c r="A4173">
        <v>3.2</v>
      </c>
    </row>
    <row r="4174" spans="1:1" x14ac:dyDescent="0.3">
      <c r="A4174">
        <v>3.18</v>
      </c>
    </row>
    <row r="4175" spans="1:1" x14ac:dyDescent="0.3">
      <c r="A4175">
        <v>3.13</v>
      </c>
    </row>
    <row r="4176" spans="1:1" x14ac:dyDescent="0.3">
      <c r="A4176">
        <v>3.16</v>
      </c>
    </row>
    <row r="4177" spans="1:1" x14ac:dyDescent="0.3">
      <c r="A4177">
        <v>3.19</v>
      </c>
    </row>
    <row r="4178" spans="1:1" x14ac:dyDescent="0.3">
      <c r="A4178">
        <v>3.18</v>
      </c>
    </row>
    <row r="4179" spans="1:1" x14ac:dyDescent="0.3">
      <c r="A4179">
        <v>3.2</v>
      </c>
    </row>
    <row r="4180" spans="1:1" x14ac:dyDescent="0.3">
      <c r="A4180">
        <v>3.17</v>
      </c>
    </row>
    <row r="4181" spans="1:1" x14ac:dyDescent="0.3">
      <c r="A4181">
        <v>3.2</v>
      </c>
    </row>
    <row r="4182" spans="1:1" x14ac:dyDescent="0.3">
      <c r="A4182">
        <v>3.18</v>
      </c>
    </row>
    <row r="4183" spans="1:1" x14ac:dyDescent="0.3">
      <c r="A4183">
        <v>3.13</v>
      </c>
    </row>
    <row r="4184" spans="1:1" x14ac:dyDescent="0.3">
      <c r="A4184">
        <v>3.17</v>
      </c>
    </row>
    <row r="4185" spans="1:1" x14ac:dyDescent="0.3">
      <c r="A4185">
        <v>3.19</v>
      </c>
    </row>
    <row r="4186" spans="1:1" x14ac:dyDescent="0.3">
      <c r="A4186">
        <v>3.19</v>
      </c>
    </row>
    <row r="4187" spans="1:1" x14ac:dyDescent="0.3">
      <c r="A4187">
        <v>3.2</v>
      </c>
    </row>
    <row r="4188" spans="1:1" x14ac:dyDescent="0.3">
      <c r="A4188">
        <v>3.12</v>
      </c>
    </row>
    <row r="4189" spans="1:1" x14ac:dyDescent="0.3">
      <c r="A4189">
        <v>3.18</v>
      </c>
    </row>
    <row r="4190" spans="1:1" x14ac:dyDescent="0.3">
      <c r="A4190">
        <v>3.19</v>
      </c>
    </row>
    <row r="4191" spans="1:1" x14ac:dyDescent="0.3">
      <c r="A4191">
        <v>3.09</v>
      </c>
    </row>
    <row r="4192" spans="1:1" x14ac:dyDescent="0.3">
      <c r="A4192">
        <v>3.16</v>
      </c>
    </row>
    <row r="4193" spans="1:1" x14ac:dyDescent="0.3">
      <c r="A4193">
        <v>3.19</v>
      </c>
    </row>
    <row r="4194" spans="1:1" x14ac:dyDescent="0.3">
      <c r="A4194">
        <v>3.19</v>
      </c>
    </row>
    <row r="4195" spans="1:1" x14ac:dyDescent="0.3">
      <c r="A4195">
        <v>3.21</v>
      </c>
    </row>
    <row r="4196" spans="1:1" x14ac:dyDescent="0.3">
      <c r="A4196">
        <v>3.16</v>
      </c>
    </row>
    <row r="4197" spans="1:1" x14ac:dyDescent="0.3">
      <c r="A4197">
        <v>3.21</v>
      </c>
    </row>
    <row r="4198" spans="1:1" x14ac:dyDescent="0.3">
      <c r="A4198">
        <v>3.2</v>
      </c>
    </row>
    <row r="4199" spans="1:1" x14ac:dyDescent="0.3">
      <c r="A4199">
        <v>3.14</v>
      </c>
    </row>
    <row r="4200" spans="1:1" x14ac:dyDescent="0.3">
      <c r="A4200">
        <v>3.16</v>
      </c>
    </row>
    <row r="4201" spans="1:1" x14ac:dyDescent="0.3">
      <c r="A4201">
        <v>3.19</v>
      </c>
    </row>
    <row r="4202" spans="1:1" x14ac:dyDescent="0.3">
      <c r="A4202">
        <v>3.09</v>
      </c>
    </row>
    <row r="4203" spans="1:1" x14ac:dyDescent="0.3">
      <c r="A4203">
        <v>3.2</v>
      </c>
    </row>
    <row r="4204" spans="1:1" x14ac:dyDescent="0.3">
      <c r="A4204">
        <v>3.19</v>
      </c>
    </row>
    <row r="4205" spans="1:1" x14ac:dyDescent="0.3">
      <c r="A4205">
        <v>3.21</v>
      </c>
    </row>
    <row r="4206" spans="1:1" x14ac:dyDescent="0.3">
      <c r="A4206">
        <v>3.19</v>
      </c>
    </row>
    <row r="4207" spans="1:1" x14ac:dyDescent="0.3">
      <c r="A4207">
        <v>3.1</v>
      </c>
    </row>
    <row r="4208" spans="1:1" x14ac:dyDescent="0.3">
      <c r="A4208">
        <v>3.16</v>
      </c>
    </row>
    <row r="4209" spans="1:1" x14ac:dyDescent="0.3">
      <c r="A4209">
        <v>3.11</v>
      </c>
    </row>
    <row r="4210" spans="1:1" x14ac:dyDescent="0.3">
      <c r="A4210">
        <v>3.19</v>
      </c>
    </row>
    <row r="4211" spans="1:1" x14ac:dyDescent="0.3">
      <c r="A4211">
        <v>3.18</v>
      </c>
    </row>
    <row r="4212" spans="1:1" x14ac:dyDescent="0.3">
      <c r="A4212">
        <v>3.19</v>
      </c>
    </row>
    <row r="4213" spans="1:1" x14ac:dyDescent="0.3">
      <c r="A4213">
        <v>3.2</v>
      </c>
    </row>
    <row r="4214" spans="1:1" x14ac:dyDescent="0.3">
      <c r="A4214">
        <v>3.19</v>
      </c>
    </row>
    <row r="4215" spans="1:1" x14ac:dyDescent="0.3">
      <c r="A4215">
        <v>3.17</v>
      </c>
    </row>
    <row r="4216" spans="1:1" x14ac:dyDescent="0.3">
      <c r="A4216">
        <v>3.17</v>
      </c>
    </row>
    <row r="4217" spans="1:1" x14ac:dyDescent="0.3">
      <c r="A4217">
        <v>3.19</v>
      </c>
    </row>
    <row r="4218" spans="1:1" x14ac:dyDescent="0.3">
      <c r="A4218">
        <v>3.19</v>
      </c>
    </row>
    <row r="4219" spans="1:1" x14ac:dyDescent="0.3">
      <c r="A4219">
        <v>3.2</v>
      </c>
    </row>
    <row r="4220" spans="1:1" x14ac:dyDescent="0.3">
      <c r="A4220">
        <v>3.17</v>
      </c>
    </row>
    <row r="4221" spans="1:1" x14ac:dyDescent="0.3">
      <c r="A4221">
        <v>3.2</v>
      </c>
    </row>
    <row r="4222" spans="1:1" x14ac:dyDescent="0.3">
      <c r="A4222">
        <v>3.17</v>
      </c>
    </row>
    <row r="4223" spans="1:1" x14ac:dyDescent="0.3">
      <c r="A4223">
        <v>3.1</v>
      </c>
    </row>
    <row r="4224" spans="1:1" x14ac:dyDescent="0.3">
      <c r="A4224">
        <v>3.16</v>
      </c>
    </row>
    <row r="4225" spans="1:1" x14ac:dyDescent="0.3">
      <c r="A4225">
        <v>3.19</v>
      </c>
    </row>
    <row r="4226" spans="1:1" x14ac:dyDescent="0.3">
      <c r="A4226">
        <v>3.19</v>
      </c>
    </row>
    <row r="4227" spans="1:1" x14ac:dyDescent="0.3">
      <c r="A4227">
        <v>3.2</v>
      </c>
    </row>
    <row r="4228" spans="1:1" x14ac:dyDescent="0.3">
      <c r="A4228">
        <v>3.19</v>
      </c>
    </row>
    <row r="4229" spans="1:1" x14ac:dyDescent="0.3">
      <c r="A4229">
        <v>3.2</v>
      </c>
    </row>
    <row r="4230" spans="1:1" x14ac:dyDescent="0.3">
      <c r="A4230">
        <v>3.12</v>
      </c>
    </row>
    <row r="4231" spans="1:1" x14ac:dyDescent="0.3">
      <c r="A4231">
        <v>3.07</v>
      </c>
    </row>
    <row r="4232" spans="1:1" x14ac:dyDescent="0.3">
      <c r="A4232">
        <v>3.17</v>
      </c>
    </row>
    <row r="4233" spans="1:1" x14ac:dyDescent="0.3">
      <c r="A4233">
        <v>3.17</v>
      </c>
    </row>
    <row r="4234" spans="1:1" x14ac:dyDescent="0.3">
      <c r="A4234">
        <v>3.19</v>
      </c>
    </row>
    <row r="4235" spans="1:1" x14ac:dyDescent="0.3">
      <c r="A4235">
        <v>3.2</v>
      </c>
    </row>
    <row r="4236" spans="1:1" x14ac:dyDescent="0.3">
      <c r="A4236">
        <v>3.19</v>
      </c>
    </row>
    <row r="4237" spans="1:1" x14ac:dyDescent="0.3">
      <c r="A4237">
        <v>3.2</v>
      </c>
    </row>
    <row r="4238" spans="1:1" x14ac:dyDescent="0.3">
      <c r="A4238">
        <v>3.19</v>
      </c>
    </row>
    <row r="4239" spans="1:1" x14ac:dyDescent="0.3">
      <c r="A4239">
        <v>3.09</v>
      </c>
    </row>
    <row r="4240" spans="1:1" x14ac:dyDescent="0.3">
      <c r="A4240">
        <v>3.14</v>
      </c>
    </row>
    <row r="4241" spans="1:1" x14ac:dyDescent="0.3">
      <c r="A4241">
        <v>3.19</v>
      </c>
    </row>
    <row r="4242" spans="1:1" x14ac:dyDescent="0.3">
      <c r="A4242">
        <v>3.17</v>
      </c>
    </row>
    <row r="4243" spans="1:1" x14ac:dyDescent="0.3">
      <c r="A4243">
        <v>3.2</v>
      </c>
    </row>
    <row r="4244" spans="1:1" x14ac:dyDescent="0.3">
      <c r="A4244">
        <v>3.19</v>
      </c>
    </row>
    <row r="4245" spans="1:1" x14ac:dyDescent="0.3">
      <c r="A4245">
        <v>3.2</v>
      </c>
    </row>
    <row r="4246" spans="1:1" x14ac:dyDescent="0.3">
      <c r="A4246">
        <v>3.19</v>
      </c>
    </row>
    <row r="4247" spans="1:1" x14ac:dyDescent="0.3">
      <c r="A4247">
        <v>3.06</v>
      </c>
    </row>
    <row r="4248" spans="1:1" x14ac:dyDescent="0.3">
      <c r="A4248">
        <v>3.17</v>
      </c>
    </row>
    <row r="4249" spans="1:1" x14ac:dyDescent="0.3">
      <c r="A4249">
        <v>3.19</v>
      </c>
    </row>
    <row r="4250" spans="1:1" x14ac:dyDescent="0.3">
      <c r="A4250">
        <v>3.19</v>
      </c>
    </row>
    <row r="4251" spans="1:1" x14ac:dyDescent="0.3">
      <c r="A4251">
        <v>3.17</v>
      </c>
    </row>
    <row r="4252" spans="1:1" x14ac:dyDescent="0.3">
      <c r="A4252">
        <v>3.19</v>
      </c>
    </row>
    <row r="4253" spans="1:1" x14ac:dyDescent="0.3">
      <c r="A4253">
        <v>3.18</v>
      </c>
    </row>
    <row r="4254" spans="1:1" x14ac:dyDescent="0.3">
      <c r="A4254">
        <v>3.19</v>
      </c>
    </row>
    <row r="4255" spans="1:1" x14ac:dyDescent="0.3">
      <c r="A4255">
        <v>3.09</v>
      </c>
    </row>
    <row r="4256" spans="1:1" x14ac:dyDescent="0.3">
      <c r="A4256">
        <v>3.16</v>
      </c>
    </row>
    <row r="4257" spans="1:1" x14ac:dyDescent="0.3">
      <c r="A4257">
        <v>3.11</v>
      </c>
    </row>
    <row r="4258" spans="1:1" x14ac:dyDescent="0.3">
      <c r="A4258">
        <v>3.19</v>
      </c>
    </row>
    <row r="4259" spans="1:1" x14ac:dyDescent="0.3">
      <c r="A4259">
        <v>3.2</v>
      </c>
    </row>
    <row r="4260" spans="1:1" x14ac:dyDescent="0.3">
      <c r="A4260">
        <v>3.17</v>
      </c>
    </row>
    <row r="4261" spans="1:1" x14ac:dyDescent="0.3">
      <c r="A4261">
        <v>3.2</v>
      </c>
    </row>
    <row r="4262" spans="1:1" x14ac:dyDescent="0.3">
      <c r="A4262">
        <v>3.17</v>
      </c>
    </row>
    <row r="4263" spans="1:1" x14ac:dyDescent="0.3">
      <c r="A4263">
        <v>3.09</v>
      </c>
    </row>
    <row r="4264" spans="1:1" x14ac:dyDescent="0.3">
      <c r="A4264">
        <v>3.16</v>
      </c>
    </row>
    <row r="4265" spans="1:1" x14ac:dyDescent="0.3">
      <c r="A4265">
        <v>3.15</v>
      </c>
    </row>
    <row r="4266" spans="1:1" x14ac:dyDescent="0.3">
      <c r="A4266">
        <v>3.19</v>
      </c>
    </row>
    <row r="4267" spans="1:1" x14ac:dyDescent="0.3">
      <c r="A4267">
        <v>3.2</v>
      </c>
    </row>
    <row r="4268" spans="1:1" x14ac:dyDescent="0.3">
      <c r="A4268">
        <v>3.18</v>
      </c>
    </row>
    <row r="4269" spans="1:1" x14ac:dyDescent="0.3">
      <c r="A4269">
        <v>3.2</v>
      </c>
    </row>
    <row r="4270" spans="1:1" x14ac:dyDescent="0.3">
      <c r="A4270">
        <v>3.19</v>
      </c>
    </row>
    <row r="4271" spans="1:1" x14ac:dyDescent="0.3">
      <c r="A4271">
        <v>3.07</v>
      </c>
    </row>
    <row r="4272" spans="1:1" x14ac:dyDescent="0.3">
      <c r="A4272">
        <v>3.16</v>
      </c>
    </row>
    <row r="4273" spans="1:1" x14ac:dyDescent="0.3">
      <c r="A4273">
        <v>3.17</v>
      </c>
    </row>
    <row r="4274" spans="1:1" x14ac:dyDescent="0.3">
      <c r="A4274">
        <v>3.18</v>
      </c>
    </row>
    <row r="4275" spans="1:1" x14ac:dyDescent="0.3">
      <c r="A4275">
        <v>3.2</v>
      </c>
    </row>
    <row r="4276" spans="1:1" x14ac:dyDescent="0.3">
      <c r="A4276">
        <v>3.18</v>
      </c>
    </row>
    <row r="4277" spans="1:1" x14ac:dyDescent="0.3">
      <c r="A4277">
        <v>3.19</v>
      </c>
    </row>
    <row r="4278" spans="1:1" x14ac:dyDescent="0.3">
      <c r="A4278">
        <v>3.11</v>
      </c>
    </row>
    <row r="4279" spans="1:1" x14ac:dyDescent="0.3">
      <c r="A4279">
        <v>3.09</v>
      </c>
    </row>
    <row r="4280" spans="1:1" x14ac:dyDescent="0.3">
      <c r="A4280">
        <v>3.17</v>
      </c>
    </row>
    <row r="4281" spans="1:1" x14ac:dyDescent="0.3">
      <c r="A4281">
        <v>3.19</v>
      </c>
    </row>
    <row r="4282" spans="1:1" x14ac:dyDescent="0.3">
      <c r="A4282">
        <v>3.16</v>
      </c>
    </row>
    <row r="4283" spans="1:1" x14ac:dyDescent="0.3">
      <c r="A4283">
        <v>3.2</v>
      </c>
    </row>
    <row r="4284" spans="1:1" x14ac:dyDescent="0.3">
      <c r="A4284">
        <v>3.17</v>
      </c>
    </row>
    <row r="4285" spans="1:1" x14ac:dyDescent="0.3">
      <c r="A4285">
        <v>3.12</v>
      </c>
    </row>
    <row r="4286" spans="1:1" x14ac:dyDescent="0.3">
      <c r="A4286">
        <v>3.18</v>
      </c>
    </row>
    <row r="4287" spans="1:1" x14ac:dyDescent="0.3">
      <c r="A4287">
        <v>3.09</v>
      </c>
    </row>
    <row r="4288" spans="1:1" x14ac:dyDescent="0.3">
      <c r="A4288">
        <v>3.15</v>
      </c>
    </row>
    <row r="4289" spans="1:1" x14ac:dyDescent="0.3">
      <c r="A4289">
        <v>3.19</v>
      </c>
    </row>
    <row r="4290" spans="1:1" x14ac:dyDescent="0.3">
      <c r="A4290">
        <v>3.19</v>
      </c>
    </row>
    <row r="4291" spans="1:1" x14ac:dyDescent="0.3">
      <c r="A4291">
        <v>3.17</v>
      </c>
    </row>
    <row r="4292" spans="1:1" x14ac:dyDescent="0.3">
      <c r="A4292">
        <v>3.19</v>
      </c>
    </row>
    <row r="4293" spans="1:1" x14ac:dyDescent="0.3">
      <c r="A4293">
        <v>3.17</v>
      </c>
    </row>
    <row r="4294" spans="1:1" x14ac:dyDescent="0.3">
      <c r="A4294">
        <v>3.18</v>
      </c>
    </row>
    <row r="4295" spans="1:1" x14ac:dyDescent="0.3">
      <c r="A4295">
        <v>3.09</v>
      </c>
    </row>
    <row r="4296" spans="1:1" x14ac:dyDescent="0.3">
      <c r="A4296">
        <v>3.16</v>
      </c>
    </row>
    <row r="4297" spans="1:1" x14ac:dyDescent="0.3">
      <c r="A4297">
        <v>3.18</v>
      </c>
    </row>
    <row r="4298" spans="1:1" x14ac:dyDescent="0.3">
      <c r="A4298">
        <v>3.18</v>
      </c>
    </row>
    <row r="4299" spans="1:1" x14ac:dyDescent="0.3">
      <c r="A4299">
        <v>3.12</v>
      </c>
    </row>
    <row r="4300" spans="1:1" x14ac:dyDescent="0.3">
      <c r="A4300">
        <v>3.18</v>
      </c>
    </row>
    <row r="4301" spans="1:1" x14ac:dyDescent="0.3">
      <c r="A4301">
        <v>3.2</v>
      </c>
    </row>
    <row r="4302" spans="1:1" x14ac:dyDescent="0.3">
      <c r="A4302">
        <v>3.16</v>
      </c>
    </row>
    <row r="4303" spans="1:1" x14ac:dyDescent="0.3">
      <c r="A4303">
        <v>3.09</v>
      </c>
    </row>
    <row r="4304" spans="1:1" x14ac:dyDescent="0.3">
      <c r="A4304">
        <v>3.14</v>
      </c>
    </row>
    <row r="4305" spans="1:1" x14ac:dyDescent="0.3">
      <c r="A4305">
        <v>3.18</v>
      </c>
    </row>
    <row r="4306" spans="1:1" x14ac:dyDescent="0.3">
      <c r="A4306">
        <v>3.18</v>
      </c>
    </row>
    <row r="4307" spans="1:1" x14ac:dyDescent="0.3">
      <c r="A4307">
        <v>3.19</v>
      </c>
    </row>
    <row r="4308" spans="1:1" x14ac:dyDescent="0.3">
      <c r="A4308">
        <v>3.18</v>
      </c>
    </row>
    <row r="4309" spans="1:1" x14ac:dyDescent="0.3">
      <c r="A4309">
        <v>3.19</v>
      </c>
    </row>
    <row r="4310" spans="1:1" x14ac:dyDescent="0.3">
      <c r="A4310">
        <v>3.18</v>
      </c>
    </row>
    <row r="4311" spans="1:1" x14ac:dyDescent="0.3">
      <c r="A4311">
        <v>3.05</v>
      </c>
    </row>
    <row r="4312" spans="1:1" x14ac:dyDescent="0.3">
      <c r="A4312">
        <v>3.16</v>
      </c>
    </row>
    <row r="4313" spans="1:1" x14ac:dyDescent="0.3">
      <c r="A4313">
        <v>3.16</v>
      </c>
    </row>
    <row r="4314" spans="1:1" x14ac:dyDescent="0.3">
      <c r="A4314">
        <v>3.18</v>
      </c>
    </row>
    <row r="4315" spans="1:1" x14ac:dyDescent="0.3">
      <c r="A4315">
        <v>3.17</v>
      </c>
    </row>
    <row r="4316" spans="1:1" x14ac:dyDescent="0.3">
      <c r="A4316">
        <v>3.18</v>
      </c>
    </row>
    <row r="4317" spans="1:1" x14ac:dyDescent="0.3">
      <c r="A4317">
        <v>3.19</v>
      </c>
    </row>
    <row r="4318" spans="1:1" x14ac:dyDescent="0.3">
      <c r="A4318">
        <v>3.18</v>
      </c>
    </row>
    <row r="4319" spans="1:1" x14ac:dyDescent="0.3">
      <c r="A4319">
        <v>3.09</v>
      </c>
    </row>
    <row r="4320" spans="1:1" x14ac:dyDescent="0.3">
      <c r="A4320">
        <v>3.14</v>
      </c>
    </row>
    <row r="4321" spans="1:1" x14ac:dyDescent="0.3">
      <c r="A4321">
        <v>3.18</v>
      </c>
    </row>
    <row r="4322" spans="1:1" x14ac:dyDescent="0.3">
      <c r="A4322">
        <v>3.17</v>
      </c>
    </row>
    <row r="4323" spans="1:1" x14ac:dyDescent="0.3">
      <c r="A4323">
        <v>3.19</v>
      </c>
    </row>
    <row r="4324" spans="1:1" x14ac:dyDescent="0.3">
      <c r="A4324">
        <v>3.16</v>
      </c>
    </row>
    <row r="4325" spans="1:1" x14ac:dyDescent="0.3">
      <c r="A4325">
        <v>3.19</v>
      </c>
    </row>
    <row r="4326" spans="1:1" x14ac:dyDescent="0.3">
      <c r="A4326">
        <v>3.15</v>
      </c>
    </row>
    <row r="4327" spans="1:1" x14ac:dyDescent="0.3">
      <c r="A4327">
        <v>3.09</v>
      </c>
    </row>
    <row r="4328" spans="1:1" x14ac:dyDescent="0.3">
      <c r="A4328">
        <v>3.16</v>
      </c>
    </row>
    <row r="4329" spans="1:1" x14ac:dyDescent="0.3">
      <c r="A4329">
        <v>3.18</v>
      </c>
    </row>
    <row r="4330" spans="1:1" x14ac:dyDescent="0.3">
      <c r="A4330">
        <v>3.18</v>
      </c>
    </row>
    <row r="4331" spans="1:1" x14ac:dyDescent="0.3">
      <c r="A4331">
        <v>3.19</v>
      </c>
    </row>
    <row r="4332" spans="1:1" x14ac:dyDescent="0.3">
      <c r="A4332">
        <v>3.18</v>
      </c>
    </row>
    <row r="4333" spans="1:1" x14ac:dyDescent="0.3">
      <c r="A4333">
        <v>3.1</v>
      </c>
    </row>
    <row r="4334" spans="1:1" x14ac:dyDescent="0.3">
      <c r="A4334">
        <v>3.18</v>
      </c>
    </row>
    <row r="4335" spans="1:1" x14ac:dyDescent="0.3">
      <c r="A4335">
        <v>3.07</v>
      </c>
    </row>
    <row r="4336" spans="1:1" x14ac:dyDescent="0.3">
      <c r="A4336">
        <v>3.15</v>
      </c>
    </row>
    <row r="4337" spans="1:1" x14ac:dyDescent="0.3">
      <c r="A4337">
        <v>3.18</v>
      </c>
    </row>
    <row r="4338" spans="1:1" x14ac:dyDescent="0.3">
      <c r="A4338">
        <v>3.18</v>
      </c>
    </row>
    <row r="4339" spans="1:1" x14ac:dyDescent="0.3">
      <c r="A4339">
        <v>3.19</v>
      </c>
    </row>
    <row r="4340" spans="1:1" x14ac:dyDescent="0.3">
      <c r="A4340">
        <v>3.18</v>
      </c>
    </row>
    <row r="4341" spans="1:1" x14ac:dyDescent="0.3">
      <c r="A4341">
        <v>3.19</v>
      </c>
    </row>
    <row r="4342" spans="1:1" x14ac:dyDescent="0.3">
      <c r="A4342">
        <v>3.16</v>
      </c>
    </row>
    <row r="4343" spans="1:1" x14ac:dyDescent="0.3">
      <c r="A4343">
        <v>3.1</v>
      </c>
    </row>
    <row r="4344" spans="1:1" x14ac:dyDescent="0.3">
      <c r="A4344">
        <v>3.14</v>
      </c>
    </row>
    <row r="4345" spans="1:1" x14ac:dyDescent="0.3">
      <c r="A4345">
        <v>3.18</v>
      </c>
    </row>
    <row r="4346" spans="1:1" x14ac:dyDescent="0.3">
      <c r="A4346">
        <v>3.18</v>
      </c>
    </row>
    <row r="4347" spans="1:1" x14ac:dyDescent="0.3">
      <c r="A4347">
        <v>3.11</v>
      </c>
    </row>
    <row r="4348" spans="1:1" x14ac:dyDescent="0.3">
      <c r="A4348">
        <v>3.18</v>
      </c>
    </row>
    <row r="4349" spans="1:1" x14ac:dyDescent="0.3">
      <c r="A4349">
        <v>3.19</v>
      </c>
    </row>
    <row r="4350" spans="1:1" x14ac:dyDescent="0.3">
      <c r="A4350">
        <v>3.18</v>
      </c>
    </row>
    <row r="4351" spans="1:1" x14ac:dyDescent="0.3">
      <c r="A4351">
        <v>3.09</v>
      </c>
    </row>
    <row r="4352" spans="1:1" x14ac:dyDescent="0.3">
      <c r="A4352">
        <v>3.15</v>
      </c>
    </row>
    <row r="4353" spans="1:1" x14ac:dyDescent="0.3">
      <c r="A4353">
        <v>3.16</v>
      </c>
    </row>
    <row r="4354" spans="1:1" x14ac:dyDescent="0.3">
      <c r="A4354">
        <v>3.1</v>
      </c>
    </row>
    <row r="4355" spans="1:1" x14ac:dyDescent="0.3">
      <c r="A4355">
        <v>3.17</v>
      </c>
    </row>
    <row r="4356" spans="1:1" x14ac:dyDescent="0.3">
      <c r="A4356">
        <v>3.18</v>
      </c>
    </row>
    <row r="4357" spans="1:1" x14ac:dyDescent="0.3">
      <c r="A4357">
        <v>3.19</v>
      </c>
    </row>
    <row r="4358" spans="1:1" x14ac:dyDescent="0.3">
      <c r="A4358">
        <v>3.18</v>
      </c>
    </row>
    <row r="4359" spans="1:1" x14ac:dyDescent="0.3">
      <c r="A4359">
        <v>3.11</v>
      </c>
    </row>
    <row r="4360" spans="1:1" x14ac:dyDescent="0.3">
      <c r="A4360">
        <v>3.16</v>
      </c>
    </row>
    <row r="4361" spans="1:1" x14ac:dyDescent="0.3">
      <c r="A4361">
        <v>3.18</v>
      </c>
    </row>
    <row r="4362" spans="1:1" x14ac:dyDescent="0.3">
      <c r="A4362">
        <v>3.18</v>
      </c>
    </row>
    <row r="4363" spans="1:1" x14ac:dyDescent="0.3">
      <c r="A4363">
        <v>3.19</v>
      </c>
    </row>
    <row r="4364" spans="1:1" x14ac:dyDescent="0.3">
      <c r="A4364">
        <v>3.17</v>
      </c>
    </row>
    <row r="4365" spans="1:1" x14ac:dyDescent="0.3">
      <c r="A4365">
        <v>3.19</v>
      </c>
    </row>
    <row r="4366" spans="1:1" x14ac:dyDescent="0.3">
      <c r="A4366">
        <v>3.16</v>
      </c>
    </row>
    <row r="4367" spans="1:1" x14ac:dyDescent="0.3">
      <c r="A4367">
        <v>3.08</v>
      </c>
    </row>
    <row r="4368" spans="1:1" x14ac:dyDescent="0.3">
      <c r="A4368">
        <v>3.07</v>
      </c>
    </row>
    <row r="4369" spans="1:1" x14ac:dyDescent="0.3">
      <c r="A4369">
        <v>3.18</v>
      </c>
    </row>
    <row r="4370" spans="1:1" x14ac:dyDescent="0.3">
      <c r="A4370">
        <v>3.18</v>
      </c>
    </row>
    <row r="4371" spans="1:1" x14ac:dyDescent="0.3">
      <c r="A4371">
        <v>3.19</v>
      </c>
    </row>
    <row r="4372" spans="1:1" x14ac:dyDescent="0.3">
      <c r="A4372">
        <v>3.18</v>
      </c>
    </row>
    <row r="4373" spans="1:1" x14ac:dyDescent="0.3">
      <c r="A4373">
        <v>3.17</v>
      </c>
    </row>
    <row r="4374" spans="1:1" x14ac:dyDescent="0.3">
      <c r="A4374">
        <v>3.05</v>
      </c>
    </row>
    <row r="4375" spans="1:1" x14ac:dyDescent="0.3">
      <c r="A4375">
        <v>3.11</v>
      </c>
    </row>
    <row r="4376" spans="1:1" x14ac:dyDescent="0.3">
      <c r="A4376">
        <v>3.16</v>
      </c>
    </row>
    <row r="4377" spans="1:1" x14ac:dyDescent="0.3">
      <c r="A4377">
        <v>3.18</v>
      </c>
    </row>
    <row r="4378" spans="1:1" x14ac:dyDescent="0.3">
      <c r="A4378">
        <v>3.18</v>
      </c>
    </row>
    <row r="4379" spans="1:1" x14ac:dyDescent="0.3">
      <c r="A4379">
        <v>3.19</v>
      </c>
    </row>
    <row r="4380" spans="1:1" x14ac:dyDescent="0.3">
      <c r="A4380">
        <v>3.18</v>
      </c>
    </row>
    <row r="4381" spans="1:1" x14ac:dyDescent="0.3">
      <c r="A4381">
        <v>3.12</v>
      </c>
    </row>
    <row r="4382" spans="1:1" x14ac:dyDescent="0.3">
      <c r="A4382">
        <v>3.18</v>
      </c>
    </row>
    <row r="4383" spans="1:1" x14ac:dyDescent="0.3">
      <c r="A4383">
        <v>3.15</v>
      </c>
    </row>
    <row r="4384" spans="1:1" x14ac:dyDescent="0.3">
      <c r="A4384">
        <v>3.12</v>
      </c>
    </row>
    <row r="4385" spans="1:1" x14ac:dyDescent="0.3">
      <c r="A4385">
        <v>3.18</v>
      </c>
    </row>
    <row r="4386" spans="1:1" x14ac:dyDescent="0.3">
      <c r="A4386">
        <v>3.16</v>
      </c>
    </row>
    <row r="4387" spans="1:1" x14ac:dyDescent="0.3">
      <c r="A4387">
        <v>3.19</v>
      </c>
    </row>
    <row r="4388" spans="1:1" x14ac:dyDescent="0.3">
      <c r="A4388">
        <v>3.18</v>
      </c>
    </row>
    <row r="4389" spans="1:1" x14ac:dyDescent="0.3">
      <c r="A4389">
        <v>3.19</v>
      </c>
    </row>
    <row r="4390" spans="1:1" x14ac:dyDescent="0.3">
      <c r="A4390">
        <v>3.16</v>
      </c>
    </row>
    <row r="4391" spans="1:1" x14ac:dyDescent="0.3">
      <c r="A4391">
        <v>3.16</v>
      </c>
    </row>
    <row r="4392" spans="1:1" x14ac:dyDescent="0.3">
      <c r="A4392">
        <v>3.16</v>
      </c>
    </row>
    <row r="4393" spans="1:1" x14ac:dyDescent="0.3">
      <c r="A4393">
        <v>3.15</v>
      </c>
    </row>
    <row r="4394" spans="1:1" x14ac:dyDescent="0.3">
      <c r="A4394">
        <v>3.18</v>
      </c>
    </row>
    <row r="4395" spans="1:1" x14ac:dyDescent="0.3">
      <c r="A4395">
        <v>3.09</v>
      </c>
    </row>
    <row r="4396" spans="1:1" x14ac:dyDescent="0.3">
      <c r="A4396">
        <v>3.17</v>
      </c>
    </row>
    <row r="4397" spans="1:1" x14ac:dyDescent="0.3">
      <c r="A4397">
        <v>3.17</v>
      </c>
    </row>
    <row r="4398" spans="1:1" x14ac:dyDescent="0.3">
      <c r="A4398">
        <v>3.13</v>
      </c>
    </row>
    <row r="4399" spans="1:1" x14ac:dyDescent="0.3">
      <c r="A4399">
        <v>3.16</v>
      </c>
    </row>
    <row r="4400" spans="1:1" x14ac:dyDescent="0.3">
      <c r="A4400">
        <v>3.15</v>
      </c>
    </row>
    <row r="4401" spans="1:1" x14ac:dyDescent="0.3">
      <c r="A4401">
        <v>3.17</v>
      </c>
    </row>
    <row r="4402" spans="1:1" x14ac:dyDescent="0.3">
      <c r="A4402">
        <v>3.16</v>
      </c>
    </row>
    <row r="4403" spans="1:1" x14ac:dyDescent="0.3">
      <c r="A4403">
        <v>3.18</v>
      </c>
    </row>
    <row r="4404" spans="1:1" x14ac:dyDescent="0.3">
      <c r="A4404">
        <v>3.15</v>
      </c>
    </row>
    <row r="4405" spans="1:1" x14ac:dyDescent="0.3">
      <c r="A4405">
        <v>3.18</v>
      </c>
    </row>
    <row r="4406" spans="1:1" x14ac:dyDescent="0.3">
      <c r="A4406">
        <v>3.09</v>
      </c>
    </row>
    <row r="4407" spans="1:1" x14ac:dyDescent="0.3">
      <c r="A4407">
        <v>3.15</v>
      </c>
    </row>
    <row r="4408" spans="1:1" x14ac:dyDescent="0.3">
      <c r="A4408">
        <v>3.15</v>
      </c>
    </row>
    <row r="4409" spans="1:1" x14ac:dyDescent="0.3">
      <c r="A4409">
        <v>3.1</v>
      </c>
    </row>
    <row r="4410" spans="1:1" x14ac:dyDescent="0.3">
      <c r="A4410">
        <v>3.17</v>
      </c>
    </row>
    <row r="4411" spans="1:1" x14ac:dyDescent="0.3">
      <c r="A4411">
        <v>3.18</v>
      </c>
    </row>
    <row r="4412" spans="1:1" x14ac:dyDescent="0.3">
      <c r="A4412">
        <v>3.17</v>
      </c>
    </row>
    <row r="4413" spans="1:1" x14ac:dyDescent="0.3">
      <c r="A4413">
        <v>3.18</v>
      </c>
    </row>
    <row r="4414" spans="1:1" x14ac:dyDescent="0.3">
      <c r="A4414">
        <v>3.1</v>
      </c>
    </row>
    <row r="4415" spans="1:1" x14ac:dyDescent="0.3">
      <c r="A4415">
        <v>3.14</v>
      </c>
    </row>
    <row r="4416" spans="1:1" x14ac:dyDescent="0.3">
      <c r="A4416">
        <v>3.07</v>
      </c>
    </row>
    <row r="4417" spans="1:1" x14ac:dyDescent="0.3">
      <c r="A4417">
        <v>3.15</v>
      </c>
    </row>
    <row r="4418" spans="1:1" x14ac:dyDescent="0.3">
      <c r="A4418">
        <v>3.17</v>
      </c>
    </row>
    <row r="4419" spans="1:1" x14ac:dyDescent="0.3">
      <c r="A4419">
        <v>3.18</v>
      </c>
    </row>
    <row r="4420" spans="1:1" x14ac:dyDescent="0.3">
      <c r="A4420">
        <v>3.17</v>
      </c>
    </row>
    <row r="4421" spans="1:1" x14ac:dyDescent="0.3">
      <c r="A4421">
        <v>3.18</v>
      </c>
    </row>
    <row r="4422" spans="1:1" x14ac:dyDescent="0.3">
      <c r="A4422">
        <v>3.16</v>
      </c>
    </row>
    <row r="4423" spans="1:1" x14ac:dyDescent="0.3">
      <c r="A4423">
        <v>3.08</v>
      </c>
    </row>
    <row r="4424" spans="1:1" x14ac:dyDescent="0.3">
      <c r="A4424">
        <v>3.13</v>
      </c>
    </row>
    <row r="4425" spans="1:1" x14ac:dyDescent="0.3">
      <c r="A4425">
        <v>3.17</v>
      </c>
    </row>
    <row r="4426" spans="1:1" x14ac:dyDescent="0.3">
      <c r="A4426">
        <v>3.16</v>
      </c>
    </row>
    <row r="4427" spans="1:1" x14ac:dyDescent="0.3">
      <c r="A4427">
        <v>3.18</v>
      </c>
    </row>
    <row r="4428" spans="1:1" x14ac:dyDescent="0.3">
      <c r="A4428">
        <v>3.17</v>
      </c>
    </row>
    <row r="4429" spans="1:1" x14ac:dyDescent="0.3">
      <c r="A4429">
        <v>3.12</v>
      </c>
    </row>
    <row r="4430" spans="1:1" x14ac:dyDescent="0.3">
      <c r="A4430">
        <v>3.16</v>
      </c>
    </row>
    <row r="4431" spans="1:1" x14ac:dyDescent="0.3">
      <c r="A4431">
        <v>3.15</v>
      </c>
    </row>
    <row r="4432" spans="1:1" x14ac:dyDescent="0.3">
      <c r="A4432">
        <v>3.14</v>
      </c>
    </row>
    <row r="4433" spans="1:1" x14ac:dyDescent="0.3">
      <c r="A4433">
        <v>3.17</v>
      </c>
    </row>
    <row r="4434" spans="1:1" x14ac:dyDescent="0.3">
      <c r="A4434">
        <v>3.17</v>
      </c>
    </row>
    <row r="4435" spans="1:1" x14ac:dyDescent="0.3">
      <c r="A4435">
        <v>3.17</v>
      </c>
    </row>
    <row r="4436" spans="1:1" x14ac:dyDescent="0.3">
      <c r="A4436">
        <v>3.17</v>
      </c>
    </row>
    <row r="4437" spans="1:1" x14ac:dyDescent="0.3">
      <c r="A4437">
        <v>3.1</v>
      </c>
    </row>
    <row r="4438" spans="1:1" x14ac:dyDescent="0.3">
      <c r="A4438">
        <v>3.17</v>
      </c>
    </row>
    <row r="4439" spans="1:1" x14ac:dyDescent="0.3">
      <c r="A4439">
        <v>3.12</v>
      </c>
    </row>
    <row r="4440" spans="1:1" x14ac:dyDescent="0.3">
      <c r="A4440">
        <v>3.15</v>
      </c>
    </row>
    <row r="4441" spans="1:1" x14ac:dyDescent="0.3">
      <c r="A4441">
        <v>3.17</v>
      </c>
    </row>
    <row r="4442" spans="1:1" x14ac:dyDescent="0.3">
      <c r="A4442">
        <v>3.17</v>
      </c>
    </row>
    <row r="4443" spans="1:1" x14ac:dyDescent="0.3">
      <c r="A4443">
        <v>3.18</v>
      </c>
    </row>
    <row r="4444" spans="1:1" x14ac:dyDescent="0.3">
      <c r="A4444">
        <v>3.16</v>
      </c>
    </row>
    <row r="4445" spans="1:1" x14ac:dyDescent="0.3">
      <c r="A4445">
        <v>3.18</v>
      </c>
    </row>
    <row r="4446" spans="1:1" x14ac:dyDescent="0.3">
      <c r="A4446">
        <v>3.15</v>
      </c>
    </row>
    <row r="4447" spans="1:1" x14ac:dyDescent="0.3">
      <c r="A4447">
        <v>3.15</v>
      </c>
    </row>
    <row r="4448" spans="1:1" x14ac:dyDescent="0.3">
      <c r="A4448">
        <v>3.12</v>
      </c>
    </row>
    <row r="4449" spans="1:1" x14ac:dyDescent="0.3">
      <c r="A4449">
        <v>3.17</v>
      </c>
    </row>
    <row r="4450" spans="1:1" x14ac:dyDescent="0.3">
      <c r="A4450">
        <v>3.17</v>
      </c>
    </row>
    <row r="4451" spans="1:1" x14ac:dyDescent="0.3">
      <c r="A4451">
        <v>3.18</v>
      </c>
    </row>
    <row r="4452" spans="1:1" x14ac:dyDescent="0.3">
      <c r="A4452">
        <v>3.17</v>
      </c>
    </row>
    <row r="4453" spans="1:1" x14ac:dyDescent="0.3">
      <c r="A4453">
        <v>3.18</v>
      </c>
    </row>
    <row r="4454" spans="1:1" x14ac:dyDescent="0.3">
      <c r="A4454">
        <v>3.17</v>
      </c>
    </row>
    <row r="4455" spans="1:1" x14ac:dyDescent="0.3">
      <c r="A4455">
        <v>3.11</v>
      </c>
    </row>
    <row r="4456" spans="1:1" x14ac:dyDescent="0.3">
      <c r="A4456">
        <v>3.15</v>
      </c>
    </row>
    <row r="4457" spans="1:1" x14ac:dyDescent="0.3">
      <c r="A4457">
        <v>3.08</v>
      </c>
    </row>
    <row r="4458" spans="1:1" x14ac:dyDescent="0.3">
      <c r="A4458">
        <v>3.17</v>
      </c>
    </row>
    <row r="4459" spans="1:1" x14ac:dyDescent="0.3">
      <c r="A4459">
        <v>3.18</v>
      </c>
    </row>
    <row r="4460" spans="1:1" x14ac:dyDescent="0.3">
      <c r="A4460">
        <v>3.17</v>
      </c>
    </row>
    <row r="4461" spans="1:1" x14ac:dyDescent="0.3">
      <c r="A4461">
        <v>3.18</v>
      </c>
    </row>
    <row r="4462" spans="1:1" x14ac:dyDescent="0.3">
      <c r="A4462">
        <v>3.17</v>
      </c>
    </row>
    <row r="4463" spans="1:1" x14ac:dyDescent="0.3">
      <c r="A4463">
        <v>3.15</v>
      </c>
    </row>
    <row r="4464" spans="1:1" x14ac:dyDescent="0.3">
      <c r="A4464">
        <v>3.07</v>
      </c>
    </row>
    <row r="4465" spans="1:1" x14ac:dyDescent="0.3">
      <c r="A4465">
        <v>3.17</v>
      </c>
    </row>
    <row r="4466" spans="1:1" x14ac:dyDescent="0.3">
      <c r="A4466">
        <v>3.15</v>
      </c>
    </row>
    <row r="4467" spans="1:1" x14ac:dyDescent="0.3">
      <c r="A4467">
        <v>3.18</v>
      </c>
    </row>
    <row r="4468" spans="1:1" x14ac:dyDescent="0.3">
      <c r="A4468">
        <v>3.15</v>
      </c>
    </row>
    <row r="4469" spans="1:1" x14ac:dyDescent="0.3">
      <c r="A4469">
        <v>3.18</v>
      </c>
    </row>
    <row r="4470" spans="1:1" x14ac:dyDescent="0.3">
      <c r="A4470">
        <v>3.17</v>
      </c>
    </row>
    <row r="4471" spans="1:1" x14ac:dyDescent="0.3">
      <c r="A4471">
        <v>3.07</v>
      </c>
    </row>
    <row r="4472" spans="1:1" x14ac:dyDescent="0.3">
      <c r="A4472">
        <v>3.15</v>
      </c>
    </row>
    <row r="4473" spans="1:1" x14ac:dyDescent="0.3">
      <c r="A4473">
        <v>3.17</v>
      </c>
    </row>
    <row r="4474" spans="1:1" x14ac:dyDescent="0.3">
      <c r="A4474">
        <v>3.17</v>
      </c>
    </row>
    <row r="4475" spans="1:1" x14ac:dyDescent="0.3">
      <c r="A4475">
        <v>3.16</v>
      </c>
    </row>
    <row r="4476" spans="1:1" x14ac:dyDescent="0.3">
      <c r="A4476">
        <v>3.17</v>
      </c>
    </row>
    <row r="4477" spans="1:1" x14ac:dyDescent="0.3">
      <c r="A4477">
        <v>3.08</v>
      </c>
    </row>
    <row r="4478" spans="1:1" x14ac:dyDescent="0.3">
      <c r="A4478">
        <v>3.09</v>
      </c>
    </row>
    <row r="4479" spans="1:1" x14ac:dyDescent="0.3">
      <c r="A4479">
        <v>3.15</v>
      </c>
    </row>
    <row r="4480" spans="1:1" x14ac:dyDescent="0.3">
      <c r="A4480">
        <v>3.14</v>
      </c>
    </row>
    <row r="4481" spans="1:1" x14ac:dyDescent="0.3">
      <c r="A4481">
        <v>3.17</v>
      </c>
    </row>
    <row r="4482" spans="1:1" x14ac:dyDescent="0.3">
      <c r="A4482">
        <v>3.17</v>
      </c>
    </row>
    <row r="4483" spans="1:1" x14ac:dyDescent="0.3">
      <c r="A4483">
        <v>3.18</v>
      </c>
    </row>
    <row r="4484" spans="1:1" x14ac:dyDescent="0.3">
      <c r="A4484">
        <v>3.15</v>
      </c>
    </row>
    <row r="4485" spans="1:1" x14ac:dyDescent="0.3">
      <c r="A4485">
        <v>3.18</v>
      </c>
    </row>
    <row r="4486" spans="1:1" x14ac:dyDescent="0.3">
      <c r="A4486">
        <v>3.08</v>
      </c>
    </row>
    <row r="4487" spans="1:1" x14ac:dyDescent="0.3">
      <c r="A4487">
        <v>3.15</v>
      </c>
    </row>
    <row r="4488" spans="1:1" x14ac:dyDescent="0.3">
      <c r="A4488">
        <v>3.13</v>
      </c>
    </row>
    <row r="4489" spans="1:1" x14ac:dyDescent="0.3">
      <c r="A4489">
        <v>3.17</v>
      </c>
    </row>
    <row r="4490" spans="1:1" x14ac:dyDescent="0.3">
      <c r="A4490">
        <v>3.17</v>
      </c>
    </row>
    <row r="4491" spans="1:1" x14ac:dyDescent="0.3">
      <c r="A4491">
        <v>3.11</v>
      </c>
    </row>
    <row r="4492" spans="1:1" x14ac:dyDescent="0.3">
      <c r="A4492">
        <v>3.17</v>
      </c>
    </row>
    <row r="4493" spans="1:1" x14ac:dyDescent="0.3">
      <c r="A4493">
        <v>3.18</v>
      </c>
    </row>
    <row r="4494" spans="1:1" x14ac:dyDescent="0.3">
      <c r="A4494">
        <v>3.09</v>
      </c>
    </row>
    <row r="4495" spans="1:1" x14ac:dyDescent="0.3">
      <c r="A4495">
        <v>3.15</v>
      </c>
    </row>
    <row r="4496" spans="1:1" x14ac:dyDescent="0.3">
      <c r="A4496">
        <v>3.14</v>
      </c>
    </row>
    <row r="4497" spans="1:1" x14ac:dyDescent="0.3">
      <c r="A4497">
        <v>3.15</v>
      </c>
    </row>
    <row r="4498" spans="1:1" x14ac:dyDescent="0.3">
      <c r="A4498">
        <v>3.09</v>
      </c>
    </row>
    <row r="4499" spans="1:1" x14ac:dyDescent="0.3">
      <c r="A4499">
        <v>3.16</v>
      </c>
    </row>
    <row r="4500" spans="1:1" x14ac:dyDescent="0.3">
      <c r="A4500">
        <v>3.17</v>
      </c>
    </row>
    <row r="4501" spans="1:1" x14ac:dyDescent="0.3">
      <c r="A4501">
        <v>3.18</v>
      </c>
    </row>
    <row r="4502" spans="1:1" x14ac:dyDescent="0.3">
      <c r="A4502">
        <v>3.09</v>
      </c>
    </row>
    <row r="4503" spans="1:1" x14ac:dyDescent="0.3">
      <c r="A4503">
        <v>3.12</v>
      </c>
    </row>
    <row r="4504" spans="1:1" x14ac:dyDescent="0.3">
      <c r="A4504">
        <v>3.15</v>
      </c>
    </row>
    <row r="4505" spans="1:1" x14ac:dyDescent="0.3">
      <c r="A4505">
        <v>3.17</v>
      </c>
    </row>
    <row r="4506" spans="1:1" x14ac:dyDescent="0.3">
      <c r="A4506">
        <v>3.15</v>
      </c>
    </row>
    <row r="4507" spans="1:1" x14ac:dyDescent="0.3">
      <c r="A4507">
        <v>3.18</v>
      </c>
    </row>
    <row r="4508" spans="1:1" x14ac:dyDescent="0.3">
      <c r="A4508">
        <v>3.15</v>
      </c>
    </row>
    <row r="4509" spans="1:1" x14ac:dyDescent="0.3">
      <c r="A4509">
        <v>3.18</v>
      </c>
    </row>
    <row r="4510" spans="1:1" x14ac:dyDescent="0.3">
      <c r="A4510">
        <v>3.09</v>
      </c>
    </row>
    <row r="4511" spans="1:1" x14ac:dyDescent="0.3">
      <c r="A4511">
        <v>3.15</v>
      </c>
    </row>
    <row r="4512" spans="1:1" x14ac:dyDescent="0.3">
      <c r="A4512">
        <v>3.06</v>
      </c>
    </row>
    <row r="4513" spans="1:1" x14ac:dyDescent="0.3">
      <c r="A4513">
        <v>3.17</v>
      </c>
    </row>
    <row r="4514" spans="1:1" x14ac:dyDescent="0.3">
      <c r="A4514">
        <v>3.17</v>
      </c>
    </row>
    <row r="4515" spans="1:1" x14ac:dyDescent="0.3">
      <c r="A4515">
        <v>3.17</v>
      </c>
    </row>
    <row r="4516" spans="1:1" x14ac:dyDescent="0.3">
      <c r="A4516">
        <v>3.17</v>
      </c>
    </row>
    <row r="4517" spans="1:1" x14ac:dyDescent="0.3">
      <c r="A4517">
        <v>3.15</v>
      </c>
    </row>
    <row r="4518" spans="1:1" x14ac:dyDescent="0.3">
      <c r="A4518">
        <v>3.09</v>
      </c>
    </row>
    <row r="4519" spans="1:1" x14ac:dyDescent="0.3">
      <c r="A4519">
        <v>3.06</v>
      </c>
    </row>
    <row r="4520" spans="1:1" x14ac:dyDescent="0.3">
      <c r="A4520">
        <v>3.15</v>
      </c>
    </row>
    <row r="4521" spans="1:1" x14ac:dyDescent="0.3">
      <c r="A4521">
        <v>3.17</v>
      </c>
    </row>
    <row r="4522" spans="1:1" x14ac:dyDescent="0.3">
      <c r="A4522">
        <v>3.17</v>
      </c>
    </row>
    <row r="4523" spans="1:1" x14ac:dyDescent="0.3">
      <c r="A4523">
        <v>3.18</v>
      </c>
    </row>
    <row r="4524" spans="1:1" x14ac:dyDescent="0.3">
      <c r="A4524">
        <v>3.17</v>
      </c>
    </row>
    <row r="4525" spans="1:1" x14ac:dyDescent="0.3">
      <c r="A4525">
        <v>3.18</v>
      </c>
    </row>
    <row r="4526" spans="1:1" x14ac:dyDescent="0.3">
      <c r="A4526">
        <v>3.07</v>
      </c>
    </row>
    <row r="4527" spans="1:1" x14ac:dyDescent="0.3">
      <c r="A4527">
        <v>3.15</v>
      </c>
    </row>
    <row r="4528" spans="1:1" x14ac:dyDescent="0.3">
      <c r="A4528">
        <v>3.11</v>
      </c>
    </row>
    <row r="4529" spans="1:1" x14ac:dyDescent="0.3">
      <c r="A4529">
        <v>3.16</v>
      </c>
    </row>
    <row r="4530" spans="1:1" x14ac:dyDescent="0.3">
      <c r="A4530">
        <v>3.16</v>
      </c>
    </row>
    <row r="4531" spans="1:1" x14ac:dyDescent="0.3">
      <c r="A4531">
        <v>3.17</v>
      </c>
    </row>
    <row r="4532" spans="1:1" x14ac:dyDescent="0.3">
      <c r="A4532">
        <v>3.16</v>
      </c>
    </row>
    <row r="4533" spans="1:1" x14ac:dyDescent="0.3">
      <c r="A4533">
        <v>3.17</v>
      </c>
    </row>
    <row r="4534" spans="1:1" x14ac:dyDescent="0.3">
      <c r="A4534">
        <v>3.11</v>
      </c>
    </row>
    <row r="4535" spans="1:1" x14ac:dyDescent="0.3">
      <c r="A4535">
        <v>3.14</v>
      </c>
    </row>
    <row r="4536" spans="1:1" x14ac:dyDescent="0.3">
      <c r="A4536">
        <v>3.14</v>
      </c>
    </row>
    <row r="4537" spans="1:1" x14ac:dyDescent="0.3">
      <c r="A4537">
        <v>3.15</v>
      </c>
    </row>
    <row r="4538" spans="1:1" x14ac:dyDescent="0.3">
      <c r="A4538">
        <v>3.17</v>
      </c>
    </row>
    <row r="4539" spans="1:1" x14ac:dyDescent="0.3">
      <c r="A4539">
        <v>3.15</v>
      </c>
    </row>
    <row r="4540" spans="1:1" x14ac:dyDescent="0.3">
      <c r="A4540">
        <v>3.16</v>
      </c>
    </row>
    <row r="4541" spans="1:1" x14ac:dyDescent="0.3">
      <c r="A4541">
        <v>3.17</v>
      </c>
    </row>
    <row r="4542" spans="1:1" x14ac:dyDescent="0.3">
      <c r="A4542">
        <v>3.14</v>
      </c>
    </row>
    <row r="4543" spans="1:1" x14ac:dyDescent="0.3">
      <c r="A4543">
        <v>3.15</v>
      </c>
    </row>
    <row r="4544" spans="1:1" x14ac:dyDescent="0.3">
      <c r="A4544">
        <v>3.14</v>
      </c>
    </row>
    <row r="4545" spans="1:1" x14ac:dyDescent="0.3">
      <c r="A4545">
        <v>3.16</v>
      </c>
    </row>
    <row r="4546" spans="1:1" x14ac:dyDescent="0.3">
      <c r="A4546">
        <v>3.09</v>
      </c>
    </row>
    <row r="4547" spans="1:1" x14ac:dyDescent="0.3">
      <c r="A4547">
        <v>3.17</v>
      </c>
    </row>
    <row r="4548" spans="1:1" x14ac:dyDescent="0.3">
      <c r="A4548">
        <v>3.14</v>
      </c>
    </row>
    <row r="4549" spans="1:1" x14ac:dyDescent="0.3">
      <c r="A4549">
        <v>3.17</v>
      </c>
    </row>
    <row r="4550" spans="1:1" x14ac:dyDescent="0.3">
      <c r="A4550">
        <v>3.08</v>
      </c>
    </row>
    <row r="4551" spans="1:1" x14ac:dyDescent="0.3">
      <c r="A4551">
        <v>3.14</v>
      </c>
    </row>
    <row r="4552" spans="1:1" x14ac:dyDescent="0.3">
      <c r="A4552">
        <v>3.14</v>
      </c>
    </row>
    <row r="4553" spans="1:1" x14ac:dyDescent="0.3">
      <c r="A4553">
        <v>3.16</v>
      </c>
    </row>
    <row r="4554" spans="1:1" x14ac:dyDescent="0.3">
      <c r="A4554">
        <v>3.08</v>
      </c>
    </row>
    <row r="4555" spans="1:1" x14ac:dyDescent="0.3">
      <c r="A4555">
        <v>3.17</v>
      </c>
    </row>
    <row r="4556" spans="1:1" x14ac:dyDescent="0.3">
      <c r="A4556">
        <v>3.16</v>
      </c>
    </row>
    <row r="4557" spans="1:1" x14ac:dyDescent="0.3">
      <c r="A4557">
        <v>3.16</v>
      </c>
    </row>
    <row r="4558" spans="1:1" x14ac:dyDescent="0.3">
      <c r="A4558">
        <v>3.11</v>
      </c>
    </row>
    <row r="4559" spans="1:1" x14ac:dyDescent="0.3">
      <c r="A4559">
        <v>3.12</v>
      </c>
    </row>
    <row r="4560" spans="1:1" x14ac:dyDescent="0.3">
      <c r="A4560">
        <v>3.13</v>
      </c>
    </row>
    <row r="4561" spans="1:1" x14ac:dyDescent="0.3">
      <c r="A4561">
        <v>3.16</v>
      </c>
    </row>
    <row r="4562" spans="1:1" x14ac:dyDescent="0.3">
      <c r="A4562">
        <v>3.16</v>
      </c>
    </row>
    <row r="4563" spans="1:1" x14ac:dyDescent="0.3">
      <c r="A4563">
        <v>3.17</v>
      </c>
    </row>
    <row r="4564" spans="1:1" x14ac:dyDescent="0.3">
      <c r="A4564">
        <v>3.16</v>
      </c>
    </row>
    <row r="4565" spans="1:1" x14ac:dyDescent="0.3">
      <c r="A4565">
        <v>3.17</v>
      </c>
    </row>
    <row r="4566" spans="1:1" x14ac:dyDescent="0.3">
      <c r="A4566">
        <v>3.09</v>
      </c>
    </row>
    <row r="4567" spans="1:1" x14ac:dyDescent="0.3">
      <c r="A4567">
        <v>3.08</v>
      </c>
    </row>
    <row r="4568" spans="1:1" x14ac:dyDescent="0.3">
      <c r="A4568">
        <v>3.12</v>
      </c>
    </row>
    <row r="4569" spans="1:1" x14ac:dyDescent="0.3">
      <c r="A4569">
        <v>3.16</v>
      </c>
    </row>
    <row r="4570" spans="1:1" x14ac:dyDescent="0.3">
      <c r="A4570">
        <v>3.14</v>
      </c>
    </row>
    <row r="4571" spans="1:1" x14ac:dyDescent="0.3">
      <c r="A4571">
        <v>3.17</v>
      </c>
    </row>
    <row r="4572" spans="1:1" x14ac:dyDescent="0.3">
      <c r="A4572">
        <v>3.16</v>
      </c>
    </row>
    <row r="4573" spans="1:1" x14ac:dyDescent="0.3">
      <c r="A4573">
        <v>3.17</v>
      </c>
    </row>
    <row r="4574" spans="1:1" x14ac:dyDescent="0.3">
      <c r="A4574">
        <v>3.12</v>
      </c>
    </row>
    <row r="4575" spans="1:1" x14ac:dyDescent="0.3">
      <c r="A4575">
        <v>3.14</v>
      </c>
    </row>
    <row r="4576" spans="1:1" x14ac:dyDescent="0.3">
      <c r="A4576">
        <v>3.13</v>
      </c>
    </row>
    <row r="4577" spans="1:1" x14ac:dyDescent="0.3">
      <c r="A4577">
        <v>3.16</v>
      </c>
    </row>
    <row r="4578" spans="1:1" x14ac:dyDescent="0.3">
      <c r="A4578">
        <v>3.16</v>
      </c>
    </row>
    <row r="4579" spans="1:1" x14ac:dyDescent="0.3">
      <c r="A4579">
        <v>3.15</v>
      </c>
    </row>
    <row r="4580" spans="1:1" x14ac:dyDescent="0.3">
      <c r="A4580">
        <v>3.16</v>
      </c>
    </row>
    <row r="4581" spans="1:1" x14ac:dyDescent="0.3">
      <c r="A4581">
        <v>3.14</v>
      </c>
    </row>
    <row r="4582" spans="1:1" x14ac:dyDescent="0.3">
      <c r="A4582">
        <v>3.08</v>
      </c>
    </row>
    <row r="4583" spans="1:1" x14ac:dyDescent="0.3">
      <c r="A4583">
        <v>3.14</v>
      </c>
    </row>
    <row r="4584" spans="1:1" x14ac:dyDescent="0.3">
      <c r="A4584">
        <v>3.14</v>
      </c>
    </row>
    <row r="4585" spans="1:1" x14ac:dyDescent="0.3">
      <c r="A4585">
        <v>3.16</v>
      </c>
    </row>
    <row r="4586" spans="1:1" x14ac:dyDescent="0.3">
      <c r="A4586">
        <v>3.16</v>
      </c>
    </row>
    <row r="4587" spans="1:1" x14ac:dyDescent="0.3">
      <c r="A4587">
        <v>3.17</v>
      </c>
    </row>
    <row r="4588" spans="1:1" x14ac:dyDescent="0.3">
      <c r="A4588">
        <v>3.06</v>
      </c>
    </row>
    <row r="4589" spans="1:1" x14ac:dyDescent="0.3">
      <c r="A4589">
        <v>3.17</v>
      </c>
    </row>
    <row r="4590" spans="1:1" x14ac:dyDescent="0.3">
      <c r="A4590">
        <v>3.05</v>
      </c>
    </row>
    <row r="4591" spans="1:1" x14ac:dyDescent="0.3">
      <c r="A4591">
        <v>3.14</v>
      </c>
    </row>
    <row r="4592" spans="1:1" x14ac:dyDescent="0.3">
      <c r="A4592">
        <v>3.13</v>
      </c>
    </row>
    <row r="4593" spans="1:1" x14ac:dyDescent="0.3">
      <c r="A4593">
        <v>3.16</v>
      </c>
    </row>
    <row r="4594" spans="1:1" x14ac:dyDescent="0.3">
      <c r="A4594">
        <v>3.16</v>
      </c>
    </row>
    <row r="4595" spans="1:1" x14ac:dyDescent="0.3">
      <c r="A4595">
        <v>3.17</v>
      </c>
    </row>
    <row r="4596" spans="1:1" x14ac:dyDescent="0.3">
      <c r="A4596">
        <v>3.16</v>
      </c>
    </row>
    <row r="4597" spans="1:1" x14ac:dyDescent="0.3">
      <c r="A4597">
        <v>3.17</v>
      </c>
    </row>
    <row r="4598" spans="1:1" x14ac:dyDescent="0.3">
      <c r="A4598">
        <v>3.08</v>
      </c>
    </row>
    <row r="4599" spans="1:1" x14ac:dyDescent="0.3">
      <c r="A4599">
        <v>3.12</v>
      </c>
    </row>
    <row r="4600" spans="1:1" x14ac:dyDescent="0.3">
      <c r="A4600">
        <v>3.14</v>
      </c>
    </row>
    <row r="4601" spans="1:1" x14ac:dyDescent="0.3">
      <c r="A4601">
        <v>3.14</v>
      </c>
    </row>
    <row r="4602" spans="1:1" x14ac:dyDescent="0.3">
      <c r="A4602">
        <v>3.08</v>
      </c>
    </row>
    <row r="4603" spans="1:1" x14ac:dyDescent="0.3">
      <c r="A4603">
        <v>3.16</v>
      </c>
    </row>
    <row r="4604" spans="1:1" x14ac:dyDescent="0.3">
      <c r="A4604">
        <v>3.16</v>
      </c>
    </row>
    <row r="4605" spans="1:1" x14ac:dyDescent="0.3">
      <c r="A4605">
        <v>3.17</v>
      </c>
    </row>
    <row r="4606" spans="1:1" x14ac:dyDescent="0.3">
      <c r="A4606">
        <v>3.08</v>
      </c>
    </row>
    <row r="4607" spans="1:1" x14ac:dyDescent="0.3">
      <c r="A4607">
        <v>3.14</v>
      </c>
    </row>
    <row r="4608" spans="1:1" x14ac:dyDescent="0.3">
      <c r="A4608">
        <v>3.1</v>
      </c>
    </row>
    <row r="4609" spans="1:1" x14ac:dyDescent="0.3">
      <c r="A4609">
        <v>3.13</v>
      </c>
    </row>
    <row r="4610" spans="1:1" x14ac:dyDescent="0.3">
      <c r="A4610">
        <v>3.13</v>
      </c>
    </row>
    <row r="4611" spans="1:1" x14ac:dyDescent="0.3">
      <c r="A4611">
        <v>3.16</v>
      </c>
    </row>
    <row r="4612" spans="1:1" x14ac:dyDescent="0.3">
      <c r="A4612">
        <v>3.15</v>
      </c>
    </row>
    <row r="4613" spans="1:1" x14ac:dyDescent="0.3">
      <c r="A4613">
        <v>3.16</v>
      </c>
    </row>
    <row r="4614" spans="1:1" x14ac:dyDescent="0.3">
      <c r="A4614">
        <v>3.08</v>
      </c>
    </row>
    <row r="4615" spans="1:1" x14ac:dyDescent="0.3">
      <c r="A4615">
        <v>3.13</v>
      </c>
    </row>
    <row r="4616" spans="1:1" x14ac:dyDescent="0.3">
      <c r="A4616">
        <v>3.14</v>
      </c>
    </row>
    <row r="4617" spans="1:1" x14ac:dyDescent="0.3">
      <c r="A4617">
        <v>3.15</v>
      </c>
    </row>
    <row r="4618" spans="1:1" x14ac:dyDescent="0.3">
      <c r="A4618">
        <v>3.16</v>
      </c>
    </row>
    <row r="4619" spans="1:1" x14ac:dyDescent="0.3">
      <c r="A4619">
        <v>3.15</v>
      </c>
    </row>
    <row r="4620" spans="1:1" x14ac:dyDescent="0.3">
      <c r="A4620">
        <v>3.16</v>
      </c>
    </row>
    <row r="4621" spans="1:1" x14ac:dyDescent="0.3">
      <c r="A4621">
        <v>3.14</v>
      </c>
    </row>
    <row r="4622" spans="1:1" x14ac:dyDescent="0.3">
      <c r="A4622">
        <v>3.08</v>
      </c>
    </row>
    <row r="4623" spans="1:1" x14ac:dyDescent="0.3">
      <c r="A4623">
        <v>3.06</v>
      </c>
    </row>
    <row r="4624" spans="1:1" x14ac:dyDescent="0.3">
      <c r="A4624">
        <v>3.12</v>
      </c>
    </row>
    <row r="4625" spans="1:1" x14ac:dyDescent="0.3">
      <c r="A4625">
        <v>3.16</v>
      </c>
    </row>
    <row r="4626" spans="1:1" x14ac:dyDescent="0.3">
      <c r="A4626">
        <v>3.15</v>
      </c>
    </row>
    <row r="4627" spans="1:1" x14ac:dyDescent="0.3">
      <c r="A4627">
        <v>3.16</v>
      </c>
    </row>
    <row r="4628" spans="1:1" x14ac:dyDescent="0.3">
      <c r="A4628">
        <v>3.15</v>
      </c>
    </row>
    <row r="4629" spans="1:1" x14ac:dyDescent="0.3">
      <c r="A4629">
        <v>3.08</v>
      </c>
    </row>
    <row r="4630" spans="1:1" x14ac:dyDescent="0.3">
      <c r="A4630">
        <v>3.06</v>
      </c>
    </row>
    <row r="4631" spans="1:1" x14ac:dyDescent="0.3">
      <c r="A4631">
        <v>3.1</v>
      </c>
    </row>
    <row r="4632" spans="1:1" x14ac:dyDescent="0.3">
      <c r="A4632">
        <v>3.11</v>
      </c>
    </row>
    <row r="4633" spans="1:1" x14ac:dyDescent="0.3">
      <c r="A4633">
        <v>3.15</v>
      </c>
    </row>
    <row r="4634" spans="1:1" x14ac:dyDescent="0.3">
      <c r="A4634">
        <v>3.15</v>
      </c>
    </row>
    <row r="4635" spans="1:1" x14ac:dyDescent="0.3">
      <c r="A4635">
        <v>3.16</v>
      </c>
    </row>
    <row r="4636" spans="1:1" x14ac:dyDescent="0.3">
      <c r="A4636">
        <v>3.11</v>
      </c>
    </row>
    <row r="4637" spans="1:1" x14ac:dyDescent="0.3">
      <c r="A4637">
        <v>3.16</v>
      </c>
    </row>
    <row r="4638" spans="1:1" x14ac:dyDescent="0.3">
      <c r="A4638">
        <v>3.07</v>
      </c>
    </row>
    <row r="4639" spans="1:1" x14ac:dyDescent="0.3">
      <c r="A4639">
        <v>3.1</v>
      </c>
    </row>
    <row r="4640" spans="1:1" x14ac:dyDescent="0.3">
      <c r="A4640">
        <v>3.12</v>
      </c>
    </row>
    <row r="4641" spans="1:1" x14ac:dyDescent="0.3">
      <c r="A4641">
        <v>3.13</v>
      </c>
    </row>
    <row r="4642" spans="1:1" x14ac:dyDescent="0.3">
      <c r="A4642">
        <v>3.15</v>
      </c>
    </row>
    <row r="4643" spans="1:1" x14ac:dyDescent="0.3">
      <c r="A4643">
        <v>3.11</v>
      </c>
    </row>
    <row r="4644" spans="1:1" x14ac:dyDescent="0.3">
      <c r="A4644">
        <v>3.15</v>
      </c>
    </row>
    <row r="4645" spans="1:1" x14ac:dyDescent="0.3">
      <c r="A4645">
        <v>3.16</v>
      </c>
    </row>
    <row r="4646" spans="1:1" x14ac:dyDescent="0.3">
      <c r="A4646">
        <v>3.07</v>
      </c>
    </row>
    <row r="4647" spans="1:1" x14ac:dyDescent="0.3">
      <c r="A4647">
        <v>3.13</v>
      </c>
    </row>
    <row r="4648" spans="1:1" x14ac:dyDescent="0.3">
      <c r="A4648">
        <v>3.13</v>
      </c>
    </row>
    <row r="4649" spans="1:1" x14ac:dyDescent="0.3">
      <c r="A4649">
        <v>3.15</v>
      </c>
    </row>
    <row r="4650" spans="1:1" x14ac:dyDescent="0.3">
      <c r="A4650">
        <v>3.04</v>
      </c>
    </row>
    <row r="4651" spans="1:1" x14ac:dyDescent="0.3">
      <c r="A4651">
        <v>3.16</v>
      </c>
    </row>
    <row r="4652" spans="1:1" x14ac:dyDescent="0.3">
      <c r="A4652">
        <v>3.13</v>
      </c>
    </row>
    <row r="4653" spans="1:1" x14ac:dyDescent="0.3">
      <c r="A4653">
        <v>3.16</v>
      </c>
    </row>
    <row r="4654" spans="1:1" x14ac:dyDescent="0.3">
      <c r="A4654">
        <v>3.07</v>
      </c>
    </row>
    <row r="4655" spans="1:1" x14ac:dyDescent="0.3">
      <c r="A4655">
        <v>3.13</v>
      </c>
    </row>
    <row r="4656" spans="1:1" x14ac:dyDescent="0.3">
      <c r="A4656">
        <v>3.12</v>
      </c>
    </row>
    <row r="4657" spans="1:1" x14ac:dyDescent="0.3">
      <c r="A4657">
        <v>3.13</v>
      </c>
    </row>
    <row r="4658" spans="1:1" x14ac:dyDescent="0.3">
      <c r="A4658">
        <v>3.15</v>
      </c>
    </row>
    <row r="4659" spans="1:1" x14ac:dyDescent="0.3">
      <c r="A4659">
        <v>3.15</v>
      </c>
    </row>
    <row r="4660" spans="1:1" x14ac:dyDescent="0.3">
      <c r="A4660">
        <v>3.15</v>
      </c>
    </row>
    <row r="4661" spans="1:1" x14ac:dyDescent="0.3">
      <c r="A4661">
        <v>3.14</v>
      </c>
    </row>
    <row r="4662" spans="1:1" x14ac:dyDescent="0.3">
      <c r="A4662">
        <v>3.15</v>
      </c>
    </row>
    <row r="4663" spans="1:1" x14ac:dyDescent="0.3">
      <c r="A4663">
        <v>3.11</v>
      </c>
    </row>
    <row r="4664" spans="1:1" x14ac:dyDescent="0.3">
      <c r="A4664">
        <v>3.05</v>
      </c>
    </row>
    <row r="4665" spans="1:1" x14ac:dyDescent="0.3">
      <c r="A4665">
        <v>3.14</v>
      </c>
    </row>
    <row r="4666" spans="1:1" x14ac:dyDescent="0.3">
      <c r="A4666">
        <v>3.15</v>
      </c>
    </row>
    <row r="4667" spans="1:1" x14ac:dyDescent="0.3">
      <c r="A4667">
        <v>3.16</v>
      </c>
    </row>
    <row r="4668" spans="1:1" x14ac:dyDescent="0.3">
      <c r="A4668">
        <v>3.15</v>
      </c>
    </row>
    <row r="4669" spans="1:1" x14ac:dyDescent="0.3">
      <c r="A4669">
        <v>3.16</v>
      </c>
    </row>
    <row r="4670" spans="1:1" x14ac:dyDescent="0.3">
      <c r="A4670">
        <v>3.11</v>
      </c>
    </row>
    <row r="4671" spans="1:1" x14ac:dyDescent="0.3">
      <c r="A4671">
        <v>3.09</v>
      </c>
    </row>
    <row r="4672" spans="1:1" x14ac:dyDescent="0.3">
      <c r="A4672">
        <v>3.09</v>
      </c>
    </row>
    <row r="4673" spans="1:1" x14ac:dyDescent="0.3">
      <c r="A4673">
        <v>3.15</v>
      </c>
    </row>
    <row r="4674" spans="1:1" x14ac:dyDescent="0.3">
      <c r="A4674">
        <v>3.15</v>
      </c>
    </row>
    <row r="4675" spans="1:1" x14ac:dyDescent="0.3">
      <c r="A4675">
        <v>3.15</v>
      </c>
    </row>
    <row r="4676" spans="1:1" x14ac:dyDescent="0.3">
      <c r="A4676">
        <v>3.14</v>
      </c>
    </row>
    <row r="4677" spans="1:1" x14ac:dyDescent="0.3">
      <c r="A4677">
        <v>3.15</v>
      </c>
    </row>
    <row r="4678" spans="1:1" x14ac:dyDescent="0.3">
      <c r="A4678">
        <v>3.14</v>
      </c>
    </row>
    <row r="4679" spans="1:1" x14ac:dyDescent="0.3">
      <c r="A4679">
        <v>3.12</v>
      </c>
    </row>
    <row r="4680" spans="1:1" x14ac:dyDescent="0.3">
      <c r="A4680">
        <v>3.12</v>
      </c>
    </row>
    <row r="4681" spans="1:1" x14ac:dyDescent="0.3">
      <c r="A4681">
        <v>3.12</v>
      </c>
    </row>
    <row r="4682" spans="1:1" x14ac:dyDescent="0.3">
      <c r="A4682">
        <v>3.14</v>
      </c>
    </row>
    <row r="4683" spans="1:1" x14ac:dyDescent="0.3">
      <c r="A4683">
        <v>3.13</v>
      </c>
    </row>
    <row r="4684" spans="1:1" x14ac:dyDescent="0.3">
      <c r="A4684">
        <v>3.12</v>
      </c>
    </row>
    <row r="4685" spans="1:1" x14ac:dyDescent="0.3">
      <c r="A4685">
        <v>3.15</v>
      </c>
    </row>
    <row r="4686" spans="1:1" x14ac:dyDescent="0.3">
      <c r="A4686">
        <v>3.1</v>
      </c>
    </row>
    <row r="4687" spans="1:1" x14ac:dyDescent="0.3">
      <c r="A4687">
        <v>3.12</v>
      </c>
    </row>
    <row r="4688" spans="1:1" x14ac:dyDescent="0.3">
      <c r="A4688">
        <v>3.11</v>
      </c>
    </row>
    <row r="4689" spans="1:1" x14ac:dyDescent="0.3">
      <c r="A4689">
        <v>3.14</v>
      </c>
    </row>
    <row r="4690" spans="1:1" x14ac:dyDescent="0.3">
      <c r="A4690">
        <v>3.11</v>
      </c>
    </row>
    <row r="4691" spans="1:1" x14ac:dyDescent="0.3">
      <c r="A4691">
        <v>3.14</v>
      </c>
    </row>
    <row r="4692" spans="1:1" x14ac:dyDescent="0.3">
      <c r="A4692">
        <v>3.12</v>
      </c>
    </row>
    <row r="4693" spans="1:1" x14ac:dyDescent="0.3">
      <c r="A4693">
        <v>3.15</v>
      </c>
    </row>
    <row r="4694" spans="1:1" x14ac:dyDescent="0.3">
      <c r="A4694">
        <v>3.14</v>
      </c>
    </row>
    <row r="4695" spans="1:1" x14ac:dyDescent="0.3">
      <c r="A4695">
        <v>3.09</v>
      </c>
    </row>
    <row r="4696" spans="1:1" x14ac:dyDescent="0.3">
      <c r="A4696">
        <v>3.12</v>
      </c>
    </row>
    <row r="4697" spans="1:1" x14ac:dyDescent="0.3">
      <c r="A4697">
        <v>3.14</v>
      </c>
    </row>
    <row r="4698" spans="1:1" x14ac:dyDescent="0.3">
      <c r="A4698">
        <v>3.07</v>
      </c>
    </row>
    <row r="4699" spans="1:1" x14ac:dyDescent="0.3">
      <c r="A4699">
        <v>3.15</v>
      </c>
    </row>
    <row r="4700" spans="1:1" x14ac:dyDescent="0.3">
      <c r="A4700">
        <v>3.14</v>
      </c>
    </row>
    <row r="4701" spans="1:1" x14ac:dyDescent="0.3">
      <c r="A4701">
        <v>3.13</v>
      </c>
    </row>
    <row r="4702" spans="1:1" x14ac:dyDescent="0.3">
      <c r="A4702">
        <v>3.13</v>
      </c>
    </row>
    <row r="4703" spans="1:1" x14ac:dyDescent="0.3">
      <c r="A4703">
        <v>3.1</v>
      </c>
    </row>
    <row r="4704" spans="1:1" x14ac:dyDescent="0.3">
      <c r="A4704">
        <v>3.11</v>
      </c>
    </row>
    <row r="4705" spans="1:1" x14ac:dyDescent="0.3">
      <c r="A4705">
        <v>3.14</v>
      </c>
    </row>
    <row r="4706" spans="1:1" x14ac:dyDescent="0.3">
      <c r="A4706">
        <v>3.13</v>
      </c>
    </row>
    <row r="4707" spans="1:1" x14ac:dyDescent="0.3">
      <c r="A4707">
        <v>3.15</v>
      </c>
    </row>
    <row r="4708" spans="1:1" x14ac:dyDescent="0.3">
      <c r="A4708">
        <v>3.14</v>
      </c>
    </row>
    <row r="4709" spans="1:1" x14ac:dyDescent="0.3">
      <c r="A4709">
        <v>3.15</v>
      </c>
    </row>
    <row r="4710" spans="1:1" x14ac:dyDescent="0.3">
      <c r="A4710">
        <v>3.12</v>
      </c>
    </row>
    <row r="4711" spans="1:1" x14ac:dyDescent="0.3">
      <c r="A4711">
        <v>3.12</v>
      </c>
    </row>
    <row r="4712" spans="1:1" x14ac:dyDescent="0.3">
      <c r="A4712">
        <v>3.03</v>
      </c>
    </row>
    <row r="4713" spans="1:1" x14ac:dyDescent="0.3">
      <c r="A4713">
        <v>3.14</v>
      </c>
    </row>
    <row r="4714" spans="1:1" x14ac:dyDescent="0.3">
      <c r="A4714">
        <v>3.11</v>
      </c>
    </row>
    <row r="4715" spans="1:1" x14ac:dyDescent="0.3">
      <c r="A4715">
        <v>3.15</v>
      </c>
    </row>
    <row r="4716" spans="1:1" x14ac:dyDescent="0.3">
      <c r="A4716">
        <v>3.14</v>
      </c>
    </row>
    <row r="4717" spans="1:1" x14ac:dyDescent="0.3">
      <c r="A4717">
        <v>3.15</v>
      </c>
    </row>
    <row r="4718" spans="1:1" x14ac:dyDescent="0.3">
      <c r="A4718">
        <v>3.14</v>
      </c>
    </row>
    <row r="4719" spans="1:1" x14ac:dyDescent="0.3">
      <c r="A4719">
        <v>3.12</v>
      </c>
    </row>
    <row r="4720" spans="1:1" x14ac:dyDescent="0.3">
      <c r="A4720">
        <v>3.11</v>
      </c>
    </row>
    <row r="4721" spans="1:1" x14ac:dyDescent="0.3">
      <c r="A4721">
        <v>3.13</v>
      </c>
    </row>
    <row r="4722" spans="1:1" x14ac:dyDescent="0.3">
      <c r="A4722">
        <v>3.14</v>
      </c>
    </row>
    <row r="4723" spans="1:1" x14ac:dyDescent="0.3">
      <c r="A4723">
        <v>3.13</v>
      </c>
    </row>
    <row r="4724" spans="1:1" x14ac:dyDescent="0.3">
      <c r="A4724">
        <v>3.14</v>
      </c>
    </row>
    <row r="4725" spans="1:1" x14ac:dyDescent="0.3">
      <c r="A4725">
        <v>3.15</v>
      </c>
    </row>
    <row r="4726" spans="1:1" x14ac:dyDescent="0.3">
      <c r="A4726">
        <v>3.08</v>
      </c>
    </row>
    <row r="4727" spans="1:1" x14ac:dyDescent="0.3">
      <c r="A4727">
        <v>3.12</v>
      </c>
    </row>
    <row r="4728" spans="1:1" x14ac:dyDescent="0.3">
      <c r="A4728">
        <v>3.12</v>
      </c>
    </row>
    <row r="4729" spans="1:1" x14ac:dyDescent="0.3">
      <c r="A4729">
        <v>3.14</v>
      </c>
    </row>
    <row r="4730" spans="1:1" x14ac:dyDescent="0.3">
      <c r="A4730">
        <v>3.14</v>
      </c>
    </row>
    <row r="4731" spans="1:1" x14ac:dyDescent="0.3">
      <c r="A4731">
        <v>3.15</v>
      </c>
    </row>
    <row r="4732" spans="1:1" x14ac:dyDescent="0.3">
      <c r="A4732">
        <v>3.12</v>
      </c>
    </row>
    <row r="4733" spans="1:1" x14ac:dyDescent="0.3">
      <c r="A4733">
        <v>3.11</v>
      </c>
    </row>
    <row r="4734" spans="1:1" x14ac:dyDescent="0.3">
      <c r="A4734">
        <v>3.12</v>
      </c>
    </row>
    <row r="4735" spans="1:1" x14ac:dyDescent="0.3">
      <c r="A4735">
        <v>3.12</v>
      </c>
    </row>
    <row r="4736" spans="1:1" x14ac:dyDescent="0.3">
      <c r="A4736">
        <v>3.1</v>
      </c>
    </row>
    <row r="4737" spans="1:1" x14ac:dyDescent="0.3">
      <c r="A4737">
        <v>3.14</v>
      </c>
    </row>
    <row r="4738" spans="1:1" x14ac:dyDescent="0.3">
      <c r="A4738">
        <v>3.14</v>
      </c>
    </row>
    <row r="4739" spans="1:1" x14ac:dyDescent="0.3">
      <c r="A4739">
        <v>3.15</v>
      </c>
    </row>
    <row r="4740" spans="1:1" x14ac:dyDescent="0.3">
      <c r="A4740">
        <v>3.07</v>
      </c>
    </row>
    <row r="4741" spans="1:1" x14ac:dyDescent="0.3">
      <c r="A4741">
        <v>3.1</v>
      </c>
    </row>
    <row r="4742" spans="1:1" x14ac:dyDescent="0.3">
      <c r="A4742">
        <v>3.14</v>
      </c>
    </row>
    <row r="4743" spans="1:1" x14ac:dyDescent="0.3">
      <c r="A4743">
        <v>3.1</v>
      </c>
    </row>
    <row r="4744" spans="1:1" x14ac:dyDescent="0.3">
      <c r="A4744">
        <v>3.11</v>
      </c>
    </row>
    <row r="4745" spans="1:1" x14ac:dyDescent="0.3">
      <c r="A4745">
        <v>3.13</v>
      </c>
    </row>
    <row r="4746" spans="1:1" x14ac:dyDescent="0.3">
      <c r="A4746">
        <v>3.08</v>
      </c>
    </row>
    <row r="4747" spans="1:1" x14ac:dyDescent="0.3">
      <c r="A4747">
        <v>3.14</v>
      </c>
    </row>
    <row r="4748" spans="1:1" x14ac:dyDescent="0.3">
      <c r="A4748">
        <v>3.13</v>
      </c>
    </row>
    <row r="4749" spans="1:1" x14ac:dyDescent="0.3">
      <c r="A4749">
        <v>3.07</v>
      </c>
    </row>
    <row r="4750" spans="1:1" x14ac:dyDescent="0.3">
      <c r="A4750">
        <v>3.13</v>
      </c>
    </row>
    <row r="4751" spans="1:1" x14ac:dyDescent="0.3">
      <c r="A4751">
        <v>3.12</v>
      </c>
    </row>
    <row r="4752" spans="1:1" x14ac:dyDescent="0.3">
      <c r="A4752">
        <v>3.08</v>
      </c>
    </row>
    <row r="4753" spans="1:1" x14ac:dyDescent="0.3">
      <c r="A4753">
        <v>3.13</v>
      </c>
    </row>
    <row r="4754" spans="1:1" x14ac:dyDescent="0.3">
      <c r="A4754">
        <v>3.07</v>
      </c>
    </row>
    <row r="4755" spans="1:1" x14ac:dyDescent="0.3">
      <c r="A4755">
        <v>3.15</v>
      </c>
    </row>
    <row r="4756" spans="1:1" x14ac:dyDescent="0.3">
      <c r="A4756">
        <v>3.13</v>
      </c>
    </row>
    <row r="4757" spans="1:1" x14ac:dyDescent="0.3">
      <c r="A4757">
        <v>3.12</v>
      </c>
    </row>
    <row r="4758" spans="1:1" x14ac:dyDescent="0.3">
      <c r="A4758">
        <v>3.13</v>
      </c>
    </row>
    <row r="4759" spans="1:1" x14ac:dyDescent="0.3">
      <c r="A4759">
        <v>3.08</v>
      </c>
    </row>
    <row r="4760" spans="1:1" x14ac:dyDescent="0.3">
      <c r="A4760">
        <v>3.09</v>
      </c>
    </row>
    <row r="4761" spans="1:1" x14ac:dyDescent="0.3">
      <c r="A4761">
        <v>3.13</v>
      </c>
    </row>
    <row r="4762" spans="1:1" x14ac:dyDescent="0.3">
      <c r="A4762">
        <v>3.13</v>
      </c>
    </row>
    <row r="4763" spans="1:1" x14ac:dyDescent="0.3">
      <c r="A4763">
        <v>3.12</v>
      </c>
    </row>
    <row r="4764" spans="1:1" x14ac:dyDescent="0.3">
      <c r="A4764">
        <v>3.13</v>
      </c>
    </row>
    <row r="4765" spans="1:1" x14ac:dyDescent="0.3">
      <c r="A4765">
        <v>3.05</v>
      </c>
    </row>
    <row r="4766" spans="1:1" x14ac:dyDescent="0.3">
      <c r="A4766">
        <v>3.13</v>
      </c>
    </row>
    <row r="4767" spans="1:1" x14ac:dyDescent="0.3">
      <c r="A4767">
        <v>3.11</v>
      </c>
    </row>
    <row r="4768" spans="1:1" x14ac:dyDescent="0.3">
      <c r="A4768">
        <v>3.1</v>
      </c>
    </row>
    <row r="4769" spans="1:1" x14ac:dyDescent="0.3">
      <c r="A4769">
        <v>3.13</v>
      </c>
    </row>
    <row r="4770" spans="1:1" x14ac:dyDescent="0.3">
      <c r="A4770">
        <v>3.13</v>
      </c>
    </row>
    <row r="4771" spans="1:1" x14ac:dyDescent="0.3">
      <c r="A4771">
        <v>3.14</v>
      </c>
    </row>
    <row r="4772" spans="1:1" x14ac:dyDescent="0.3">
      <c r="A4772">
        <v>3.11</v>
      </c>
    </row>
    <row r="4773" spans="1:1" x14ac:dyDescent="0.3">
      <c r="A4773">
        <v>3.09</v>
      </c>
    </row>
    <row r="4774" spans="1:1" x14ac:dyDescent="0.3">
      <c r="A4774">
        <v>3.04</v>
      </c>
    </row>
    <row r="4775" spans="1:1" x14ac:dyDescent="0.3">
      <c r="A4775">
        <v>3.11</v>
      </c>
    </row>
    <row r="4776" spans="1:1" x14ac:dyDescent="0.3">
      <c r="A4776">
        <v>3.11</v>
      </c>
    </row>
    <row r="4777" spans="1:1" x14ac:dyDescent="0.3">
      <c r="A4777">
        <v>3.13</v>
      </c>
    </row>
    <row r="4778" spans="1:1" x14ac:dyDescent="0.3">
      <c r="A4778">
        <v>3.13</v>
      </c>
    </row>
    <row r="4779" spans="1:1" x14ac:dyDescent="0.3">
      <c r="A4779">
        <v>3.14</v>
      </c>
    </row>
    <row r="4780" spans="1:1" x14ac:dyDescent="0.3">
      <c r="A4780">
        <v>3.13</v>
      </c>
    </row>
    <row r="4781" spans="1:1" x14ac:dyDescent="0.3">
      <c r="A4781">
        <v>3.03</v>
      </c>
    </row>
    <row r="4782" spans="1:1" x14ac:dyDescent="0.3">
      <c r="A4782">
        <v>3.13</v>
      </c>
    </row>
    <row r="4783" spans="1:1" x14ac:dyDescent="0.3">
      <c r="A4783">
        <v>3.09</v>
      </c>
    </row>
    <row r="4784" spans="1:1" x14ac:dyDescent="0.3">
      <c r="A4784">
        <v>3.1</v>
      </c>
    </row>
    <row r="4785" spans="1:1" x14ac:dyDescent="0.3">
      <c r="A4785">
        <v>3.11</v>
      </c>
    </row>
    <row r="4786" spans="1:1" x14ac:dyDescent="0.3">
      <c r="A4786">
        <v>3.13</v>
      </c>
    </row>
    <row r="4787" spans="1:1" x14ac:dyDescent="0.3">
      <c r="A4787">
        <v>3.14</v>
      </c>
    </row>
    <row r="4788" spans="1:1" x14ac:dyDescent="0.3">
      <c r="A4788">
        <v>3.05</v>
      </c>
    </row>
    <row r="4789" spans="1:1" x14ac:dyDescent="0.3">
      <c r="A4789">
        <v>3.14</v>
      </c>
    </row>
    <row r="4790" spans="1:1" x14ac:dyDescent="0.3">
      <c r="A4790">
        <v>3.13</v>
      </c>
    </row>
    <row r="4791" spans="1:1" x14ac:dyDescent="0.3">
      <c r="A4791">
        <v>3.11</v>
      </c>
    </row>
    <row r="4792" spans="1:1" x14ac:dyDescent="0.3">
      <c r="A4792">
        <v>3.1</v>
      </c>
    </row>
    <row r="4793" spans="1:1" x14ac:dyDescent="0.3">
      <c r="A4793">
        <v>3.13</v>
      </c>
    </row>
    <row r="4794" spans="1:1" x14ac:dyDescent="0.3">
      <c r="A4794">
        <v>3.11</v>
      </c>
    </row>
    <row r="4795" spans="1:1" x14ac:dyDescent="0.3">
      <c r="A4795">
        <v>3.14</v>
      </c>
    </row>
    <row r="4796" spans="1:1" x14ac:dyDescent="0.3">
      <c r="A4796">
        <v>3.11</v>
      </c>
    </row>
    <row r="4797" spans="1:1" x14ac:dyDescent="0.3">
      <c r="A4797">
        <v>3.06</v>
      </c>
    </row>
    <row r="4798" spans="1:1" x14ac:dyDescent="0.3">
      <c r="A4798">
        <v>3.13</v>
      </c>
    </row>
    <row r="4799" spans="1:1" x14ac:dyDescent="0.3">
      <c r="A4799">
        <v>3.11</v>
      </c>
    </row>
    <row r="4800" spans="1:1" x14ac:dyDescent="0.3">
      <c r="A4800">
        <v>3.1</v>
      </c>
    </row>
    <row r="4801" spans="1:1" x14ac:dyDescent="0.3">
      <c r="A4801">
        <v>3.12</v>
      </c>
    </row>
    <row r="4802" spans="1:1" x14ac:dyDescent="0.3">
      <c r="A4802">
        <v>3.05</v>
      </c>
    </row>
    <row r="4803" spans="1:1" x14ac:dyDescent="0.3">
      <c r="A4803">
        <v>3.11</v>
      </c>
    </row>
    <row r="4804" spans="1:1" x14ac:dyDescent="0.3">
      <c r="A4804">
        <v>3.13</v>
      </c>
    </row>
    <row r="4805" spans="1:1" x14ac:dyDescent="0.3">
      <c r="A4805">
        <v>3.04</v>
      </c>
    </row>
    <row r="4806" spans="1:1" x14ac:dyDescent="0.3">
      <c r="A4806">
        <v>3.13</v>
      </c>
    </row>
    <row r="4807" spans="1:1" x14ac:dyDescent="0.3">
      <c r="A4807">
        <v>3.11</v>
      </c>
    </row>
    <row r="4808" spans="1:1" x14ac:dyDescent="0.3">
      <c r="A4808">
        <v>3.11</v>
      </c>
    </row>
    <row r="4809" spans="1:1" x14ac:dyDescent="0.3">
      <c r="A4809">
        <v>3.11</v>
      </c>
    </row>
    <row r="4810" spans="1:1" x14ac:dyDescent="0.3">
      <c r="A4810">
        <v>3.13</v>
      </c>
    </row>
    <row r="4811" spans="1:1" x14ac:dyDescent="0.3">
      <c r="A4811">
        <v>3.13</v>
      </c>
    </row>
    <row r="4812" spans="1:1" x14ac:dyDescent="0.3">
      <c r="A4812">
        <v>3.12</v>
      </c>
    </row>
    <row r="4813" spans="1:1" x14ac:dyDescent="0.3">
      <c r="A4813">
        <v>3.06</v>
      </c>
    </row>
    <row r="4814" spans="1:1" x14ac:dyDescent="0.3">
      <c r="A4814">
        <v>3.1</v>
      </c>
    </row>
    <row r="4815" spans="1:1" x14ac:dyDescent="0.3">
      <c r="A4815">
        <v>3.1</v>
      </c>
    </row>
    <row r="4816" spans="1:1" x14ac:dyDescent="0.3">
      <c r="A4816">
        <v>3.05</v>
      </c>
    </row>
    <row r="4817" spans="1:1" x14ac:dyDescent="0.3">
      <c r="A4817">
        <v>3.12</v>
      </c>
    </row>
    <row r="4818" spans="1:1" x14ac:dyDescent="0.3">
      <c r="A4818">
        <v>3.12</v>
      </c>
    </row>
    <row r="4819" spans="1:1" x14ac:dyDescent="0.3">
      <c r="A4819">
        <v>3.13</v>
      </c>
    </row>
    <row r="4820" spans="1:1" x14ac:dyDescent="0.3">
      <c r="A4820">
        <v>3.12</v>
      </c>
    </row>
    <row r="4821" spans="1:1" x14ac:dyDescent="0.3">
      <c r="A4821">
        <v>3.06</v>
      </c>
    </row>
    <row r="4822" spans="1:1" x14ac:dyDescent="0.3">
      <c r="A4822">
        <v>3.12</v>
      </c>
    </row>
    <row r="4823" spans="1:1" x14ac:dyDescent="0.3">
      <c r="A4823">
        <v>3.05</v>
      </c>
    </row>
    <row r="4824" spans="1:1" x14ac:dyDescent="0.3">
      <c r="A4824">
        <v>3.1</v>
      </c>
    </row>
    <row r="4825" spans="1:1" x14ac:dyDescent="0.3">
      <c r="A4825">
        <v>3.1</v>
      </c>
    </row>
    <row r="4826" spans="1:1" x14ac:dyDescent="0.3">
      <c r="A4826">
        <v>3.12</v>
      </c>
    </row>
    <row r="4827" spans="1:1" x14ac:dyDescent="0.3">
      <c r="A4827">
        <v>3.13</v>
      </c>
    </row>
    <row r="4828" spans="1:1" x14ac:dyDescent="0.3">
      <c r="A4828">
        <v>3.12</v>
      </c>
    </row>
    <row r="4829" spans="1:1" x14ac:dyDescent="0.3">
      <c r="A4829">
        <v>3.05</v>
      </c>
    </row>
    <row r="4830" spans="1:1" x14ac:dyDescent="0.3">
      <c r="A4830">
        <v>3.12</v>
      </c>
    </row>
    <row r="4831" spans="1:1" x14ac:dyDescent="0.3">
      <c r="A4831">
        <v>3.1</v>
      </c>
    </row>
    <row r="4832" spans="1:1" x14ac:dyDescent="0.3">
      <c r="A4832">
        <v>3.09</v>
      </c>
    </row>
    <row r="4833" spans="1:1" x14ac:dyDescent="0.3">
      <c r="A4833">
        <v>3.12</v>
      </c>
    </row>
    <row r="4834" spans="1:1" x14ac:dyDescent="0.3">
      <c r="A4834">
        <v>3.1</v>
      </c>
    </row>
    <row r="4835" spans="1:1" x14ac:dyDescent="0.3">
      <c r="A4835">
        <v>3.13</v>
      </c>
    </row>
    <row r="4836" spans="1:1" x14ac:dyDescent="0.3">
      <c r="A4836">
        <v>3.1</v>
      </c>
    </row>
    <row r="4837" spans="1:1" x14ac:dyDescent="0.3">
      <c r="A4837">
        <v>3.07</v>
      </c>
    </row>
    <row r="4838" spans="1:1" x14ac:dyDescent="0.3">
      <c r="A4838">
        <v>3.12</v>
      </c>
    </row>
    <row r="4839" spans="1:1" x14ac:dyDescent="0.3">
      <c r="A4839">
        <v>3.1</v>
      </c>
    </row>
    <row r="4840" spans="1:1" x14ac:dyDescent="0.3">
      <c r="A4840">
        <v>3.1</v>
      </c>
    </row>
    <row r="4841" spans="1:1" x14ac:dyDescent="0.3">
      <c r="A4841">
        <v>3.12</v>
      </c>
    </row>
    <row r="4842" spans="1:1" x14ac:dyDescent="0.3">
      <c r="A4842">
        <v>3.12</v>
      </c>
    </row>
    <row r="4843" spans="1:1" x14ac:dyDescent="0.3">
      <c r="A4843">
        <v>3.08</v>
      </c>
    </row>
    <row r="4844" spans="1:1" x14ac:dyDescent="0.3">
      <c r="A4844">
        <v>3.12</v>
      </c>
    </row>
    <row r="4845" spans="1:1" x14ac:dyDescent="0.3">
      <c r="A4845">
        <v>3.04</v>
      </c>
    </row>
    <row r="4846" spans="1:1" x14ac:dyDescent="0.3">
      <c r="A4846">
        <v>3.12</v>
      </c>
    </row>
    <row r="4847" spans="1:1" x14ac:dyDescent="0.3">
      <c r="A4847">
        <v>3.07</v>
      </c>
    </row>
    <row r="4848" spans="1:1" x14ac:dyDescent="0.3">
      <c r="A4848">
        <v>3.09</v>
      </c>
    </row>
    <row r="4849" spans="1:1" x14ac:dyDescent="0.3">
      <c r="A4849">
        <v>3.12</v>
      </c>
    </row>
    <row r="4850" spans="1:1" x14ac:dyDescent="0.3">
      <c r="A4850">
        <v>3.04</v>
      </c>
    </row>
    <row r="4851" spans="1:1" x14ac:dyDescent="0.3">
      <c r="A4851">
        <v>3.13</v>
      </c>
    </row>
    <row r="4852" spans="1:1" x14ac:dyDescent="0.3">
      <c r="A4852">
        <v>3.11</v>
      </c>
    </row>
    <row r="4853" spans="1:1" x14ac:dyDescent="0.3">
      <c r="A4853">
        <v>3.07</v>
      </c>
    </row>
    <row r="4854" spans="1:1" x14ac:dyDescent="0.3">
      <c r="A4854">
        <v>3.1</v>
      </c>
    </row>
    <row r="4855" spans="1:1" x14ac:dyDescent="0.3">
      <c r="A4855">
        <v>3.1</v>
      </c>
    </row>
    <row r="4856" spans="1:1" x14ac:dyDescent="0.3">
      <c r="A4856">
        <v>3.07</v>
      </c>
    </row>
    <row r="4857" spans="1:1" x14ac:dyDescent="0.3">
      <c r="A4857">
        <v>3.11</v>
      </c>
    </row>
    <row r="4858" spans="1:1" x14ac:dyDescent="0.3">
      <c r="A4858">
        <v>3.11</v>
      </c>
    </row>
    <row r="4859" spans="1:1" x14ac:dyDescent="0.3">
      <c r="A4859">
        <v>3.12</v>
      </c>
    </row>
    <row r="4860" spans="1:1" x14ac:dyDescent="0.3">
      <c r="A4860">
        <v>3.11</v>
      </c>
    </row>
    <row r="4861" spans="1:1" x14ac:dyDescent="0.3">
      <c r="A4861">
        <v>3.05</v>
      </c>
    </row>
    <row r="4862" spans="1:1" x14ac:dyDescent="0.3">
      <c r="A4862">
        <v>3.12</v>
      </c>
    </row>
    <row r="4863" spans="1:1" x14ac:dyDescent="0.3">
      <c r="A4863">
        <v>3.09</v>
      </c>
    </row>
    <row r="4864" spans="1:1" x14ac:dyDescent="0.3">
      <c r="A4864">
        <v>3.01</v>
      </c>
    </row>
    <row r="4865" spans="1:1" x14ac:dyDescent="0.3">
      <c r="A4865">
        <v>3.09</v>
      </c>
    </row>
    <row r="4866" spans="1:1" x14ac:dyDescent="0.3">
      <c r="A4866">
        <v>3.11</v>
      </c>
    </row>
    <row r="4867" spans="1:1" x14ac:dyDescent="0.3">
      <c r="A4867">
        <v>3.1</v>
      </c>
    </row>
    <row r="4868" spans="1:1" x14ac:dyDescent="0.3">
      <c r="A4868">
        <v>3.11</v>
      </c>
    </row>
    <row r="4869" spans="1:1" x14ac:dyDescent="0.3">
      <c r="A4869">
        <v>3.12</v>
      </c>
    </row>
    <row r="4870" spans="1:1" x14ac:dyDescent="0.3">
      <c r="A4870">
        <v>3.11</v>
      </c>
    </row>
    <row r="4871" spans="1:1" x14ac:dyDescent="0.3">
      <c r="A4871">
        <v>3.08</v>
      </c>
    </row>
    <row r="4872" spans="1:1" x14ac:dyDescent="0.3">
      <c r="A4872">
        <v>3.09</v>
      </c>
    </row>
    <row r="4873" spans="1:1" x14ac:dyDescent="0.3">
      <c r="A4873">
        <v>3.11</v>
      </c>
    </row>
    <row r="4874" spans="1:1" x14ac:dyDescent="0.3">
      <c r="A4874">
        <v>3.1</v>
      </c>
    </row>
    <row r="4875" spans="1:1" x14ac:dyDescent="0.3">
      <c r="A4875">
        <v>3.12</v>
      </c>
    </row>
    <row r="4876" spans="1:1" x14ac:dyDescent="0.3">
      <c r="A4876">
        <v>3.09</v>
      </c>
    </row>
    <row r="4877" spans="1:1" x14ac:dyDescent="0.3">
      <c r="A4877">
        <v>3.04</v>
      </c>
    </row>
    <row r="4878" spans="1:1" x14ac:dyDescent="0.3">
      <c r="A4878">
        <v>3.07</v>
      </c>
    </row>
    <row r="4879" spans="1:1" x14ac:dyDescent="0.3">
      <c r="A4879">
        <v>3.09</v>
      </c>
    </row>
    <row r="4880" spans="1:1" x14ac:dyDescent="0.3">
      <c r="A4880">
        <v>3.08</v>
      </c>
    </row>
    <row r="4881" spans="1:1" x14ac:dyDescent="0.3">
      <c r="A4881">
        <v>3.11</v>
      </c>
    </row>
    <row r="4882" spans="1:1" x14ac:dyDescent="0.3">
      <c r="A4882">
        <v>3.11</v>
      </c>
    </row>
    <row r="4883" spans="1:1" x14ac:dyDescent="0.3">
      <c r="A4883">
        <v>3.12</v>
      </c>
    </row>
    <row r="4884" spans="1:1" x14ac:dyDescent="0.3">
      <c r="A4884">
        <v>3.11</v>
      </c>
    </row>
    <row r="4885" spans="1:1" x14ac:dyDescent="0.3">
      <c r="A4885">
        <v>3.06</v>
      </c>
    </row>
    <row r="4886" spans="1:1" x14ac:dyDescent="0.3">
      <c r="A4886">
        <v>3.11</v>
      </c>
    </row>
    <row r="4887" spans="1:1" x14ac:dyDescent="0.3">
      <c r="A4887">
        <v>3.04</v>
      </c>
    </row>
    <row r="4888" spans="1:1" x14ac:dyDescent="0.3">
      <c r="A4888">
        <v>3.09</v>
      </c>
    </row>
    <row r="4889" spans="1:1" x14ac:dyDescent="0.3">
      <c r="A4889">
        <v>3.11</v>
      </c>
    </row>
    <row r="4890" spans="1:1" x14ac:dyDescent="0.3">
      <c r="A4890">
        <v>3.11</v>
      </c>
    </row>
    <row r="4891" spans="1:1" x14ac:dyDescent="0.3">
      <c r="A4891">
        <v>3.06</v>
      </c>
    </row>
    <row r="4892" spans="1:1" x14ac:dyDescent="0.3">
      <c r="A4892">
        <v>3.11</v>
      </c>
    </row>
    <row r="4893" spans="1:1" x14ac:dyDescent="0.3">
      <c r="A4893">
        <v>3.04</v>
      </c>
    </row>
    <row r="4894" spans="1:1" x14ac:dyDescent="0.3">
      <c r="A4894">
        <v>3.1</v>
      </c>
    </row>
    <row r="4895" spans="1:1" x14ac:dyDescent="0.3">
      <c r="A4895">
        <v>3.08</v>
      </c>
    </row>
    <row r="4896" spans="1:1" x14ac:dyDescent="0.3">
      <c r="A4896">
        <v>3.06</v>
      </c>
    </row>
    <row r="4897" spans="1:1" x14ac:dyDescent="0.3">
      <c r="A4897">
        <v>3.11</v>
      </c>
    </row>
    <row r="4898" spans="1:1" x14ac:dyDescent="0.3">
      <c r="A4898">
        <v>3.07</v>
      </c>
    </row>
    <row r="4899" spans="1:1" x14ac:dyDescent="0.3">
      <c r="A4899">
        <v>3.11</v>
      </c>
    </row>
    <row r="4900" spans="1:1" x14ac:dyDescent="0.3">
      <c r="A4900">
        <v>3.1</v>
      </c>
    </row>
    <row r="4901" spans="1:1" x14ac:dyDescent="0.3">
      <c r="A4901">
        <v>3.11</v>
      </c>
    </row>
    <row r="4902" spans="1:1" x14ac:dyDescent="0.3">
      <c r="A4902">
        <v>3.1</v>
      </c>
    </row>
    <row r="4903" spans="1:1" x14ac:dyDescent="0.3">
      <c r="A4903">
        <v>3.08</v>
      </c>
    </row>
    <row r="4904" spans="1:1" x14ac:dyDescent="0.3">
      <c r="A4904">
        <v>3.08</v>
      </c>
    </row>
    <row r="4905" spans="1:1" x14ac:dyDescent="0.3">
      <c r="A4905">
        <v>3.02</v>
      </c>
    </row>
    <row r="4906" spans="1:1" x14ac:dyDescent="0.3">
      <c r="A4906">
        <v>3.1</v>
      </c>
    </row>
    <row r="4907" spans="1:1" x14ac:dyDescent="0.3">
      <c r="A4907">
        <v>3.09</v>
      </c>
    </row>
    <row r="4908" spans="1:1" x14ac:dyDescent="0.3">
      <c r="A4908">
        <v>3.1</v>
      </c>
    </row>
    <row r="4909" spans="1:1" x14ac:dyDescent="0.3">
      <c r="A4909">
        <v>3.04</v>
      </c>
    </row>
    <row r="4910" spans="1:1" x14ac:dyDescent="0.3">
      <c r="A4910">
        <v>3.1</v>
      </c>
    </row>
    <row r="4911" spans="1:1" x14ac:dyDescent="0.3">
      <c r="A4911">
        <v>3.08</v>
      </c>
    </row>
    <row r="4912" spans="1:1" x14ac:dyDescent="0.3">
      <c r="A4912">
        <v>3</v>
      </c>
    </row>
    <row r="4913" spans="1:1" x14ac:dyDescent="0.3">
      <c r="A4913">
        <v>3.1</v>
      </c>
    </row>
    <row r="4914" spans="1:1" x14ac:dyDescent="0.3">
      <c r="A4914">
        <v>3.1</v>
      </c>
    </row>
    <row r="4915" spans="1:1" x14ac:dyDescent="0.3">
      <c r="A4915">
        <v>3.11</v>
      </c>
    </row>
    <row r="4916" spans="1:1" x14ac:dyDescent="0.3">
      <c r="A4916">
        <v>3.08</v>
      </c>
    </row>
    <row r="4917" spans="1:1" x14ac:dyDescent="0.3">
      <c r="A4917">
        <v>3.09</v>
      </c>
    </row>
    <row r="4918" spans="1:1" x14ac:dyDescent="0.3">
      <c r="A4918">
        <v>3.09</v>
      </c>
    </row>
    <row r="4919" spans="1:1" x14ac:dyDescent="0.3">
      <c r="A4919">
        <v>3.03</v>
      </c>
    </row>
    <row r="4920" spans="1:1" x14ac:dyDescent="0.3">
      <c r="A4920">
        <v>3.08</v>
      </c>
    </row>
    <row r="4921" spans="1:1" x14ac:dyDescent="0.3">
      <c r="A4921">
        <v>3.1</v>
      </c>
    </row>
    <row r="4922" spans="1:1" x14ac:dyDescent="0.3">
      <c r="A4922">
        <v>3.1</v>
      </c>
    </row>
    <row r="4923" spans="1:1" x14ac:dyDescent="0.3">
      <c r="A4923">
        <v>3.11</v>
      </c>
    </row>
    <row r="4924" spans="1:1" x14ac:dyDescent="0.3">
      <c r="A4924">
        <v>3.1</v>
      </c>
    </row>
    <row r="4925" spans="1:1" x14ac:dyDescent="0.3">
      <c r="A4925">
        <v>3.03</v>
      </c>
    </row>
    <row r="4926" spans="1:1" x14ac:dyDescent="0.3">
      <c r="A4926">
        <v>3.09</v>
      </c>
    </row>
    <row r="4927" spans="1:1" x14ac:dyDescent="0.3">
      <c r="A4927">
        <v>3.06</v>
      </c>
    </row>
    <row r="4928" spans="1:1" x14ac:dyDescent="0.3">
      <c r="A4928">
        <v>3.07</v>
      </c>
    </row>
    <row r="4929" spans="1:1" x14ac:dyDescent="0.3">
      <c r="A4929">
        <v>3.08</v>
      </c>
    </row>
    <row r="4930" spans="1:1" x14ac:dyDescent="0.3">
      <c r="A4930">
        <v>3.1</v>
      </c>
    </row>
    <row r="4931" spans="1:1" x14ac:dyDescent="0.3">
      <c r="A4931">
        <v>3.11</v>
      </c>
    </row>
    <row r="4932" spans="1:1" x14ac:dyDescent="0.3">
      <c r="A4932">
        <v>3.1</v>
      </c>
    </row>
    <row r="4933" spans="1:1" x14ac:dyDescent="0.3">
      <c r="A4933">
        <v>2.99</v>
      </c>
    </row>
    <row r="4934" spans="1:1" x14ac:dyDescent="0.3">
      <c r="A4934">
        <v>3.1</v>
      </c>
    </row>
    <row r="4935" spans="1:1" x14ac:dyDescent="0.3">
      <c r="A4935">
        <v>3.08</v>
      </c>
    </row>
    <row r="4936" spans="1:1" x14ac:dyDescent="0.3">
      <c r="A4936">
        <v>3.06</v>
      </c>
    </row>
    <row r="4937" spans="1:1" x14ac:dyDescent="0.3">
      <c r="A4937">
        <v>3.1</v>
      </c>
    </row>
    <row r="4938" spans="1:1" x14ac:dyDescent="0.3">
      <c r="A4938">
        <v>3.08</v>
      </c>
    </row>
    <row r="4939" spans="1:1" x14ac:dyDescent="0.3">
      <c r="A4939">
        <v>3.11</v>
      </c>
    </row>
    <row r="4940" spans="1:1" x14ac:dyDescent="0.3">
      <c r="A4940">
        <v>3.1</v>
      </c>
    </row>
    <row r="4941" spans="1:1" x14ac:dyDescent="0.3">
      <c r="A4941">
        <v>3.04</v>
      </c>
    </row>
    <row r="4942" spans="1:1" x14ac:dyDescent="0.3">
      <c r="A4942">
        <v>3.1</v>
      </c>
    </row>
    <row r="4943" spans="1:1" x14ac:dyDescent="0.3">
      <c r="A4943">
        <v>3.08</v>
      </c>
    </row>
    <row r="4944" spans="1:1" x14ac:dyDescent="0.3">
      <c r="A4944">
        <v>3.07</v>
      </c>
    </row>
    <row r="4945" spans="1:1" x14ac:dyDescent="0.3">
      <c r="A4945">
        <v>3.1</v>
      </c>
    </row>
    <row r="4946" spans="1:1" x14ac:dyDescent="0.3">
      <c r="A4946">
        <v>3.07</v>
      </c>
    </row>
    <row r="4947" spans="1:1" x14ac:dyDescent="0.3">
      <c r="A4947">
        <v>3.09</v>
      </c>
    </row>
    <row r="4948" spans="1:1" x14ac:dyDescent="0.3">
      <c r="A4948">
        <v>3.1</v>
      </c>
    </row>
    <row r="4949" spans="1:1" x14ac:dyDescent="0.3">
      <c r="A4949">
        <v>3.01</v>
      </c>
    </row>
    <row r="4950" spans="1:1" x14ac:dyDescent="0.3">
      <c r="A4950">
        <v>3.09</v>
      </c>
    </row>
    <row r="4951" spans="1:1" x14ac:dyDescent="0.3">
      <c r="A4951">
        <v>3.05</v>
      </c>
    </row>
    <row r="4952" spans="1:1" x14ac:dyDescent="0.3">
      <c r="A4952">
        <v>3.08</v>
      </c>
    </row>
    <row r="4953" spans="1:1" x14ac:dyDescent="0.3">
      <c r="A4953">
        <v>3.1</v>
      </c>
    </row>
    <row r="4954" spans="1:1" x14ac:dyDescent="0.3">
      <c r="A4954">
        <v>3.1</v>
      </c>
    </row>
    <row r="4955" spans="1:1" x14ac:dyDescent="0.3">
      <c r="A4955">
        <v>3.11</v>
      </c>
    </row>
    <row r="4956" spans="1:1" x14ac:dyDescent="0.3">
      <c r="A4956">
        <v>3.08</v>
      </c>
    </row>
    <row r="4957" spans="1:1" x14ac:dyDescent="0.3">
      <c r="A4957">
        <v>3.04</v>
      </c>
    </row>
    <row r="4958" spans="1:1" x14ac:dyDescent="0.3">
      <c r="A4958">
        <v>3.08</v>
      </c>
    </row>
    <row r="4959" spans="1:1" x14ac:dyDescent="0.3">
      <c r="A4959">
        <v>3.08</v>
      </c>
    </row>
    <row r="4960" spans="1:1" x14ac:dyDescent="0.3">
      <c r="A4960">
        <v>2.99</v>
      </c>
    </row>
    <row r="4961" spans="1:1" x14ac:dyDescent="0.3">
      <c r="A4961">
        <v>3.1</v>
      </c>
    </row>
    <row r="4962" spans="1:1" x14ac:dyDescent="0.3">
      <c r="A4962">
        <v>3.1</v>
      </c>
    </row>
    <row r="4963" spans="1:1" x14ac:dyDescent="0.3">
      <c r="A4963">
        <v>3.11</v>
      </c>
    </row>
    <row r="4964" spans="1:1" x14ac:dyDescent="0.3">
      <c r="A4964">
        <v>3.1</v>
      </c>
    </row>
    <row r="4965" spans="1:1" x14ac:dyDescent="0.3">
      <c r="A4965">
        <v>3.03</v>
      </c>
    </row>
    <row r="4966" spans="1:1" x14ac:dyDescent="0.3">
      <c r="A4966">
        <v>3.1</v>
      </c>
    </row>
    <row r="4967" spans="1:1" x14ac:dyDescent="0.3">
      <c r="A4967">
        <v>3.05</v>
      </c>
    </row>
    <row r="4968" spans="1:1" x14ac:dyDescent="0.3">
      <c r="A4968">
        <v>3.08</v>
      </c>
    </row>
    <row r="4969" spans="1:1" x14ac:dyDescent="0.3">
      <c r="A4969">
        <v>3.07</v>
      </c>
    </row>
    <row r="4970" spans="1:1" x14ac:dyDescent="0.3">
      <c r="A4970">
        <v>3.1</v>
      </c>
    </row>
    <row r="4971" spans="1:1" x14ac:dyDescent="0.3">
      <c r="A4971">
        <v>3.11</v>
      </c>
    </row>
    <row r="4972" spans="1:1" x14ac:dyDescent="0.3">
      <c r="A4972">
        <v>3.1</v>
      </c>
    </row>
    <row r="4973" spans="1:1" x14ac:dyDescent="0.3">
      <c r="A4973">
        <v>3.03</v>
      </c>
    </row>
    <row r="4974" spans="1:1" x14ac:dyDescent="0.3">
      <c r="A4974">
        <v>3.02</v>
      </c>
    </row>
    <row r="4975" spans="1:1" x14ac:dyDescent="0.3">
      <c r="A4975">
        <v>3.08</v>
      </c>
    </row>
    <row r="4976" spans="1:1" x14ac:dyDescent="0.3">
      <c r="A4976">
        <v>3.07</v>
      </c>
    </row>
    <row r="4977" spans="1:1" x14ac:dyDescent="0.3">
      <c r="A4977">
        <v>3.1</v>
      </c>
    </row>
    <row r="4978" spans="1:1" x14ac:dyDescent="0.3">
      <c r="A4978">
        <v>3.08</v>
      </c>
    </row>
    <row r="4979" spans="1:1" x14ac:dyDescent="0.3">
      <c r="A4979">
        <v>3.11</v>
      </c>
    </row>
    <row r="4980" spans="1:1" x14ac:dyDescent="0.3">
      <c r="A4980">
        <v>3.08</v>
      </c>
    </row>
    <row r="4981" spans="1:1" x14ac:dyDescent="0.3">
      <c r="A4981">
        <v>3</v>
      </c>
    </row>
    <row r="4982" spans="1:1" x14ac:dyDescent="0.3">
      <c r="A4982">
        <v>3.1</v>
      </c>
    </row>
    <row r="4983" spans="1:1" x14ac:dyDescent="0.3">
      <c r="A4983">
        <v>3.07</v>
      </c>
    </row>
    <row r="4984" spans="1:1" x14ac:dyDescent="0.3">
      <c r="A4984">
        <v>3.07</v>
      </c>
    </row>
    <row r="4985" spans="1:1" x14ac:dyDescent="0.3">
      <c r="A4985">
        <v>3.1</v>
      </c>
    </row>
    <row r="4986" spans="1:1" x14ac:dyDescent="0.3">
      <c r="A4986">
        <v>3.1</v>
      </c>
    </row>
    <row r="4987" spans="1:1" x14ac:dyDescent="0.3">
      <c r="A4987">
        <v>3.07</v>
      </c>
    </row>
    <row r="4988" spans="1:1" x14ac:dyDescent="0.3">
      <c r="A4988">
        <v>3.07</v>
      </c>
    </row>
    <row r="4989" spans="1:1" x14ac:dyDescent="0.3">
      <c r="A4989">
        <v>3.09</v>
      </c>
    </row>
    <row r="4990" spans="1:1" x14ac:dyDescent="0.3">
      <c r="A4990">
        <v>3.09</v>
      </c>
    </row>
    <row r="4991" spans="1:1" x14ac:dyDescent="0.3">
      <c r="A4991">
        <v>3.07</v>
      </c>
    </row>
    <row r="4992" spans="1:1" x14ac:dyDescent="0.3">
      <c r="A4992">
        <v>3.06</v>
      </c>
    </row>
    <row r="4993" spans="1:1" x14ac:dyDescent="0.3">
      <c r="A4993">
        <v>3.09</v>
      </c>
    </row>
    <row r="4994" spans="1:1" x14ac:dyDescent="0.3">
      <c r="A4994">
        <v>3.09</v>
      </c>
    </row>
    <row r="4995" spans="1:1" x14ac:dyDescent="0.3">
      <c r="A4995">
        <v>3.1</v>
      </c>
    </row>
    <row r="4996" spans="1:1" x14ac:dyDescent="0.3">
      <c r="A4996">
        <v>3.09</v>
      </c>
    </row>
    <row r="4997" spans="1:1" x14ac:dyDescent="0.3">
      <c r="A4997">
        <v>3.1</v>
      </c>
    </row>
    <row r="4998" spans="1:1" x14ac:dyDescent="0.3">
      <c r="A4998">
        <v>3.07</v>
      </c>
    </row>
    <row r="4999" spans="1:1" x14ac:dyDescent="0.3">
      <c r="A4999">
        <v>3.07</v>
      </c>
    </row>
    <row r="5000" spans="1:1" x14ac:dyDescent="0.3">
      <c r="A5000">
        <v>3.05</v>
      </c>
    </row>
    <row r="5001" spans="1:1" x14ac:dyDescent="0.3">
      <c r="A5001">
        <v>3.09</v>
      </c>
    </row>
    <row r="5002" spans="1:1" x14ac:dyDescent="0.3">
      <c r="A5002">
        <v>3.09</v>
      </c>
    </row>
    <row r="5003" spans="1:1" x14ac:dyDescent="0.3">
      <c r="A5003">
        <v>3.1</v>
      </c>
    </row>
    <row r="5004" spans="1:1" x14ac:dyDescent="0.3">
      <c r="A5004">
        <v>3.09</v>
      </c>
    </row>
    <row r="5005" spans="1:1" x14ac:dyDescent="0.3">
      <c r="A5005">
        <v>3.1</v>
      </c>
    </row>
    <row r="5006" spans="1:1" x14ac:dyDescent="0.3">
      <c r="A5006">
        <v>3.09</v>
      </c>
    </row>
    <row r="5007" spans="1:1" x14ac:dyDescent="0.3">
      <c r="A5007">
        <v>3.06</v>
      </c>
    </row>
    <row r="5008" spans="1:1" x14ac:dyDescent="0.3">
      <c r="A5008">
        <v>2.99</v>
      </c>
    </row>
    <row r="5009" spans="1:1" x14ac:dyDescent="0.3">
      <c r="A5009">
        <v>3.07</v>
      </c>
    </row>
    <row r="5010" spans="1:1" x14ac:dyDescent="0.3">
      <c r="A5010">
        <v>3.09</v>
      </c>
    </row>
    <row r="5011" spans="1:1" x14ac:dyDescent="0.3">
      <c r="A5011">
        <v>3.09</v>
      </c>
    </row>
    <row r="5012" spans="1:1" x14ac:dyDescent="0.3">
      <c r="A5012">
        <v>3.09</v>
      </c>
    </row>
    <row r="5013" spans="1:1" x14ac:dyDescent="0.3">
      <c r="A5013">
        <v>3.1</v>
      </c>
    </row>
    <row r="5014" spans="1:1" x14ac:dyDescent="0.3">
      <c r="A5014">
        <v>3.09</v>
      </c>
    </row>
    <row r="5015" spans="1:1" x14ac:dyDescent="0.3">
      <c r="A5015">
        <v>3.04</v>
      </c>
    </row>
    <row r="5016" spans="1:1" x14ac:dyDescent="0.3">
      <c r="A5016">
        <v>3.07</v>
      </c>
    </row>
    <row r="5017" spans="1:1" x14ac:dyDescent="0.3">
      <c r="A5017">
        <v>3.09</v>
      </c>
    </row>
    <row r="5018" spans="1:1" x14ac:dyDescent="0.3">
      <c r="A5018">
        <v>3.07</v>
      </c>
    </row>
    <row r="5019" spans="1:1" x14ac:dyDescent="0.3">
      <c r="A5019">
        <v>3.1</v>
      </c>
    </row>
    <row r="5020" spans="1:1" x14ac:dyDescent="0.3">
      <c r="A5020">
        <v>3.07</v>
      </c>
    </row>
    <row r="5021" spans="1:1" x14ac:dyDescent="0.3">
      <c r="A5021">
        <v>3.1</v>
      </c>
    </row>
    <row r="5022" spans="1:1" x14ac:dyDescent="0.3">
      <c r="A5022">
        <v>3.02</v>
      </c>
    </row>
    <row r="5023" spans="1:1" x14ac:dyDescent="0.3">
      <c r="A5023">
        <v>3.07</v>
      </c>
    </row>
    <row r="5024" spans="1:1" x14ac:dyDescent="0.3">
      <c r="A5024">
        <v>3.06</v>
      </c>
    </row>
    <row r="5025" spans="1:1" x14ac:dyDescent="0.3">
      <c r="A5025">
        <v>3.09</v>
      </c>
    </row>
    <row r="5026" spans="1:1" x14ac:dyDescent="0.3">
      <c r="A5026">
        <v>3.09</v>
      </c>
    </row>
    <row r="5027" spans="1:1" x14ac:dyDescent="0.3">
      <c r="A5027">
        <v>3.1</v>
      </c>
    </row>
    <row r="5028" spans="1:1" x14ac:dyDescent="0.3">
      <c r="A5028">
        <v>3.09</v>
      </c>
    </row>
    <row r="5029" spans="1:1" x14ac:dyDescent="0.3">
      <c r="A5029">
        <v>3.04</v>
      </c>
    </row>
    <row r="5030" spans="1:1" x14ac:dyDescent="0.3">
      <c r="A5030">
        <v>3.09</v>
      </c>
    </row>
    <row r="5031" spans="1:1" x14ac:dyDescent="0.3">
      <c r="A5031">
        <v>3.05</v>
      </c>
    </row>
    <row r="5032" spans="1:1" x14ac:dyDescent="0.3">
      <c r="A5032">
        <v>3.07</v>
      </c>
    </row>
    <row r="5033" spans="1:1" x14ac:dyDescent="0.3">
      <c r="A5033">
        <v>3.09</v>
      </c>
    </row>
    <row r="5034" spans="1:1" x14ac:dyDescent="0.3">
      <c r="A5034">
        <v>3.09</v>
      </c>
    </row>
    <row r="5035" spans="1:1" x14ac:dyDescent="0.3">
      <c r="A5035">
        <v>3.1</v>
      </c>
    </row>
    <row r="5036" spans="1:1" x14ac:dyDescent="0.3">
      <c r="A5036">
        <v>3.09</v>
      </c>
    </row>
    <row r="5037" spans="1:1" x14ac:dyDescent="0.3">
      <c r="A5037">
        <v>3.1</v>
      </c>
    </row>
    <row r="5038" spans="1:1" x14ac:dyDescent="0.3">
      <c r="A5038">
        <v>3.07</v>
      </c>
    </row>
    <row r="5039" spans="1:1" x14ac:dyDescent="0.3">
      <c r="A5039">
        <v>3.07</v>
      </c>
    </row>
    <row r="5040" spans="1:1" x14ac:dyDescent="0.3">
      <c r="A5040">
        <v>3.04</v>
      </c>
    </row>
    <row r="5041" spans="1:1" x14ac:dyDescent="0.3">
      <c r="A5041">
        <v>3.09</v>
      </c>
    </row>
    <row r="5042" spans="1:1" x14ac:dyDescent="0.3">
      <c r="A5042">
        <v>3.09</v>
      </c>
    </row>
    <row r="5043" spans="1:1" x14ac:dyDescent="0.3">
      <c r="A5043">
        <v>3.03</v>
      </c>
    </row>
    <row r="5044" spans="1:1" x14ac:dyDescent="0.3">
      <c r="A5044">
        <v>3.09</v>
      </c>
    </row>
    <row r="5045" spans="1:1" x14ac:dyDescent="0.3">
      <c r="A5045">
        <v>3.1</v>
      </c>
    </row>
    <row r="5046" spans="1:1" x14ac:dyDescent="0.3">
      <c r="A5046">
        <v>3.09</v>
      </c>
    </row>
    <row r="5047" spans="1:1" x14ac:dyDescent="0.3">
      <c r="A5047">
        <v>3.07</v>
      </c>
    </row>
    <row r="5048" spans="1:1" x14ac:dyDescent="0.3">
      <c r="A5048">
        <v>3.07</v>
      </c>
    </row>
    <row r="5049" spans="1:1" x14ac:dyDescent="0.3">
      <c r="A5049">
        <v>3.06</v>
      </c>
    </row>
    <row r="5050" spans="1:1" x14ac:dyDescent="0.3">
      <c r="A5050">
        <v>3.05</v>
      </c>
    </row>
    <row r="5051" spans="1:1" x14ac:dyDescent="0.3">
      <c r="A5051">
        <v>3.08</v>
      </c>
    </row>
    <row r="5052" spans="1:1" x14ac:dyDescent="0.3">
      <c r="A5052">
        <v>3.09</v>
      </c>
    </row>
    <row r="5053" spans="1:1" x14ac:dyDescent="0.3">
      <c r="A5053">
        <v>3.1</v>
      </c>
    </row>
    <row r="5054" spans="1:1" x14ac:dyDescent="0.3">
      <c r="A5054">
        <v>3.09</v>
      </c>
    </row>
    <row r="5055" spans="1:1" x14ac:dyDescent="0.3">
      <c r="A5055">
        <v>3.07</v>
      </c>
    </row>
    <row r="5056" spans="1:1" x14ac:dyDescent="0.3">
      <c r="A5056">
        <v>3.04</v>
      </c>
    </row>
    <row r="5057" spans="1:1" x14ac:dyDescent="0.3">
      <c r="A5057">
        <v>3.09</v>
      </c>
    </row>
    <row r="5058" spans="1:1" x14ac:dyDescent="0.3">
      <c r="A5058">
        <v>3.09</v>
      </c>
    </row>
    <row r="5059" spans="1:1" x14ac:dyDescent="0.3">
      <c r="A5059">
        <v>3.1</v>
      </c>
    </row>
    <row r="5060" spans="1:1" x14ac:dyDescent="0.3">
      <c r="A5060">
        <v>3.07</v>
      </c>
    </row>
    <row r="5061" spans="1:1" x14ac:dyDescent="0.3">
      <c r="A5061">
        <v>3.1</v>
      </c>
    </row>
    <row r="5062" spans="1:1" x14ac:dyDescent="0.3">
      <c r="A5062">
        <v>3.07</v>
      </c>
    </row>
    <row r="5063" spans="1:1" x14ac:dyDescent="0.3">
      <c r="A5063">
        <v>3.07</v>
      </c>
    </row>
    <row r="5064" spans="1:1" x14ac:dyDescent="0.3">
      <c r="A5064">
        <v>3.06</v>
      </c>
    </row>
    <row r="5065" spans="1:1" x14ac:dyDescent="0.3">
      <c r="A5065">
        <v>3.09</v>
      </c>
    </row>
    <row r="5066" spans="1:1" x14ac:dyDescent="0.3">
      <c r="A5066">
        <v>3.09</v>
      </c>
    </row>
    <row r="5067" spans="1:1" x14ac:dyDescent="0.3">
      <c r="A5067">
        <v>3.1</v>
      </c>
    </row>
    <row r="5068" spans="1:1" x14ac:dyDescent="0.3">
      <c r="A5068">
        <v>3.07</v>
      </c>
    </row>
    <row r="5069" spans="1:1" x14ac:dyDescent="0.3">
      <c r="A5069">
        <v>3.07</v>
      </c>
    </row>
    <row r="5070" spans="1:1" x14ac:dyDescent="0.3">
      <c r="A5070">
        <v>3.02</v>
      </c>
    </row>
    <row r="5071" spans="1:1" x14ac:dyDescent="0.3">
      <c r="A5071">
        <v>3.05</v>
      </c>
    </row>
    <row r="5072" spans="1:1" x14ac:dyDescent="0.3">
      <c r="A5072">
        <v>3.06</v>
      </c>
    </row>
    <row r="5073" spans="1:1" x14ac:dyDescent="0.3">
      <c r="A5073">
        <v>3.09</v>
      </c>
    </row>
    <row r="5074" spans="1:1" x14ac:dyDescent="0.3">
      <c r="A5074">
        <v>3.09</v>
      </c>
    </row>
    <row r="5075" spans="1:1" x14ac:dyDescent="0.3">
      <c r="A5075">
        <v>3.1</v>
      </c>
    </row>
    <row r="5076" spans="1:1" x14ac:dyDescent="0.3">
      <c r="A5076">
        <v>3.08</v>
      </c>
    </row>
    <row r="5077" spans="1:1" x14ac:dyDescent="0.3">
      <c r="A5077">
        <v>3.03</v>
      </c>
    </row>
    <row r="5078" spans="1:1" x14ac:dyDescent="0.3">
      <c r="A5078">
        <v>3.09</v>
      </c>
    </row>
    <row r="5079" spans="1:1" x14ac:dyDescent="0.3">
      <c r="A5079">
        <v>3.04</v>
      </c>
    </row>
    <row r="5080" spans="1:1" x14ac:dyDescent="0.3">
      <c r="A5080">
        <v>3.05</v>
      </c>
    </row>
    <row r="5081" spans="1:1" x14ac:dyDescent="0.3">
      <c r="A5081">
        <v>3.09</v>
      </c>
    </row>
    <row r="5082" spans="1:1" x14ac:dyDescent="0.3">
      <c r="A5082">
        <v>3.08</v>
      </c>
    </row>
    <row r="5083" spans="1:1" x14ac:dyDescent="0.3">
      <c r="A5083">
        <v>3.1</v>
      </c>
    </row>
    <row r="5084" spans="1:1" x14ac:dyDescent="0.3">
      <c r="A5084">
        <v>2.98</v>
      </c>
    </row>
    <row r="5085" spans="1:1" x14ac:dyDescent="0.3">
      <c r="A5085">
        <v>3.1</v>
      </c>
    </row>
    <row r="5086" spans="1:1" x14ac:dyDescent="0.3">
      <c r="A5086">
        <v>3.09</v>
      </c>
    </row>
    <row r="5087" spans="1:1" x14ac:dyDescent="0.3">
      <c r="A5087">
        <v>3.07</v>
      </c>
    </row>
    <row r="5088" spans="1:1" x14ac:dyDescent="0.3">
      <c r="A5088">
        <v>3.06</v>
      </c>
    </row>
    <row r="5089" spans="1:1" x14ac:dyDescent="0.3">
      <c r="A5089">
        <v>3.07</v>
      </c>
    </row>
    <row r="5090" spans="1:1" x14ac:dyDescent="0.3">
      <c r="A5090">
        <v>3.09</v>
      </c>
    </row>
    <row r="5091" spans="1:1" x14ac:dyDescent="0.3">
      <c r="A5091">
        <v>3.05</v>
      </c>
    </row>
    <row r="5092" spans="1:1" x14ac:dyDescent="0.3">
      <c r="A5092">
        <v>3.03</v>
      </c>
    </row>
    <row r="5093" spans="1:1" x14ac:dyDescent="0.3">
      <c r="A5093">
        <v>3.09</v>
      </c>
    </row>
    <row r="5094" spans="1:1" x14ac:dyDescent="0.3">
      <c r="A5094">
        <v>3.09</v>
      </c>
    </row>
    <row r="5095" spans="1:1" x14ac:dyDescent="0.3">
      <c r="A5095">
        <v>3.07</v>
      </c>
    </row>
    <row r="5096" spans="1:1" x14ac:dyDescent="0.3">
      <c r="A5096">
        <v>3.07</v>
      </c>
    </row>
    <row r="5097" spans="1:1" x14ac:dyDescent="0.3">
      <c r="A5097">
        <v>3.09</v>
      </c>
    </row>
    <row r="5098" spans="1:1" x14ac:dyDescent="0.3">
      <c r="A5098">
        <v>3.02</v>
      </c>
    </row>
    <row r="5099" spans="1:1" x14ac:dyDescent="0.3">
      <c r="A5099">
        <v>3.1</v>
      </c>
    </row>
    <row r="5100" spans="1:1" x14ac:dyDescent="0.3">
      <c r="A5100">
        <v>3</v>
      </c>
    </row>
    <row r="5101" spans="1:1" x14ac:dyDescent="0.3">
      <c r="A5101">
        <v>3.1</v>
      </c>
    </row>
    <row r="5102" spans="1:1" x14ac:dyDescent="0.3">
      <c r="A5102">
        <v>3.07</v>
      </c>
    </row>
    <row r="5103" spans="1:1" x14ac:dyDescent="0.3">
      <c r="A5103">
        <v>3.07</v>
      </c>
    </row>
    <row r="5104" spans="1:1" x14ac:dyDescent="0.3">
      <c r="A5104">
        <v>3.06</v>
      </c>
    </row>
    <row r="5105" spans="1:1" x14ac:dyDescent="0.3">
      <c r="A5105">
        <v>3.09</v>
      </c>
    </row>
    <row r="5106" spans="1:1" x14ac:dyDescent="0.3">
      <c r="A5106">
        <v>3.09</v>
      </c>
    </row>
    <row r="5107" spans="1:1" x14ac:dyDescent="0.3">
      <c r="A5107">
        <v>3.1</v>
      </c>
    </row>
    <row r="5108" spans="1:1" x14ac:dyDescent="0.3">
      <c r="A5108">
        <v>3.01</v>
      </c>
    </row>
    <row r="5109" spans="1:1" x14ac:dyDescent="0.3">
      <c r="A5109">
        <v>3.09</v>
      </c>
    </row>
    <row r="5110" spans="1:1" x14ac:dyDescent="0.3">
      <c r="A5110">
        <v>3.09</v>
      </c>
    </row>
    <row r="5111" spans="1:1" x14ac:dyDescent="0.3">
      <c r="A5111">
        <v>3.05</v>
      </c>
    </row>
    <row r="5112" spans="1:1" x14ac:dyDescent="0.3">
      <c r="A5112">
        <v>2.99</v>
      </c>
    </row>
    <row r="5113" spans="1:1" x14ac:dyDescent="0.3">
      <c r="A5113">
        <v>3.07</v>
      </c>
    </row>
    <row r="5114" spans="1:1" x14ac:dyDescent="0.3">
      <c r="A5114">
        <v>3.09</v>
      </c>
    </row>
    <row r="5115" spans="1:1" x14ac:dyDescent="0.3">
      <c r="A5115">
        <v>3.1</v>
      </c>
    </row>
    <row r="5116" spans="1:1" x14ac:dyDescent="0.3">
      <c r="A5116">
        <v>3.01</v>
      </c>
    </row>
    <row r="5117" spans="1:1" x14ac:dyDescent="0.3">
      <c r="A5117">
        <v>3.1</v>
      </c>
    </row>
    <row r="5118" spans="1:1" x14ac:dyDescent="0.3">
      <c r="A5118">
        <v>3.09</v>
      </c>
    </row>
    <row r="5119" spans="1:1" x14ac:dyDescent="0.3">
      <c r="A5119">
        <v>3.07</v>
      </c>
    </row>
    <row r="5120" spans="1:1" x14ac:dyDescent="0.3">
      <c r="A5120">
        <v>3.04</v>
      </c>
    </row>
    <row r="5121" spans="1:1" x14ac:dyDescent="0.3">
      <c r="A5121">
        <v>3.09</v>
      </c>
    </row>
    <row r="5122" spans="1:1" x14ac:dyDescent="0.3">
      <c r="A5122">
        <v>3.07</v>
      </c>
    </row>
    <row r="5123" spans="1:1" x14ac:dyDescent="0.3">
      <c r="A5123">
        <v>3.1</v>
      </c>
    </row>
    <row r="5124" spans="1:1" x14ac:dyDescent="0.3">
      <c r="A5124">
        <v>3.01</v>
      </c>
    </row>
    <row r="5125" spans="1:1" x14ac:dyDescent="0.3">
      <c r="A5125">
        <v>3.1</v>
      </c>
    </row>
    <row r="5126" spans="1:1" x14ac:dyDescent="0.3">
      <c r="A5126">
        <v>3.01</v>
      </c>
    </row>
    <row r="5127" spans="1:1" x14ac:dyDescent="0.3">
      <c r="A5127">
        <v>3.07</v>
      </c>
    </row>
    <row r="5128" spans="1:1" x14ac:dyDescent="0.3">
      <c r="A5128">
        <v>3.07</v>
      </c>
    </row>
    <row r="5129" spans="1:1" x14ac:dyDescent="0.3">
      <c r="A5129">
        <v>3.09</v>
      </c>
    </row>
    <row r="5130" spans="1:1" x14ac:dyDescent="0.3">
      <c r="A5130">
        <v>3.09</v>
      </c>
    </row>
    <row r="5131" spans="1:1" x14ac:dyDescent="0.3">
      <c r="A5131">
        <v>3.08</v>
      </c>
    </row>
    <row r="5132" spans="1:1" x14ac:dyDescent="0.3">
      <c r="A5132">
        <v>3.01</v>
      </c>
    </row>
    <row r="5133" spans="1:1" x14ac:dyDescent="0.3">
      <c r="A5133">
        <v>3.08</v>
      </c>
    </row>
    <row r="5134" spans="1:1" x14ac:dyDescent="0.3">
      <c r="A5134">
        <v>3.09</v>
      </c>
    </row>
    <row r="5135" spans="1:1" x14ac:dyDescent="0.3">
      <c r="A5135">
        <v>3.07</v>
      </c>
    </row>
    <row r="5136" spans="1:1" x14ac:dyDescent="0.3">
      <c r="A5136">
        <v>3.06</v>
      </c>
    </row>
    <row r="5137" spans="1:1" x14ac:dyDescent="0.3">
      <c r="A5137">
        <v>3.09</v>
      </c>
    </row>
    <row r="5138" spans="1:1" x14ac:dyDescent="0.3">
      <c r="A5138">
        <v>3.09</v>
      </c>
    </row>
    <row r="5139" spans="1:1" x14ac:dyDescent="0.3">
      <c r="A5139">
        <v>3.02</v>
      </c>
    </row>
    <row r="5140" spans="1:1" x14ac:dyDescent="0.3">
      <c r="A5140">
        <v>3</v>
      </c>
    </row>
    <row r="5141" spans="1:1" x14ac:dyDescent="0.3">
      <c r="A5141">
        <v>3.1</v>
      </c>
    </row>
    <row r="5142" spans="1:1" x14ac:dyDescent="0.3">
      <c r="A5142">
        <v>3.07</v>
      </c>
    </row>
    <row r="5143" spans="1:1" x14ac:dyDescent="0.3">
      <c r="A5143">
        <v>3.04</v>
      </c>
    </row>
    <row r="5144" spans="1:1" x14ac:dyDescent="0.3">
      <c r="A5144">
        <v>3.05</v>
      </c>
    </row>
    <row r="5145" spans="1:1" x14ac:dyDescent="0.3">
      <c r="A5145">
        <v>3.09</v>
      </c>
    </row>
    <row r="5146" spans="1:1" x14ac:dyDescent="0.3">
      <c r="A5146">
        <v>3.09</v>
      </c>
    </row>
    <row r="5147" spans="1:1" x14ac:dyDescent="0.3">
      <c r="A5147">
        <v>3.1</v>
      </c>
    </row>
    <row r="5148" spans="1:1" x14ac:dyDescent="0.3">
      <c r="A5148">
        <v>3.01</v>
      </c>
    </row>
    <row r="5149" spans="1:1" x14ac:dyDescent="0.3">
      <c r="A5149">
        <v>3.1</v>
      </c>
    </row>
    <row r="5150" spans="1:1" x14ac:dyDescent="0.3">
      <c r="A5150">
        <v>3.09</v>
      </c>
    </row>
    <row r="5151" spans="1:1" x14ac:dyDescent="0.3">
      <c r="A5151">
        <v>3.05</v>
      </c>
    </row>
    <row r="5152" spans="1:1" x14ac:dyDescent="0.3">
      <c r="A5152">
        <v>3.06</v>
      </c>
    </row>
    <row r="5153" spans="1:1" x14ac:dyDescent="0.3">
      <c r="A5153">
        <v>3</v>
      </c>
    </row>
    <row r="5154" spans="1:1" x14ac:dyDescent="0.3">
      <c r="A5154">
        <v>3.09</v>
      </c>
    </row>
    <row r="5155" spans="1:1" x14ac:dyDescent="0.3">
      <c r="A5155">
        <v>3.1</v>
      </c>
    </row>
    <row r="5156" spans="1:1" x14ac:dyDescent="0.3">
      <c r="A5156">
        <v>3.01</v>
      </c>
    </row>
    <row r="5157" spans="1:1" x14ac:dyDescent="0.3">
      <c r="A5157">
        <v>3.1</v>
      </c>
    </row>
    <row r="5158" spans="1:1" x14ac:dyDescent="0.3">
      <c r="A5158">
        <v>3.09</v>
      </c>
    </row>
    <row r="5159" spans="1:1" x14ac:dyDescent="0.3">
      <c r="A5159">
        <v>3.07</v>
      </c>
    </row>
    <row r="5160" spans="1:1" x14ac:dyDescent="0.3">
      <c r="A5160">
        <v>2.99</v>
      </c>
    </row>
    <row r="5161" spans="1:1" x14ac:dyDescent="0.3">
      <c r="A5161">
        <v>3.09</v>
      </c>
    </row>
    <row r="5162" spans="1:1" x14ac:dyDescent="0.3">
      <c r="A5162">
        <v>3.07</v>
      </c>
    </row>
    <row r="5163" spans="1:1" x14ac:dyDescent="0.3">
      <c r="A5163">
        <v>3.1</v>
      </c>
    </row>
    <row r="5164" spans="1:1" x14ac:dyDescent="0.3">
      <c r="A5164">
        <v>2.99</v>
      </c>
    </row>
    <row r="5165" spans="1:1" x14ac:dyDescent="0.3">
      <c r="A5165">
        <v>3.1</v>
      </c>
    </row>
    <row r="5166" spans="1:1" x14ac:dyDescent="0.3">
      <c r="A5166">
        <v>3.09</v>
      </c>
    </row>
    <row r="5167" spans="1:1" x14ac:dyDescent="0.3">
      <c r="A5167">
        <v>2.99</v>
      </c>
    </row>
    <row r="5168" spans="1:1" x14ac:dyDescent="0.3">
      <c r="A5168">
        <v>3.06</v>
      </c>
    </row>
    <row r="5169" spans="1:1" x14ac:dyDescent="0.3">
      <c r="A5169">
        <v>3.09</v>
      </c>
    </row>
    <row r="5170" spans="1:1" x14ac:dyDescent="0.3">
      <c r="A5170">
        <v>3.09</v>
      </c>
    </row>
    <row r="5171" spans="1:1" x14ac:dyDescent="0.3">
      <c r="A5171">
        <v>3.08</v>
      </c>
    </row>
    <row r="5172" spans="1:1" x14ac:dyDescent="0.3">
      <c r="A5172">
        <v>3.01</v>
      </c>
    </row>
    <row r="5173" spans="1:1" x14ac:dyDescent="0.3">
      <c r="A5173">
        <v>3.08</v>
      </c>
    </row>
    <row r="5174" spans="1:1" x14ac:dyDescent="0.3">
      <c r="A5174">
        <v>3.01</v>
      </c>
    </row>
    <row r="5175" spans="1:1" x14ac:dyDescent="0.3">
      <c r="A5175">
        <v>3.07</v>
      </c>
    </row>
    <row r="5176" spans="1:1" x14ac:dyDescent="0.3">
      <c r="A5176">
        <v>3.07</v>
      </c>
    </row>
    <row r="5177" spans="1:1" x14ac:dyDescent="0.3">
      <c r="A5177">
        <v>3.09</v>
      </c>
    </row>
    <row r="5178" spans="1:1" x14ac:dyDescent="0.3">
      <c r="A5178">
        <v>3.09</v>
      </c>
    </row>
    <row r="5179" spans="1:1" x14ac:dyDescent="0.3">
      <c r="A5179">
        <v>3.1</v>
      </c>
    </row>
    <row r="5180" spans="1:1" x14ac:dyDescent="0.3">
      <c r="A5180">
        <v>3.01</v>
      </c>
    </row>
    <row r="5181" spans="1:1" x14ac:dyDescent="0.3">
      <c r="A5181">
        <v>3.1</v>
      </c>
    </row>
    <row r="5182" spans="1:1" x14ac:dyDescent="0.3">
      <c r="A5182">
        <v>3.06</v>
      </c>
    </row>
    <row r="5183" spans="1:1" x14ac:dyDescent="0.3">
      <c r="A5183">
        <v>3.07</v>
      </c>
    </row>
    <row r="5184" spans="1:1" x14ac:dyDescent="0.3">
      <c r="A5184">
        <v>3.03</v>
      </c>
    </row>
    <row r="5185" spans="1:1" x14ac:dyDescent="0.3">
      <c r="A5185">
        <v>3.09</v>
      </c>
    </row>
    <row r="5186" spans="1:1" x14ac:dyDescent="0.3">
      <c r="A5186">
        <v>3.09</v>
      </c>
    </row>
    <row r="5187" spans="1:1" x14ac:dyDescent="0.3">
      <c r="A5187">
        <v>3.02</v>
      </c>
    </row>
    <row r="5188" spans="1:1" x14ac:dyDescent="0.3">
      <c r="A5188">
        <v>3.08</v>
      </c>
    </row>
    <row r="5189" spans="1:1" x14ac:dyDescent="0.3">
      <c r="A5189">
        <v>3.1</v>
      </c>
    </row>
    <row r="5190" spans="1:1" x14ac:dyDescent="0.3">
      <c r="A5190">
        <v>3.09</v>
      </c>
    </row>
    <row r="5191" spans="1:1" x14ac:dyDescent="0.3">
      <c r="A5191">
        <v>3.07</v>
      </c>
    </row>
    <row r="5192" spans="1:1" x14ac:dyDescent="0.3">
      <c r="A5192">
        <v>3.07</v>
      </c>
    </row>
    <row r="5193" spans="1:1" x14ac:dyDescent="0.3">
      <c r="A5193">
        <v>3.07</v>
      </c>
    </row>
    <row r="5194" spans="1:1" x14ac:dyDescent="0.3">
      <c r="A5194">
        <v>3.06</v>
      </c>
    </row>
    <row r="5195" spans="1:1" x14ac:dyDescent="0.3">
      <c r="A5195">
        <v>3.08</v>
      </c>
    </row>
    <row r="5196" spans="1:1" x14ac:dyDescent="0.3">
      <c r="A5196">
        <v>3.05</v>
      </c>
    </row>
    <row r="5197" spans="1:1" x14ac:dyDescent="0.3">
      <c r="A5197">
        <v>3.09</v>
      </c>
    </row>
    <row r="5198" spans="1:1" x14ac:dyDescent="0.3">
      <c r="A5198">
        <v>3.08</v>
      </c>
    </row>
    <row r="5199" spans="1:1" x14ac:dyDescent="0.3">
      <c r="A5199">
        <v>3.07</v>
      </c>
    </row>
    <row r="5200" spans="1:1" x14ac:dyDescent="0.3">
      <c r="A5200">
        <v>3.05</v>
      </c>
    </row>
    <row r="5201" spans="1:1" x14ac:dyDescent="0.3">
      <c r="A5201">
        <v>3.01</v>
      </c>
    </row>
    <row r="5202" spans="1:1" x14ac:dyDescent="0.3">
      <c r="A5202">
        <v>3.06</v>
      </c>
    </row>
    <row r="5203" spans="1:1" x14ac:dyDescent="0.3">
      <c r="A5203">
        <v>3.09</v>
      </c>
    </row>
    <row r="5204" spans="1:1" x14ac:dyDescent="0.3">
      <c r="A5204">
        <v>3.06</v>
      </c>
    </row>
    <row r="5205" spans="1:1" x14ac:dyDescent="0.3">
      <c r="A5205">
        <v>3.09</v>
      </c>
    </row>
    <row r="5206" spans="1:1" x14ac:dyDescent="0.3">
      <c r="A5206">
        <v>3.08</v>
      </c>
    </row>
    <row r="5207" spans="1:1" x14ac:dyDescent="0.3">
      <c r="A5207">
        <v>3.03</v>
      </c>
    </row>
    <row r="5208" spans="1:1" x14ac:dyDescent="0.3">
      <c r="A5208">
        <v>3.06</v>
      </c>
    </row>
    <row r="5209" spans="1:1" x14ac:dyDescent="0.3">
      <c r="A5209">
        <v>3.08</v>
      </c>
    </row>
    <row r="5210" spans="1:1" x14ac:dyDescent="0.3">
      <c r="A5210">
        <v>3.08</v>
      </c>
    </row>
    <row r="5211" spans="1:1" x14ac:dyDescent="0.3">
      <c r="A5211">
        <v>3.09</v>
      </c>
    </row>
    <row r="5212" spans="1:1" x14ac:dyDescent="0.3">
      <c r="A5212">
        <v>3.08</v>
      </c>
    </row>
    <row r="5213" spans="1:1" x14ac:dyDescent="0.3">
      <c r="A5213">
        <v>3.08</v>
      </c>
    </row>
    <row r="5214" spans="1:1" x14ac:dyDescent="0.3">
      <c r="A5214">
        <v>3.08</v>
      </c>
    </row>
    <row r="5215" spans="1:1" x14ac:dyDescent="0.3">
      <c r="A5215">
        <v>3.04</v>
      </c>
    </row>
    <row r="5216" spans="1:1" x14ac:dyDescent="0.3">
      <c r="A5216">
        <v>3.05</v>
      </c>
    </row>
    <row r="5217" spans="1:1" x14ac:dyDescent="0.3">
      <c r="A5217">
        <v>3.08</v>
      </c>
    </row>
    <row r="5218" spans="1:1" x14ac:dyDescent="0.3">
      <c r="A5218">
        <v>3.08</v>
      </c>
    </row>
    <row r="5219" spans="1:1" x14ac:dyDescent="0.3">
      <c r="A5219">
        <v>3.09</v>
      </c>
    </row>
    <row r="5220" spans="1:1" x14ac:dyDescent="0.3">
      <c r="A5220">
        <v>3.08</v>
      </c>
    </row>
    <row r="5221" spans="1:1" x14ac:dyDescent="0.3">
      <c r="A5221">
        <v>3.09</v>
      </c>
    </row>
    <row r="5222" spans="1:1" x14ac:dyDescent="0.3">
      <c r="A5222">
        <v>2.99</v>
      </c>
    </row>
    <row r="5223" spans="1:1" x14ac:dyDescent="0.3">
      <c r="A5223">
        <v>3.06</v>
      </c>
    </row>
    <row r="5224" spans="1:1" x14ac:dyDescent="0.3">
      <c r="A5224">
        <v>3.04</v>
      </c>
    </row>
    <row r="5225" spans="1:1" x14ac:dyDescent="0.3">
      <c r="A5225">
        <v>3.08</v>
      </c>
    </row>
    <row r="5226" spans="1:1" x14ac:dyDescent="0.3">
      <c r="A5226">
        <v>3.08</v>
      </c>
    </row>
    <row r="5227" spans="1:1" x14ac:dyDescent="0.3">
      <c r="A5227">
        <v>3.09</v>
      </c>
    </row>
    <row r="5228" spans="1:1" x14ac:dyDescent="0.3">
      <c r="A5228">
        <v>3.08</v>
      </c>
    </row>
    <row r="5229" spans="1:1" x14ac:dyDescent="0.3">
      <c r="A5229">
        <v>3.02</v>
      </c>
    </row>
    <row r="5230" spans="1:1" x14ac:dyDescent="0.3">
      <c r="A5230">
        <v>3.08</v>
      </c>
    </row>
    <row r="5231" spans="1:1" x14ac:dyDescent="0.3">
      <c r="A5231">
        <v>3.06</v>
      </c>
    </row>
    <row r="5232" spans="1:1" x14ac:dyDescent="0.3">
      <c r="A5232">
        <v>3.05</v>
      </c>
    </row>
    <row r="5233" spans="1:1" x14ac:dyDescent="0.3">
      <c r="A5233">
        <v>3.06</v>
      </c>
    </row>
    <row r="5234" spans="1:1" x14ac:dyDescent="0.3">
      <c r="A5234">
        <v>3.08</v>
      </c>
    </row>
    <row r="5235" spans="1:1" x14ac:dyDescent="0.3">
      <c r="A5235">
        <v>3.07</v>
      </c>
    </row>
    <row r="5236" spans="1:1" x14ac:dyDescent="0.3">
      <c r="A5236">
        <v>3</v>
      </c>
    </row>
    <row r="5237" spans="1:1" x14ac:dyDescent="0.3">
      <c r="A5237">
        <v>3.09</v>
      </c>
    </row>
    <row r="5238" spans="1:1" x14ac:dyDescent="0.3">
      <c r="A5238">
        <v>3.08</v>
      </c>
    </row>
    <row r="5239" spans="1:1" x14ac:dyDescent="0.3">
      <c r="A5239">
        <v>3.06</v>
      </c>
    </row>
    <row r="5240" spans="1:1" x14ac:dyDescent="0.3">
      <c r="A5240">
        <v>3.06</v>
      </c>
    </row>
    <row r="5241" spans="1:1" x14ac:dyDescent="0.3">
      <c r="A5241">
        <v>3.08</v>
      </c>
    </row>
    <row r="5242" spans="1:1" x14ac:dyDescent="0.3">
      <c r="A5242">
        <v>3.08</v>
      </c>
    </row>
    <row r="5243" spans="1:1" x14ac:dyDescent="0.3">
      <c r="A5243">
        <v>3.09</v>
      </c>
    </row>
    <row r="5244" spans="1:1" x14ac:dyDescent="0.3">
      <c r="A5244">
        <v>3.06</v>
      </c>
    </row>
    <row r="5245" spans="1:1" x14ac:dyDescent="0.3">
      <c r="A5245">
        <v>3.09</v>
      </c>
    </row>
    <row r="5246" spans="1:1" x14ac:dyDescent="0.3">
      <c r="A5246">
        <v>3.06</v>
      </c>
    </row>
    <row r="5247" spans="1:1" x14ac:dyDescent="0.3">
      <c r="A5247">
        <v>3.06</v>
      </c>
    </row>
    <row r="5248" spans="1:1" x14ac:dyDescent="0.3">
      <c r="A5248">
        <v>3.05</v>
      </c>
    </row>
    <row r="5249" spans="1:1" x14ac:dyDescent="0.3">
      <c r="A5249">
        <v>3.01</v>
      </c>
    </row>
    <row r="5250" spans="1:1" x14ac:dyDescent="0.3">
      <c r="A5250">
        <v>3.08</v>
      </c>
    </row>
    <row r="5251" spans="1:1" x14ac:dyDescent="0.3">
      <c r="A5251">
        <v>3.02</v>
      </c>
    </row>
    <row r="5252" spans="1:1" x14ac:dyDescent="0.3">
      <c r="A5252">
        <v>3.08</v>
      </c>
    </row>
    <row r="5253" spans="1:1" x14ac:dyDescent="0.3">
      <c r="A5253">
        <v>3.07</v>
      </c>
    </row>
    <row r="5254" spans="1:1" x14ac:dyDescent="0.3">
      <c r="A5254">
        <v>3.08</v>
      </c>
    </row>
    <row r="5255" spans="1:1" x14ac:dyDescent="0.3">
      <c r="A5255">
        <v>3.04</v>
      </c>
    </row>
    <row r="5256" spans="1:1" x14ac:dyDescent="0.3">
      <c r="A5256">
        <v>3.06</v>
      </c>
    </row>
    <row r="5257" spans="1:1" x14ac:dyDescent="0.3">
      <c r="A5257">
        <v>3</v>
      </c>
    </row>
    <row r="5258" spans="1:1" x14ac:dyDescent="0.3">
      <c r="A5258">
        <v>3.08</v>
      </c>
    </row>
    <row r="5259" spans="1:1" x14ac:dyDescent="0.3">
      <c r="A5259">
        <v>3.09</v>
      </c>
    </row>
    <row r="5260" spans="1:1" x14ac:dyDescent="0.3">
      <c r="A5260">
        <v>3.08</v>
      </c>
    </row>
    <row r="5261" spans="1:1" x14ac:dyDescent="0.3">
      <c r="A5261">
        <v>3.09</v>
      </c>
    </row>
    <row r="5262" spans="1:1" x14ac:dyDescent="0.3">
      <c r="A5262">
        <v>3.08</v>
      </c>
    </row>
    <row r="5263" spans="1:1" x14ac:dyDescent="0.3">
      <c r="A5263">
        <v>3.02</v>
      </c>
    </row>
    <row r="5264" spans="1:1" x14ac:dyDescent="0.3">
      <c r="A5264">
        <v>3.02</v>
      </c>
    </row>
    <row r="5265" spans="1:1" x14ac:dyDescent="0.3">
      <c r="A5265">
        <v>3.08</v>
      </c>
    </row>
    <row r="5266" spans="1:1" x14ac:dyDescent="0.3">
      <c r="A5266">
        <v>3.05</v>
      </c>
    </row>
    <row r="5267" spans="1:1" x14ac:dyDescent="0.3">
      <c r="A5267">
        <v>3.01</v>
      </c>
    </row>
    <row r="5268" spans="1:1" x14ac:dyDescent="0.3">
      <c r="A5268">
        <v>3.08</v>
      </c>
    </row>
    <row r="5269" spans="1:1" x14ac:dyDescent="0.3">
      <c r="A5269">
        <v>3.09</v>
      </c>
    </row>
    <row r="5270" spans="1:1" x14ac:dyDescent="0.3">
      <c r="A5270">
        <v>3.07</v>
      </c>
    </row>
    <row r="5271" spans="1:1" x14ac:dyDescent="0.3">
      <c r="A5271">
        <v>3.02</v>
      </c>
    </row>
    <row r="5272" spans="1:1" x14ac:dyDescent="0.3">
      <c r="A5272">
        <v>3.05</v>
      </c>
    </row>
    <row r="5273" spans="1:1" x14ac:dyDescent="0.3">
      <c r="A5273">
        <v>3.07</v>
      </c>
    </row>
    <row r="5274" spans="1:1" x14ac:dyDescent="0.3">
      <c r="A5274">
        <v>3.07</v>
      </c>
    </row>
    <row r="5275" spans="1:1" x14ac:dyDescent="0.3">
      <c r="A5275">
        <v>2.99</v>
      </c>
    </row>
    <row r="5276" spans="1:1" x14ac:dyDescent="0.3">
      <c r="A5276">
        <v>3.07</v>
      </c>
    </row>
    <row r="5277" spans="1:1" x14ac:dyDescent="0.3">
      <c r="A5277">
        <v>2.99</v>
      </c>
    </row>
    <row r="5278" spans="1:1" x14ac:dyDescent="0.3">
      <c r="A5278">
        <v>3.08</v>
      </c>
    </row>
    <row r="5279" spans="1:1" x14ac:dyDescent="0.3">
      <c r="A5279">
        <v>3.05</v>
      </c>
    </row>
    <row r="5280" spans="1:1" x14ac:dyDescent="0.3">
      <c r="A5280">
        <v>3.04</v>
      </c>
    </row>
    <row r="5281" spans="1:1" x14ac:dyDescent="0.3">
      <c r="A5281">
        <v>3.07</v>
      </c>
    </row>
    <row r="5282" spans="1:1" x14ac:dyDescent="0.3">
      <c r="A5282">
        <v>3.07</v>
      </c>
    </row>
    <row r="5283" spans="1:1" x14ac:dyDescent="0.3">
      <c r="A5283">
        <v>3.01</v>
      </c>
    </row>
    <row r="5284" spans="1:1" x14ac:dyDescent="0.3">
      <c r="A5284">
        <v>2.97</v>
      </c>
    </row>
    <row r="5285" spans="1:1" x14ac:dyDescent="0.3">
      <c r="A5285">
        <v>3.08</v>
      </c>
    </row>
    <row r="5286" spans="1:1" x14ac:dyDescent="0.3">
      <c r="A5286">
        <v>3.05</v>
      </c>
    </row>
    <row r="5287" spans="1:1" x14ac:dyDescent="0.3">
      <c r="A5287">
        <v>3.05</v>
      </c>
    </row>
    <row r="5288" spans="1:1" x14ac:dyDescent="0.3">
      <c r="A5288">
        <v>3.05</v>
      </c>
    </row>
    <row r="5289" spans="1:1" x14ac:dyDescent="0.3">
      <c r="A5289">
        <v>3.07</v>
      </c>
    </row>
    <row r="5290" spans="1:1" x14ac:dyDescent="0.3">
      <c r="A5290">
        <v>3.07</v>
      </c>
    </row>
    <row r="5291" spans="1:1" x14ac:dyDescent="0.3">
      <c r="A5291">
        <v>2.95</v>
      </c>
    </row>
    <row r="5292" spans="1:1" x14ac:dyDescent="0.3">
      <c r="A5292">
        <v>3.07</v>
      </c>
    </row>
    <row r="5293" spans="1:1" x14ac:dyDescent="0.3">
      <c r="A5293">
        <v>3.08</v>
      </c>
    </row>
    <row r="5294" spans="1:1" x14ac:dyDescent="0.3">
      <c r="A5294">
        <v>3.07</v>
      </c>
    </row>
    <row r="5295" spans="1:1" x14ac:dyDescent="0.3">
      <c r="A5295">
        <v>3.03</v>
      </c>
    </row>
    <row r="5296" spans="1:1" x14ac:dyDescent="0.3">
      <c r="A5296">
        <v>3.04</v>
      </c>
    </row>
    <row r="5297" spans="1:1" x14ac:dyDescent="0.3">
      <c r="A5297">
        <v>3.05</v>
      </c>
    </row>
    <row r="5298" spans="1:1" x14ac:dyDescent="0.3">
      <c r="A5298">
        <v>3.06</v>
      </c>
    </row>
    <row r="5299" spans="1:1" x14ac:dyDescent="0.3">
      <c r="A5299">
        <v>3</v>
      </c>
    </row>
    <row r="5300" spans="1:1" x14ac:dyDescent="0.3">
      <c r="A5300">
        <v>3.06</v>
      </c>
    </row>
    <row r="5301" spans="1:1" x14ac:dyDescent="0.3">
      <c r="A5301">
        <v>3.07</v>
      </c>
    </row>
    <row r="5302" spans="1:1" x14ac:dyDescent="0.3">
      <c r="A5302">
        <v>3.06</v>
      </c>
    </row>
    <row r="5303" spans="1:1" x14ac:dyDescent="0.3">
      <c r="A5303">
        <v>3.04</v>
      </c>
    </row>
    <row r="5304" spans="1:1" x14ac:dyDescent="0.3">
      <c r="A5304">
        <v>3.02</v>
      </c>
    </row>
    <row r="5305" spans="1:1" x14ac:dyDescent="0.3">
      <c r="A5305">
        <v>3.01</v>
      </c>
    </row>
    <row r="5306" spans="1:1" x14ac:dyDescent="0.3">
      <c r="A5306">
        <v>3.05</v>
      </c>
    </row>
    <row r="5307" spans="1:1" x14ac:dyDescent="0.3">
      <c r="A5307">
        <v>3</v>
      </c>
    </row>
    <row r="5308" spans="1:1" x14ac:dyDescent="0.3">
      <c r="A5308">
        <v>3.06</v>
      </c>
    </row>
    <row r="5309" spans="1:1" x14ac:dyDescent="0.3">
      <c r="A5309">
        <v>3.07</v>
      </c>
    </row>
    <row r="5310" spans="1:1" x14ac:dyDescent="0.3">
      <c r="A5310">
        <v>3.06</v>
      </c>
    </row>
    <row r="5311" spans="1:1" x14ac:dyDescent="0.3">
      <c r="A5311">
        <v>3.04</v>
      </c>
    </row>
    <row r="5312" spans="1:1" x14ac:dyDescent="0.3">
      <c r="A5312">
        <v>3.03</v>
      </c>
    </row>
    <row r="5313" spans="1:1" x14ac:dyDescent="0.3">
      <c r="A5313">
        <v>3.06</v>
      </c>
    </row>
    <row r="5314" spans="1:1" x14ac:dyDescent="0.3">
      <c r="A5314">
        <v>3.06</v>
      </c>
    </row>
    <row r="5315" spans="1:1" x14ac:dyDescent="0.3">
      <c r="A5315">
        <v>3</v>
      </c>
    </row>
    <row r="5316" spans="1:1" x14ac:dyDescent="0.3">
      <c r="A5316">
        <v>3.06</v>
      </c>
    </row>
    <row r="5317" spans="1:1" x14ac:dyDescent="0.3">
      <c r="A5317">
        <v>3.05</v>
      </c>
    </row>
    <row r="5318" spans="1:1" x14ac:dyDescent="0.3">
      <c r="A5318">
        <v>3.06</v>
      </c>
    </row>
    <row r="5319" spans="1:1" x14ac:dyDescent="0.3">
      <c r="A5319">
        <v>2.99</v>
      </c>
    </row>
    <row r="5320" spans="1:1" x14ac:dyDescent="0.3">
      <c r="A5320">
        <v>3.04</v>
      </c>
    </row>
    <row r="5321" spans="1:1" x14ac:dyDescent="0.3">
      <c r="A5321">
        <v>3.06</v>
      </c>
    </row>
    <row r="5322" spans="1:1" x14ac:dyDescent="0.3">
      <c r="A5322">
        <v>3.06</v>
      </c>
    </row>
    <row r="5323" spans="1:1" x14ac:dyDescent="0.3">
      <c r="A5323">
        <v>2.99</v>
      </c>
    </row>
    <row r="5324" spans="1:1" x14ac:dyDescent="0.3">
      <c r="A5324">
        <v>3.06</v>
      </c>
    </row>
    <row r="5325" spans="1:1" x14ac:dyDescent="0.3">
      <c r="A5325">
        <v>3.07</v>
      </c>
    </row>
    <row r="5326" spans="1:1" x14ac:dyDescent="0.3">
      <c r="A5326">
        <v>3.03</v>
      </c>
    </row>
    <row r="5327" spans="1:1" x14ac:dyDescent="0.3">
      <c r="A5327">
        <v>3.04</v>
      </c>
    </row>
    <row r="5328" spans="1:1" x14ac:dyDescent="0.3">
      <c r="A5328">
        <v>3</v>
      </c>
    </row>
    <row r="5329" spans="1:1" x14ac:dyDescent="0.3">
      <c r="A5329">
        <v>3.05</v>
      </c>
    </row>
    <row r="5330" spans="1:1" x14ac:dyDescent="0.3">
      <c r="A5330">
        <v>3.05</v>
      </c>
    </row>
    <row r="5331" spans="1:1" x14ac:dyDescent="0.3">
      <c r="A5331">
        <v>3.03</v>
      </c>
    </row>
    <row r="5332" spans="1:1" x14ac:dyDescent="0.3">
      <c r="A5332">
        <v>3.01</v>
      </c>
    </row>
    <row r="5333" spans="1:1" x14ac:dyDescent="0.3">
      <c r="A5333">
        <v>3.06</v>
      </c>
    </row>
    <row r="5334" spans="1:1" x14ac:dyDescent="0.3">
      <c r="A5334">
        <v>3.05</v>
      </c>
    </row>
    <row r="5335" spans="1:1" x14ac:dyDescent="0.3">
      <c r="A5335">
        <v>2.98</v>
      </c>
    </row>
    <row r="5336" spans="1:1" x14ac:dyDescent="0.3">
      <c r="A5336">
        <v>3.03</v>
      </c>
    </row>
    <row r="5337" spans="1:1" x14ac:dyDescent="0.3">
      <c r="A5337">
        <v>3.03</v>
      </c>
    </row>
    <row r="5338" spans="1:1" x14ac:dyDescent="0.3">
      <c r="A5338">
        <v>3.05</v>
      </c>
    </row>
    <row r="5339" spans="1:1" x14ac:dyDescent="0.3">
      <c r="A5339">
        <v>2.98</v>
      </c>
    </row>
    <row r="5340" spans="1:1" x14ac:dyDescent="0.3">
      <c r="A5340">
        <v>3.05</v>
      </c>
    </row>
    <row r="5341" spans="1:1" x14ac:dyDescent="0.3">
      <c r="A5341">
        <v>3.06</v>
      </c>
    </row>
    <row r="5342" spans="1:1" x14ac:dyDescent="0.3">
      <c r="A5342">
        <v>3.05</v>
      </c>
    </row>
    <row r="5343" spans="1:1" x14ac:dyDescent="0.3">
      <c r="A5343">
        <v>3.03</v>
      </c>
    </row>
    <row r="5344" spans="1:1" x14ac:dyDescent="0.3">
      <c r="A5344">
        <v>3.02</v>
      </c>
    </row>
    <row r="5345" spans="1:1" x14ac:dyDescent="0.3">
      <c r="A5345">
        <v>3.04</v>
      </c>
    </row>
    <row r="5346" spans="1:1" x14ac:dyDescent="0.3">
      <c r="A5346">
        <v>3.03</v>
      </c>
    </row>
    <row r="5347" spans="1:1" x14ac:dyDescent="0.3">
      <c r="A5347">
        <v>3.05</v>
      </c>
    </row>
    <row r="5348" spans="1:1" x14ac:dyDescent="0.3">
      <c r="A5348">
        <v>3.02</v>
      </c>
    </row>
    <row r="5349" spans="1:1" x14ac:dyDescent="0.3">
      <c r="A5349">
        <v>3.05</v>
      </c>
    </row>
    <row r="5350" spans="1:1" x14ac:dyDescent="0.3">
      <c r="A5350">
        <v>3.04</v>
      </c>
    </row>
    <row r="5351" spans="1:1" x14ac:dyDescent="0.3">
      <c r="A5351">
        <v>3.02</v>
      </c>
    </row>
    <row r="5352" spans="1:1" x14ac:dyDescent="0.3">
      <c r="A5352">
        <v>3.01</v>
      </c>
    </row>
    <row r="5353" spans="1:1" x14ac:dyDescent="0.3">
      <c r="A5353">
        <v>3.04</v>
      </c>
    </row>
    <row r="5354" spans="1:1" x14ac:dyDescent="0.3">
      <c r="A5354">
        <v>3.04</v>
      </c>
    </row>
    <row r="5355" spans="1:1" x14ac:dyDescent="0.3">
      <c r="A5355">
        <v>3</v>
      </c>
    </row>
    <row r="5356" spans="1:1" x14ac:dyDescent="0.3">
      <c r="A5356">
        <v>3.04</v>
      </c>
    </row>
    <row r="5357" spans="1:1" x14ac:dyDescent="0.3">
      <c r="A5357">
        <v>3.03</v>
      </c>
    </row>
    <row r="5358" spans="1:1" x14ac:dyDescent="0.3">
      <c r="A5358">
        <v>3.03</v>
      </c>
    </row>
    <row r="5359" spans="1:1" x14ac:dyDescent="0.3">
      <c r="A5359">
        <v>2.93</v>
      </c>
    </row>
    <row r="5360" spans="1:1" x14ac:dyDescent="0.3">
      <c r="A5360">
        <v>3</v>
      </c>
    </row>
    <row r="5361" spans="1:1" x14ac:dyDescent="0.3">
      <c r="A5361">
        <v>3.03</v>
      </c>
    </row>
    <row r="5362" spans="1:1" x14ac:dyDescent="0.3">
      <c r="A5362">
        <v>2.96</v>
      </c>
    </row>
    <row r="5363" spans="1:1" x14ac:dyDescent="0.3">
      <c r="A5363">
        <v>3.04</v>
      </c>
    </row>
    <row r="5364" spans="1:1" x14ac:dyDescent="0.3">
      <c r="A5364">
        <v>3.03</v>
      </c>
    </row>
    <row r="5365" spans="1:1" x14ac:dyDescent="0.3">
      <c r="A5365">
        <v>3.04</v>
      </c>
    </row>
    <row r="5366" spans="1:1" x14ac:dyDescent="0.3">
      <c r="A5366">
        <v>2.94</v>
      </c>
    </row>
    <row r="5367" spans="1:1" x14ac:dyDescent="0.3">
      <c r="A5367">
        <v>3.01</v>
      </c>
    </row>
    <row r="5368" spans="1:1" x14ac:dyDescent="0.3">
      <c r="A5368">
        <v>2.99</v>
      </c>
    </row>
    <row r="5369" spans="1:1" x14ac:dyDescent="0.3">
      <c r="A5369">
        <v>3.02</v>
      </c>
    </row>
    <row r="5370" spans="1:1" x14ac:dyDescent="0.3">
      <c r="A5370">
        <v>3.02</v>
      </c>
    </row>
    <row r="5371" spans="1:1" x14ac:dyDescent="0.3">
      <c r="A5371">
        <v>3.03</v>
      </c>
    </row>
    <row r="5372" spans="1:1" x14ac:dyDescent="0.3">
      <c r="A5372">
        <v>3.02</v>
      </c>
    </row>
    <row r="5373" spans="1:1" x14ac:dyDescent="0.3">
      <c r="A5373">
        <v>2.95</v>
      </c>
    </row>
    <row r="5374" spans="1:1" x14ac:dyDescent="0.3">
      <c r="A5374">
        <v>3.02</v>
      </c>
    </row>
    <row r="5375" spans="1:1" x14ac:dyDescent="0.3">
      <c r="A5375">
        <v>3</v>
      </c>
    </row>
    <row r="5376" spans="1:1" x14ac:dyDescent="0.3">
      <c r="A5376">
        <v>2.99</v>
      </c>
    </row>
    <row r="5377" spans="1:1" x14ac:dyDescent="0.3">
      <c r="A5377">
        <v>2.99</v>
      </c>
    </row>
    <row r="5378" spans="1:1" x14ac:dyDescent="0.3">
      <c r="A5378">
        <v>2.94</v>
      </c>
    </row>
    <row r="5379" spans="1:1" x14ac:dyDescent="0.3">
      <c r="A5379">
        <v>3.01</v>
      </c>
    </row>
    <row r="5380" spans="1:1" x14ac:dyDescent="0.3">
      <c r="A5380">
        <v>2.94</v>
      </c>
    </row>
    <row r="5381" spans="1:1" x14ac:dyDescent="0.3">
      <c r="A5381">
        <v>3.03</v>
      </c>
    </row>
    <row r="5382" spans="1:1" x14ac:dyDescent="0.3">
      <c r="A5382">
        <v>3.01</v>
      </c>
    </row>
    <row r="5383" spans="1:1" x14ac:dyDescent="0.3">
      <c r="A5383">
        <v>2.99</v>
      </c>
    </row>
    <row r="5384" spans="1:1" x14ac:dyDescent="0.3">
      <c r="A5384">
        <v>2.99</v>
      </c>
    </row>
    <row r="5385" spans="1:1" x14ac:dyDescent="0.3">
      <c r="A5385">
        <v>3.01</v>
      </c>
    </row>
    <row r="5386" spans="1:1" x14ac:dyDescent="0.3">
      <c r="A5386">
        <v>2.98</v>
      </c>
    </row>
    <row r="5387" spans="1:1" x14ac:dyDescent="0.3">
      <c r="A5387">
        <v>2.94</v>
      </c>
    </row>
    <row r="5388" spans="1:1" x14ac:dyDescent="0.3">
      <c r="A5388">
        <v>2.99</v>
      </c>
    </row>
    <row r="5389" spans="1:1" x14ac:dyDescent="0.3">
      <c r="A5389">
        <v>3.02</v>
      </c>
    </row>
    <row r="5390" spans="1:1" x14ac:dyDescent="0.3">
      <c r="A5390">
        <v>3.01</v>
      </c>
    </row>
    <row r="5391" spans="1:1" x14ac:dyDescent="0.3">
      <c r="A5391">
        <v>2.99</v>
      </c>
    </row>
    <row r="5392" spans="1:1" x14ac:dyDescent="0.3">
      <c r="A5392">
        <v>2.98</v>
      </c>
    </row>
    <row r="5393" spans="1:1" x14ac:dyDescent="0.3">
      <c r="A5393">
        <v>2.93</v>
      </c>
    </row>
    <row r="5394" spans="1:1" x14ac:dyDescent="0.3">
      <c r="A5394">
        <v>2.93</v>
      </c>
    </row>
    <row r="5395" spans="1:1" x14ac:dyDescent="0.3">
      <c r="A5395">
        <v>3.02</v>
      </c>
    </row>
    <row r="5396" spans="1:1" x14ac:dyDescent="0.3">
      <c r="A5396">
        <v>3.01</v>
      </c>
    </row>
    <row r="5397" spans="1:1" x14ac:dyDescent="0.3">
      <c r="A5397">
        <v>2.99</v>
      </c>
    </row>
    <row r="5398" spans="1:1" x14ac:dyDescent="0.3">
      <c r="A5398">
        <v>3</v>
      </c>
    </row>
    <row r="5399" spans="1:1" x14ac:dyDescent="0.3">
      <c r="A5399">
        <v>2.94</v>
      </c>
    </row>
    <row r="5400" spans="1:1" x14ac:dyDescent="0.3">
      <c r="A5400">
        <v>2.9</v>
      </c>
    </row>
    <row r="5401" spans="1:1" x14ac:dyDescent="0.3">
      <c r="A5401">
        <v>3</v>
      </c>
    </row>
    <row r="5402" spans="1:1" x14ac:dyDescent="0.3">
      <c r="A5402">
        <v>2.99</v>
      </c>
    </row>
    <row r="5403" spans="1:1" x14ac:dyDescent="0.3">
      <c r="A5403">
        <v>3.01</v>
      </c>
    </row>
    <row r="5404" spans="1:1" x14ac:dyDescent="0.3">
      <c r="A5404">
        <v>3</v>
      </c>
    </row>
    <row r="5405" spans="1:1" x14ac:dyDescent="0.3">
      <c r="A5405">
        <v>3.01</v>
      </c>
    </row>
    <row r="5406" spans="1:1" x14ac:dyDescent="0.3">
      <c r="A5406">
        <v>2.99</v>
      </c>
    </row>
    <row r="5407" spans="1:1" x14ac:dyDescent="0.3">
      <c r="A5407">
        <v>2.97</v>
      </c>
    </row>
    <row r="5408" spans="1:1" x14ac:dyDescent="0.3">
      <c r="A5408">
        <v>2.94</v>
      </c>
    </row>
    <row r="5409" spans="1:1" x14ac:dyDescent="0.3">
      <c r="A5409">
        <v>2.99</v>
      </c>
    </row>
    <row r="5410" spans="1:1" x14ac:dyDescent="0.3">
      <c r="A5410">
        <v>2.89</v>
      </c>
    </row>
    <row r="5411" spans="1:1" x14ac:dyDescent="0.3">
      <c r="A5411">
        <v>3</v>
      </c>
    </row>
    <row r="5412" spans="1:1" x14ac:dyDescent="0.3">
      <c r="A5412">
        <v>2.99</v>
      </c>
    </row>
    <row r="5413" spans="1:1" x14ac:dyDescent="0.3">
      <c r="A5413">
        <v>3</v>
      </c>
    </row>
    <row r="5414" spans="1:1" x14ac:dyDescent="0.3">
      <c r="A5414">
        <v>2.93</v>
      </c>
    </row>
    <row r="5415" spans="1:1" x14ac:dyDescent="0.3">
      <c r="A5415">
        <v>2.96</v>
      </c>
    </row>
    <row r="5416" spans="1:1" x14ac:dyDescent="0.3">
      <c r="A5416">
        <v>2.96</v>
      </c>
    </row>
    <row r="5417" spans="1:1" x14ac:dyDescent="0.3">
      <c r="A5417">
        <v>2.96</v>
      </c>
    </row>
    <row r="5418" spans="1:1" x14ac:dyDescent="0.3">
      <c r="A5418">
        <v>2.93</v>
      </c>
    </row>
    <row r="5419" spans="1:1" x14ac:dyDescent="0.3">
      <c r="A5419">
        <v>2.97</v>
      </c>
    </row>
    <row r="5420" spans="1:1" x14ac:dyDescent="0.3">
      <c r="A5420">
        <v>2.98</v>
      </c>
    </row>
    <row r="5421" spans="1:1" x14ac:dyDescent="0.3">
      <c r="A5421">
        <v>2.9</v>
      </c>
    </row>
    <row r="5422" spans="1:1" x14ac:dyDescent="0.3">
      <c r="A5422">
        <v>2.98</v>
      </c>
    </row>
    <row r="5423" spans="1:1" x14ac:dyDescent="0.3">
      <c r="A5423">
        <v>2.95</v>
      </c>
    </row>
    <row r="5424" spans="1:1" x14ac:dyDescent="0.3">
      <c r="A5424">
        <v>2.94</v>
      </c>
    </row>
    <row r="5425" spans="1:1" x14ac:dyDescent="0.3">
      <c r="A5425">
        <v>2.97</v>
      </c>
    </row>
    <row r="5426" spans="1:1" x14ac:dyDescent="0.3">
      <c r="A5426">
        <v>2.88</v>
      </c>
    </row>
    <row r="5427" spans="1:1" x14ac:dyDescent="0.3">
      <c r="A5427">
        <v>2.9</v>
      </c>
    </row>
    <row r="5428" spans="1:1" x14ac:dyDescent="0.3">
      <c r="A5428">
        <v>2.94</v>
      </c>
    </row>
    <row r="5429" spans="1:1" x14ac:dyDescent="0.3">
      <c r="A5429">
        <v>2.98</v>
      </c>
    </row>
    <row r="5430" spans="1:1" x14ac:dyDescent="0.3">
      <c r="A5430">
        <v>2.94</v>
      </c>
    </row>
    <row r="5431" spans="1:1" x14ac:dyDescent="0.3">
      <c r="A5431">
        <v>2.94</v>
      </c>
    </row>
    <row r="5432" spans="1:1" x14ac:dyDescent="0.3">
      <c r="A5432">
        <v>2.94</v>
      </c>
    </row>
    <row r="5433" spans="1:1" x14ac:dyDescent="0.3">
      <c r="A5433">
        <v>2.96</v>
      </c>
    </row>
    <row r="5434" spans="1:1" x14ac:dyDescent="0.3">
      <c r="A5434">
        <v>2.88</v>
      </c>
    </row>
    <row r="5435" spans="1:1" x14ac:dyDescent="0.3">
      <c r="A5435">
        <v>2.97</v>
      </c>
    </row>
    <row r="5436" spans="1:1" x14ac:dyDescent="0.3">
      <c r="A5436">
        <v>2.96</v>
      </c>
    </row>
    <row r="5437" spans="1:1" x14ac:dyDescent="0.3">
      <c r="A5437">
        <v>2.95</v>
      </c>
    </row>
    <row r="5438" spans="1:1" x14ac:dyDescent="0.3">
      <c r="A5438">
        <v>2.95</v>
      </c>
    </row>
    <row r="5439" spans="1:1" x14ac:dyDescent="0.3">
      <c r="A5439">
        <v>2.91</v>
      </c>
    </row>
    <row r="5440" spans="1:1" x14ac:dyDescent="0.3">
      <c r="A5440">
        <v>2.92</v>
      </c>
    </row>
    <row r="5441" spans="1:1" x14ac:dyDescent="0.3">
      <c r="A5441">
        <v>2.94</v>
      </c>
    </row>
    <row r="5442" spans="1:1" x14ac:dyDescent="0.3">
      <c r="A5442">
        <v>2.87</v>
      </c>
    </row>
    <row r="5443" spans="1:1" x14ac:dyDescent="0.3">
      <c r="A5443">
        <v>2.96</v>
      </c>
    </row>
    <row r="5444" spans="1:1" x14ac:dyDescent="0.3">
      <c r="A5444">
        <v>2.95</v>
      </c>
    </row>
    <row r="5445" spans="1:1" x14ac:dyDescent="0.3">
      <c r="A5445">
        <v>2.95</v>
      </c>
    </row>
    <row r="5446" spans="1:1" x14ac:dyDescent="0.3">
      <c r="A5446">
        <v>2.94</v>
      </c>
    </row>
    <row r="5447" spans="1:1" x14ac:dyDescent="0.3">
      <c r="A5447">
        <v>2.92</v>
      </c>
    </row>
    <row r="5448" spans="1:1" x14ac:dyDescent="0.3">
      <c r="A5448">
        <v>2.81</v>
      </c>
    </row>
    <row r="5449" spans="1:1" x14ac:dyDescent="0.3">
      <c r="A5449">
        <v>2.94</v>
      </c>
    </row>
    <row r="5450" spans="1:1" x14ac:dyDescent="0.3">
      <c r="A5450">
        <v>2.84</v>
      </c>
    </row>
    <row r="5451" spans="1:1" x14ac:dyDescent="0.3">
      <c r="A5451">
        <v>2.94</v>
      </c>
    </row>
    <row r="5452" spans="1:1" x14ac:dyDescent="0.3">
      <c r="A5452">
        <v>2.94</v>
      </c>
    </row>
    <row r="5453" spans="1:1" x14ac:dyDescent="0.3">
      <c r="A5453">
        <v>2.94</v>
      </c>
    </row>
    <row r="5454" spans="1:1" x14ac:dyDescent="0.3">
      <c r="A5454">
        <v>2.93</v>
      </c>
    </row>
    <row r="5455" spans="1:1" x14ac:dyDescent="0.3">
      <c r="A5455">
        <v>2.91</v>
      </c>
    </row>
    <row r="5456" spans="1:1" x14ac:dyDescent="0.3">
      <c r="A5456">
        <v>2.9</v>
      </c>
    </row>
    <row r="5457" spans="1:1" x14ac:dyDescent="0.3">
      <c r="A5457">
        <v>2.93</v>
      </c>
    </row>
    <row r="5458" spans="1:1" x14ac:dyDescent="0.3">
      <c r="A5458">
        <v>2.85</v>
      </c>
    </row>
    <row r="5459" spans="1:1" x14ac:dyDescent="0.3">
      <c r="A5459">
        <v>2.92</v>
      </c>
    </row>
    <row r="5460" spans="1:1" x14ac:dyDescent="0.3">
      <c r="A5460">
        <v>2.93</v>
      </c>
    </row>
    <row r="5461" spans="1:1" x14ac:dyDescent="0.3">
      <c r="A5461">
        <v>2.91</v>
      </c>
    </row>
    <row r="5462" spans="1:1" x14ac:dyDescent="0.3">
      <c r="A5462">
        <v>2.92</v>
      </c>
    </row>
    <row r="5463" spans="1:1" x14ac:dyDescent="0.3">
      <c r="A5463">
        <v>2.87</v>
      </c>
    </row>
    <row r="5464" spans="1:1" x14ac:dyDescent="0.3">
      <c r="A5464">
        <v>2.9</v>
      </c>
    </row>
    <row r="5465" spans="1:1" x14ac:dyDescent="0.3">
      <c r="A5465">
        <v>2.92</v>
      </c>
    </row>
    <row r="5466" spans="1:1" x14ac:dyDescent="0.3">
      <c r="A5466" s="5">
        <v>2.8</v>
      </c>
    </row>
    <row r="5467" spans="1:1" x14ac:dyDescent="0.3">
      <c r="A5467">
        <v>2.93</v>
      </c>
    </row>
    <row r="5468" spans="1:1" x14ac:dyDescent="0.3">
      <c r="A5468">
        <v>2.89</v>
      </c>
    </row>
    <row r="5469" spans="1:1" x14ac:dyDescent="0.3">
      <c r="A5469">
        <v>2.92</v>
      </c>
    </row>
    <row r="5470" spans="1:1" x14ac:dyDescent="0.3">
      <c r="A5470">
        <v>2.9</v>
      </c>
    </row>
    <row r="5471" spans="1:1" x14ac:dyDescent="0.3">
      <c r="A5471">
        <v>2.89</v>
      </c>
    </row>
    <row r="5472" spans="1:1" x14ac:dyDescent="0.3">
      <c r="A5472">
        <v>2.88</v>
      </c>
    </row>
    <row r="5473" spans="1:1" x14ac:dyDescent="0.3">
      <c r="A5473">
        <v>2.91</v>
      </c>
    </row>
    <row r="5474" spans="1:1" x14ac:dyDescent="0.3">
      <c r="A5474">
        <v>2.8</v>
      </c>
    </row>
    <row r="5475" spans="1:1" x14ac:dyDescent="0.3">
      <c r="A5475">
        <v>2.8</v>
      </c>
    </row>
    <row r="5476" spans="1:1" x14ac:dyDescent="0.3">
      <c r="A5476">
        <v>2.9</v>
      </c>
    </row>
    <row r="5477" spans="1:1" x14ac:dyDescent="0.3">
      <c r="A5477">
        <v>2.9</v>
      </c>
    </row>
    <row r="5478" spans="1:1" x14ac:dyDescent="0.3">
      <c r="A5478">
        <v>2.91</v>
      </c>
    </row>
    <row r="5479" spans="1:1" x14ac:dyDescent="0.3">
      <c r="A5479">
        <v>2.88</v>
      </c>
    </row>
    <row r="5480" spans="1:1" x14ac:dyDescent="0.3">
      <c r="A5480">
        <v>2.91</v>
      </c>
    </row>
    <row r="5481" spans="1:1" x14ac:dyDescent="0.3">
      <c r="A5481">
        <v>2.87</v>
      </c>
    </row>
    <row r="5482" spans="1:1" x14ac:dyDescent="0.3">
      <c r="A5482">
        <v>2.79</v>
      </c>
    </row>
    <row r="5483" spans="1:1" x14ac:dyDescent="0.3">
      <c r="A5483">
        <v>2.86</v>
      </c>
    </row>
    <row r="5484" spans="1:1" x14ac:dyDescent="0.3">
      <c r="A5484">
        <v>2.89</v>
      </c>
    </row>
    <row r="5485" spans="1:1" x14ac:dyDescent="0.3">
      <c r="A5485">
        <v>2.89</v>
      </c>
    </row>
    <row r="5486" spans="1:1" x14ac:dyDescent="0.3">
      <c r="A5486">
        <v>2.9</v>
      </c>
    </row>
    <row r="5487" spans="1:1" x14ac:dyDescent="0.3">
      <c r="A5487">
        <v>2.89</v>
      </c>
    </row>
    <row r="5488" spans="1:1" x14ac:dyDescent="0.3">
      <c r="A5488">
        <v>2.88</v>
      </c>
    </row>
    <row r="5489" spans="1:1" x14ac:dyDescent="0.3">
      <c r="A5489">
        <v>2.8</v>
      </c>
    </row>
    <row r="5490" spans="1:1" x14ac:dyDescent="0.3">
      <c r="A5490">
        <v>2.84</v>
      </c>
    </row>
    <row r="5491" spans="1:1" x14ac:dyDescent="0.3">
      <c r="A5491">
        <v>2.86</v>
      </c>
    </row>
    <row r="5492" spans="1:1" x14ac:dyDescent="0.3">
      <c r="A5492">
        <v>2.86</v>
      </c>
    </row>
    <row r="5493" spans="1:1" x14ac:dyDescent="0.3">
      <c r="A5493">
        <v>2.88</v>
      </c>
    </row>
    <row r="5494" spans="1:1" x14ac:dyDescent="0.3">
      <c r="A5494">
        <v>2.89</v>
      </c>
    </row>
    <row r="5495" spans="1:1" x14ac:dyDescent="0.3">
      <c r="A5495">
        <v>2.88</v>
      </c>
    </row>
    <row r="5496" spans="1:1" x14ac:dyDescent="0.3">
      <c r="A5496">
        <v>2.83</v>
      </c>
    </row>
    <row r="5497" spans="1:1" x14ac:dyDescent="0.3">
      <c r="A5497">
        <v>2.87</v>
      </c>
    </row>
    <row r="5498" spans="1:1" x14ac:dyDescent="0.3">
      <c r="A5498">
        <v>2.77</v>
      </c>
    </row>
    <row r="5499" spans="1:1" x14ac:dyDescent="0.3">
      <c r="A5499">
        <v>2.82</v>
      </c>
    </row>
    <row r="5500" spans="1:1" x14ac:dyDescent="0.3">
      <c r="A5500">
        <v>2.87</v>
      </c>
    </row>
    <row r="5501" spans="1:1" x14ac:dyDescent="0.3">
      <c r="A5501">
        <v>2.84</v>
      </c>
    </row>
    <row r="5502" spans="1:1" x14ac:dyDescent="0.3">
      <c r="A5502">
        <v>2.87</v>
      </c>
    </row>
    <row r="5503" spans="1:1" x14ac:dyDescent="0.3">
      <c r="A5503">
        <v>2.86</v>
      </c>
    </row>
    <row r="5504" spans="1:1" x14ac:dyDescent="0.3">
      <c r="A5504">
        <v>2.87</v>
      </c>
    </row>
    <row r="5505" spans="1:1" x14ac:dyDescent="0.3">
      <c r="A5505">
        <v>2.85</v>
      </c>
    </row>
    <row r="5506" spans="1:1" x14ac:dyDescent="0.3">
      <c r="A5506">
        <v>2.83</v>
      </c>
    </row>
    <row r="5507" spans="1:1" x14ac:dyDescent="0.3">
      <c r="A5507">
        <v>2.83</v>
      </c>
    </row>
    <row r="5508" spans="1:1" x14ac:dyDescent="0.3">
      <c r="A5508">
        <v>2.85</v>
      </c>
    </row>
    <row r="5509" spans="1:1" x14ac:dyDescent="0.3">
      <c r="A5509">
        <v>2.85</v>
      </c>
    </row>
    <row r="5510" spans="1:1" x14ac:dyDescent="0.3">
      <c r="A5510">
        <v>2.8</v>
      </c>
    </row>
    <row r="5511" spans="1:1" x14ac:dyDescent="0.3">
      <c r="A5511">
        <v>2.84</v>
      </c>
    </row>
    <row r="5512" spans="1:1" x14ac:dyDescent="0.3">
      <c r="A5512">
        <v>2.84</v>
      </c>
    </row>
    <row r="5513" spans="1:1" x14ac:dyDescent="0.3">
      <c r="A5513">
        <v>2.84</v>
      </c>
    </row>
    <row r="5514" spans="1:1" x14ac:dyDescent="0.3">
      <c r="A5514">
        <v>2.75</v>
      </c>
    </row>
    <row r="5515" spans="1:1" x14ac:dyDescent="0.3">
      <c r="A5515">
        <v>2.81</v>
      </c>
    </row>
    <row r="5516" spans="1:1" x14ac:dyDescent="0.3">
      <c r="A5516">
        <v>2.84</v>
      </c>
    </row>
    <row r="5517" spans="1:1" x14ac:dyDescent="0.3">
      <c r="A5517">
        <v>2.76</v>
      </c>
    </row>
    <row r="5518" spans="1:1" x14ac:dyDescent="0.3">
      <c r="A5518">
        <v>2.85</v>
      </c>
    </row>
    <row r="5519" spans="1:1" x14ac:dyDescent="0.3">
      <c r="A5519">
        <v>2.82</v>
      </c>
    </row>
    <row r="5520" spans="1:1" x14ac:dyDescent="0.3">
      <c r="A5520">
        <v>2.82</v>
      </c>
    </row>
    <row r="5521" spans="1:1" x14ac:dyDescent="0.3">
      <c r="A5521">
        <v>2.83</v>
      </c>
    </row>
    <row r="5522" spans="1:1" x14ac:dyDescent="0.3">
      <c r="A5522">
        <v>2.81</v>
      </c>
    </row>
    <row r="5523" spans="1:1" x14ac:dyDescent="0.3">
      <c r="A5523">
        <v>2.78</v>
      </c>
    </row>
    <row r="5524" spans="1:1" x14ac:dyDescent="0.3">
      <c r="A5524">
        <v>2.78</v>
      </c>
    </row>
    <row r="5525" spans="1:1" x14ac:dyDescent="0.3">
      <c r="A5525">
        <v>2.79</v>
      </c>
    </row>
    <row r="5526" spans="1:1" x14ac:dyDescent="0.3">
      <c r="A5526">
        <v>2.79</v>
      </c>
    </row>
    <row r="5527" spans="1:1" x14ac:dyDescent="0.3">
      <c r="A5527">
        <v>2.78</v>
      </c>
    </row>
    <row r="5528" spans="1:1" x14ac:dyDescent="0.3">
      <c r="A5528">
        <v>2.8</v>
      </c>
    </row>
    <row r="5529" spans="1:1" x14ac:dyDescent="0.3">
      <c r="A5529">
        <v>2.8</v>
      </c>
    </row>
    <row r="5530" spans="1:1" x14ac:dyDescent="0.3">
      <c r="A5530">
        <v>2.73</v>
      </c>
    </row>
    <row r="5531" spans="1:1" x14ac:dyDescent="0.3">
      <c r="A5531">
        <v>2.79</v>
      </c>
    </row>
    <row r="5532" spans="1:1" x14ac:dyDescent="0.3">
      <c r="A5532">
        <v>2.8</v>
      </c>
    </row>
    <row r="5533" spans="1:1" x14ac:dyDescent="0.3">
      <c r="A5533">
        <v>2.79</v>
      </c>
    </row>
    <row r="5534" spans="1:1" x14ac:dyDescent="0.3">
      <c r="A5534">
        <v>2.75</v>
      </c>
    </row>
    <row r="5535" spans="1:1" x14ac:dyDescent="0.3">
      <c r="A5535">
        <v>2.78</v>
      </c>
    </row>
    <row r="5536" spans="1:1" x14ac:dyDescent="0.3">
      <c r="A5536">
        <v>2.76</v>
      </c>
    </row>
    <row r="5537" spans="1:1" x14ac:dyDescent="0.3">
      <c r="A5537">
        <v>2.78</v>
      </c>
    </row>
    <row r="5538" spans="1:1" x14ac:dyDescent="0.3">
      <c r="A5538">
        <v>2.79</v>
      </c>
    </row>
    <row r="5539" spans="1:1" x14ac:dyDescent="0.3">
      <c r="A5539">
        <v>2.78</v>
      </c>
    </row>
    <row r="5540" spans="1:1" x14ac:dyDescent="0.3">
      <c r="A5540">
        <v>2.79</v>
      </c>
    </row>
    <row r="5541" spans="1:1" x14ac:dyDescent="0.3">
      <c r="A5541">
        <v>2.77</v>
      </c>
    </row>
    <row r="5542" spans="1:1" x14ac:dyDescent="0.3">
      <c r="A5542">
        <v>2.75</v>
      </c>
    </row>
    <row r="5543" spans="1:1" x14ac:dyDescent="0.3">
      <c r="A5543">
        <v>2.73</v>
      </c>
    </row>
    <row r="5544" spans="1:1" x14ac:dyDescent="0.3">
      <c r="A5544">
        <v>2.69</v>
      </c>
    </row>
    <row r="5545" spans="1:1" x14ac:dyDescent="0.3">
      <c r="A5545">
        <v>2.74</v>
      </c>
    </row>
    <row r="5546" spans="1:1" x14ac:dyDescent="0.3">
      <c r="A5546">
        <v>2.69</v>
      </c>
    </row>
    <row r="5547" spans="1:1" x14ac:dyDescent="0.3">
      <c r="A5547">
        <v>2.76</v>
      </c>
    </row>
    <row r="5548" spans="1:1" x14ac:dyDescent="0.3">
      <c r="A5548">
        <v>2.77</v>
      </c>
    </row>
    <row r="5549" spans="1:1" x14ac:dyDescent="0.3">
      <c r="A5549">
        <v>2.76</v>
      </c>
    </row>
    <row r="5550" spans="1:1" x14ac:dyDescent="0.3">
      <c r="A5550">
        <v>2.74</v>
      </c>
    </row>
    <row r="5551" spans="1:1" x14ac:dyDescent="0.3">
      <c r="A5551">
        <v>2.64</v>
      </c>
    </row>
    <row r="5552" spans="1:1" x14ac:dyDescent="0.3">
      <c r="A5552">
        <v>2.75</v>
      </c>
    </row>
    <row r="5553" spans="1:1" x14ac:dyDescent="0.3">
      <c r="A5553">
        <v>2.75</v>
      </c>
    </row>
    <row r="5554" spans="1:1" x14ac:dyDescent="0.3">
      <c r="A5554">
        <v>2.76</v>
      </c>
    </row>
    <row r="5555" spans="1:1" x14ac:dyDescent="0.3">
      <c r="A5555">
        <v>2.75</v>
      </c>
    </row>
    <row r="5556" spans="1:1" x14ac:dyDescent="0.3">
      <c r="A5556">
        <v>2.74</v>
      </c>
    </row>
    <row r="5557" spans="1:1" x14ac:dyDescent="0.3">
      <c r="A5557">
        <v>2.74</v>
      </c>
    </row>
    <row r="5558" spans="1:1" x14ac:dyDescent="0.3">
      <c r="A5558">
        <v>2.72</v>
      </c>
    </row>
    <row r="5559" spans="1:1" x14ac:dyDescent="0.3">
      <c r="A5559">
        <v>2.72</v>
      </c>
    </row>
    <row r="5560" spans="1:1" x14ac:dyDescent="0.3">
      <c r="A5560">
        <v>2.73</v>
      </c>
    </row>
    <row r="5561" spans="1:1" x14ac:dyDescent="0.3">
      <c r="A5561">
        <v>2.72</v>
      </c>
    </row>
    <row r="5562" spans="1:1" x14ac:dyDescent="0.3">
      <c r="A5562">
        <v>2.77</v>
      </c>
    </row>
    <row r="5563" spans="1:1" x14ac:dyDescent="0.3">
      <c r="A5563">
        <v>2.74</v>
      </c>
    </row>
    <row r="5564" spans="1:1" x14ac:dyDescent="0.3">
      <c r="A5564">
        <v>2.72</v>
      </c>
    </row>
    <row r="5565" spans="1:1" x14ac:dyDescent="0.3">
      <c r="A5565">
        <v>2.76</v>
      </c>
    </row>
    <row r="5566" spans="1:1" x14ac:dyDescent="0.3">
      <c r="A5566">
        <v>2.69</v>
      </c>
    </row>
    <row r="5567" spans="1:1" x14ac:dyDescent="0.3">
      <c r="A5567">
        <v>2.69</v>
      </c>
    </row>
    <row r="5568" spans="1:1" x14ac:dyDescent="0.3">
      <c r="A5568">
        <v>2.75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26CF-A3B6-4F85-900B-66A89988B4CC}">
  <dimension ref="A1:U5559"/>
  <sheetViews>
    <sheetView workbookViewId="0">
      <selection activeCell="A5480" sqref="A5480:A5559"/>
    </sheetView>
  </sheetViews>
  <sheetFormatPr defaultRowHeight="14.4" x14ac:dyDescent="0.3"/>
  <sheetData>
    <row r="1" spans="1:21" x14ac:dyDescent="0.3">
      <c r="A1">
        <v>3.61</v>
      </c>
      <c r="K1" s="7"/>
      <c r="L1" s="7" t="s">
        <v>60</v>
      </c>
      <c r="N1" s="7" t="s">
        <v>63</v>
      </c>
      <c r="P1" s="7" t="s">
        <v>67</v>
      </c>
    </row>
    <row r="2" spans="1:21" x14ac:dyDescent="0.3">
      <c r="A2">
        <v>3.56</v>
      </c>
      <c r="F2" s="7">
        <v>3.61</v>
      </c>
      <c r="G2" s="7" cm="1">
        <f t="array" ref="G2:G88">COUNTIF(esp4basetotal,esp4volttotal)</f>
        <v>1</v>
      </c>
      <c r="H2" s="34">
        <f t="shared" ref="H2" si="0">G2/COUNTA(esp4basetotal)</f>
        <v>1.7988846914912754E-4</v>
      </c>
      <c r="K2" s="7">
        <v>3.61</v>
      </c>
      <c r="L2" s="7" cm="1">
        <f t="array" ref="L2:L45">COUNTIF(esp4basecheia,esp4voltcheio)</f>
        <v>1</v>
      </c>
      <c r="N2" s="7" cm="1">
        <f t="array" ref="N2:N45">COUNTIF(esp4basemed,esp4voltcheio)</f>
        <v>0</v>
      </c>
      <c r="P2" s="7" cm="1">
        <f t="array" ref="P2:P45">COUNTIF(esp4basevazia,esp4voltcheio)</f>
        <v>0</v>
      </c>
      <c r="S2" s="7" t="s">
        <v>60</v>
      </c>
      <c r="T2" s="7" t="s">
        <v>63</v>
      </c>
      <c r="U2" s="7" t="s">
        <v>67</v>
      </c>
    </row>
    <row r="3" spans="1:21" x14ac:dyDescent="0.3">
      <c r="A3">
        <v>3.57</v>
      </c>
      <c r="F3" s="7">
        <v>3.6</v>
      </c>
      <c r="G3" s="7">
        <v>2</v>
      </c>
      <c r="H3" s="34">
        <f t="shared" ref="H3:H33" si="1">G3/COUNTA(esp4basetotal)</f>
        <v>3.5977693829825508E-4</v>
      </c>
      <c r="K3" s="7">
        <v>3.6</v>
      </c>
      <c r="L3" s="7">
        <v>2</v>
      </c>
      <c r="N3" s="7">
        <v>0</v>
      </c>
      <c r="P3" s="7">
        <v>0</v>
      </c>
      <c r="S3" s="7">
        <f>L46</f>
        <v>187</v>
      </c>
      <c r="T3" s="7">
        <f>N46</f>
        <v>3263</v>
      </c>
      <c r="U3" s="7">
        <f>P46</f>
        <v>0</v>
      </c>
    </row>
    <row r="4" spans="1:21" x14ac:dyDescent="0.3">
      <c r="A4">
        <v>3.6</v>
      </c>
      <c r="F4" s="7">
        <v>3.58</v>
      </c>
      <c r="G4" s="7">
        <v>1</v>
      </c>
      <c r="H4" s="34">
        <f t="shared" si="1"/>
        <v>1.7988846914912754E-4</v>
      </c>
      <c r="K4" s="7">
        <v>3.58</v>
      </c>
      <c r="L4" s="7">
        <v>1</v>
      </c>
      <c r="N4" s="7">
        <v>0</v>
      </c>
      <c r="P4" s="7">
        <v>0</v>
      </c>
      <c r="S4" s="7" t="s">
        <v>61</v>
      </c>
      <c r="T4" s="7" t="s">
        <v>64</v>
      </c>
      <c r="U4" s="7" t="s">
        <v>68</v>
      </c>
    </row>
    <row r="5" spans="1:21" x14ac:dyDescent="0.3">
      <c r="A5">
        <v>3.6</v>
      </c>
      <c r="F5" s="7">
        <v>3.57</v>
      </c>
      <c r="G5" s="7">
        <v>1</v>
      </c>
      <c r="H5" s="34">
        <f t="shared" si="1"/>
        <v>1.7988846914912754E-4</v>
      </c>
      <c r="K5" s="7">
        <v>3.57</v>
      </c>
      <c r="L5" s="7">
        <v>1</v>
      </c>
      <c r="N5" s="7">
        <v>0</v>
      </c>
      <c r="P5" s="7">
        <v>0</v>
      </c>
      <c r="S5" s="7">
        <f>L98</f>
        <v>1</v>
      </c>
      <c r="T5" s="7">
        <f>N98</f>
        <v>2027</v>
      </c>
      <c r="U5" s="7">
        <f>P98</f>
        <v>46</v>
      </c>
    </row>
    <row r="6" spans="1:21" x14ac:dyDescent="0.3">
      <c r="A6">
        <v>3.58</v>
      </c>
      <c r="F6" s="7">
        <v>3.56</v>
      </c>
      <c r="G6" s="7">
        <v>1</v>
      </c>
      <c r="H6" s="34">
        <f t="shared" si="1"/>
        <v>1.7988846914912754E-4</v>
      </c>
      <c r="K6" s="7">
        <v>3.56</v>
      </c>
      <c r="L6" s="7">
        <v>1</v>
      </c>
      <c r="N6" s="7">
        <v>0</v>
      </c>
      <c r="P6" s="7">
        <v>0</v>
      </c>
      <c r="S6" s="7" t="s">
        <v>62</v>
      </c>
      <c r="T6" s="7" t="s">
        <v>65</v>
      </c>
      <c r="U6" s="7" t="s">
        <v>69</v>
      </c>
    </row>
    <row r="7" spans="1:21" x14ac:dyDescent="0.3">
      <c r="A7">
        <v>3.49</v>
      </c>
      <c r="F7" s="7">
        <v>3.55</v>
      </c>
      <c r="G7" s="7">
        <v>1</v>
      </c>
      <c r="H7" s="34">
        <f t="shared" si="1"/>
        <v>1.7988846914912754E-4</v>
      </c>
      <c r="K7" s="7">
        <v>3.55</v>
      </c>
      <c r="L7" s="7">
        <v>1</v>
      </c>
      <c r="N7" s="7">
        <v>0</v>
      </c>
      <c r="P7" s="7">
        <v>0</v>
      </c>
      <c r="S7" s="7">
        <f>L121</f>
        <v>0</v>
      </c>
      <c r="T7" s="7">
        <f>N121</f>
        <v>1</v>
      </c>
      <c r="U7" s="7">
        <f>P121</f>
        <v>34</v>
      </c>
    </row>
    <row r="8" spans="1:21" x14ac:dyDescent="0.3">
      <c r="A8">
        <v>3.55</v>
      </c>
      <c r="F8" s="7">
        <v>3.52</v>
      </c>
      <c r="G8" s="7">
        <v>2</v>
      </c>
      <c r="H8" s="34">
        <f t="shared" si="1"/>
        <v>3.5977693829825508E-4</v>
      </c>
      <c r="K8" s="7">
        <v>3.52</v>
      </c>
      <c r="L8" s="7">
        <v>2</v>
      </c>
      <c r="N8" s="7">
        <v>0</v>
      </c>
      <c r="P8" s="7">
        <v>0</v>
      </c>
      <c r="S8" s="7">
        <f>S3+S5+S7</f>
        <v>188</v>
      </c>
      <c r="T8" s="7">
        <f>T3+T5+T7</f>
        <v>5291</v>
      </c>
      <c r="U8" s="7">
        <f>U3+U5+U7</f>
        <v>80</v>
      </c>
    </row>
    <row r="9" spans="1:21" x14ac:dyDescent="0.3">
      <c r="A9">
        <v>3.47</v>
      </c>
      <c r="F9" s="7">
        <v>3.5</v>
      </c>
      <c r="G9" s="7">
        <v>1</v>
      </c>
      <c r="H9" s="34">
        <f t="shared" si="1"/>
        <v>1.7988846914912754E-4</v>
      </c>
      <c r="K9" s="7">
        <v>3.5</v>
      </c>
      <c r="L9" s="7">
        <v>1</v>
      </c>
      <c r="N9" s="7">
        <v>0</v>
      </c>
      <c r="P9" s="7">
        <v>0</v>
      </c>
    </row>
    <row r="10" spans="1:21" x14ac:dyDescent="0.3">
      <c r="A10">
        <v>3.52</v>
      </c>
      <c r="F10" s="7">
        <v>3.49</v>
      </c>
      <c r="G10" s="7">
        <v>2</v>
      </c>
      <c r="H10" s="34">
        <f t="shared" si="1"/>
        <v>3.5977693829825508E-4</v>
      </c>
      <c r="K10" s="7">
        <v>3.49</v>
      </c>
      <c r="L10" s="7">
        <v>2</v>
      </c>
      <c r="N10" s="7">
        <v>0</v>
      </c>
      <c r="P10" s="7">
        <v>0</v>
      </c>
    </row>
    <row r="11" spans="1:21" x14ac:dyDescent="0.3">
      <c r="A11">
        <v>3.52</v>
      </c>
      <c r="F11" s="7">
        <v>3.48</v>
      </c>
      <c r="G11" s="7">
        <v>1</v>
      </c>
      <c r="H11" s="34">
        <f t="shared" si="1"/>
        <v>1.7988846914912754E-4</v>
      </c>
      <c r="K11" s="7">
        <v>3.48</v>
      </c>
      <c r="L11" s="7">
        <v>1</v>
      </c>
      <c r="N11" s="7">
        <v>0</v>
      </c>
      <c r="P11" s="7">
        <v>0</v>
      </c>
    </row>
    <row r="12" spans="1:21" x14ac:dyDescent="0.3">
      <c r="A12">
        <v>3.5</v>
      </c>
      <c r="F12" s="7">
        <v>3.47</v>
      </c>
      <c r="G12" s="7">
        <v>1</v>
      </c>
      <c r="H12" s="34">
        <f t="shared" si="1"/>
        <v>1.7988846914912754E-4</v>
      </c>
      <c r="K12" s="7">
        <v>3.47</v>
      </c>
      <c r="L12" s="7">
        <v>1</v>
      </c>
      <c r="N12" s="7">
        <v>0</v>
      </c>
      <c r="P12" s="7">
        <v>0</v>
      </c>
    </row>
    <row r="13" spans="1:21" x14ac:dyDescent="0.3">
      <c r="A13">
        <v>3.49</v>
      </c>
      <c r="F13" s="7">
        <v>3.46</v>
      </c>
      <c r="G13" s="7">
        <v>2</v>
      </c>
      <c r="H13" s="34">
        <f t="shared" si="1"/>
        <v>3.5977693829825508E-4</v>
      </c>
      <c r="K13" s="7">
        <v>3.46</v>
      </c>
      <c r="L13" s="7">
        <v>2</v>
      </c>
      <c r="N13" s="7">
        <v>0</v>
      </c>
      <c r="P13" s="7">
        <v>0</v>
      </c>
    </row>
    <row r="14" spans="1:21" x14ac:dyDescent="0.3">
      <c r="A14">
        <v>3.46</v>
      </c>
      <c r="F14" s="7">
        <v>3.45</v>
      </c>
      <c r="G14" s="7">
        <v>2</v>
      </c>
      <c r="H14" s="34">
        <f t="shared" si="1"/>
        <v>3.5977693829825508E-4</v>
      </c>
      <c r="K14" s="7">
        <v>3.45</v>
      </c>
      <c r="L14" s="7">
        <v>2</v>
      </c>
      <c r="N14" s="7">
        <v>0</v>
      </c>
      <c r="P14" s="7">
        <v>0</v>
      </c>
    </row>
    <row r="15" spans="1:21" x14ac:dyDescent="0.3">
      <c r="A15">
        <v>3.48</v>
      </c>
      <c r="F15" s="7">
        <v>3.44</v>
      </c>
      <c r="G15" s="7">
        <v>1</v>
      </c>
      <c r="H15" s="34">
        <f t="shared" si="1"/>
        <v>1.7988846914912754E-4</v>
      </c>
      <c r="K15" s="7">
        <v>3.44</v>
      </c>
      <c r="L15" s="7">
        <v>1</v>
      </c>
      <c r="N15" s="7">
        <v>0</v>
      </c>
      <c r="P15" s="7">
        <v>0</v>
      </c>
    </row>
    <row r="16" spans="1:21" x14ac:dyDescent="0.3">
      <c r="A16">
        <v>3.46</v>
      </c>
      <c r="F16" s="7">
        <v>3.43</v>
      </c>
      <c r="G16" s="7">
        <v>1</v>
      </c>
      <c r="H16" s="34">
        <f t="shared" si="1"/>
        <v>1.7988846914912754E-4</v>
      </c>
      <c r="K16" s="7">
        <v>3.43</v>
      </c>
      <c r="L16" s="7">
        <v>1</v>
      </c>
      <c r="N16" s="7">
        <v>0</v>
      </c>
      <c r="P16" s="7">
        <v>0</v>
      </c>
    </row>
    <row r="17" spans="1:16" x14ac:dyDescent="0.3">
      <c r="A17">
        <v>3.39</v>
      </c>
      <c r="F17" s="7">
        <v>3.42</v>
      </c>
      <c r="G17" s="7">
        <v>1</v>
      </c>
      <c r="H17" s="34">
        <f t="shared" si="1"/>
        <v>1.7988846914912754E-4</v>
      </c>
      <c r="K17" s="7">
        <v>3.42</v>
      </c>
      <c r="L17" s="7">
        <v>1</v>
      </c>
      <c r="N17" s="7">
        <v>0</v>
      </c>
      <c r="P17" s="7">
        <v>0</v>
      </c>
    </row>
    <row r="18" spans="1:16" x14ac:dyDescent="0.3">
      <c r="A18">
        <v>3.45</v>
      </c>
      <c r="F18" s="7">
        <v>3.41</v>
      </c>
      <c r="G18" s="7">
        <v>2</v>
      </c>
      <c r="H18" s="34">
        <f t="shared" si="1"/>
        <v>3.5977693829825508E-4</v>
      </c>
      <c r="K18" s="7">
        <v>3.41</v>
      </c>
      <c r="L18" s="7">
        <v>2</v>
      </c>
      <c r="N18" s="7">
        <v>0</v>
      </c>
      <c r="P18" s="7">
        <v>0</v>
      </c>
    </row>
    <row r="19" spans="1:16" x14ac:dyDescent="0.3">
      <c r="A19">
        <v>3.45</v>
      </c>
      <c r="F19" s="7">
        <v>3.4</v>
      </c>
      <c r="G19" s="7">
        <v>2</v>
      </c>
      <c r="H19" s="34">
        <f t="shared" si="1"/>
        <v>3.5977693829825508E-4</v>
      </c>
      <c r="K19" s="7">
        <v>3.4</v>
      </c>
      <c r="L19" s="7">
        <v>2</v>
      </c>
      <c r="N19" s="7">
        <v>0</v>
      </c>
      <c r="P19" s="7">
        <v>0</v>
      </c>
    </row>
    <row r="20" spans="1:16" x14ac:dyDescent="0.3">
      <c r="A20">
        <v>3.44</v>
      </c>
      <c r="F20" s="7">
        <v>3.39</v>
      </c>
      <c r="G20" s="7">
        <v>3</v>
      </c>
      <c r="H20" s="34">
        <f t="shared" si="1"/>
        <v>5.3966540744738263E-4</v>
      </c>
      <c r="K20" s="7">
        <v>3.39</v>
      </c>
      <c r="L20" s="7">
        <v>3</v>
      </c>
      <c r="N20" s="7">
        <v>0</v>
      </c>
      <c r="P20" s="7">
        <v>0</v>
      </c>
    </row>
    <row r="21" spans="1:16" x14ac:dyDescent="0.3">
      <c r="A21">
        <v>3.43</v>
      </c>
      <c r="F21" s="7">
        <v>3.38</v>
      </c>
      <c r="G21" s="7">
        <v>3</v>
      </c>
      <c r="H21" s="34">
        <f t="shared" si="1"/>
        <v>5.3966540744738263E-4</v>
      </c>
      <c r="K21" s="7">
        <v>3.38</v>
      </c>
      <c r="L21" s="7">
        <v>3</v>
      </c>
      <c r="N21" s="7">
        <v>0</v>
      </c>
      <c r="P21" s="7">
        <v>0</v>
      </c>
    </row>
    <row r="22" spans="1:16" x14ac:dyDescent="0.3">
      <c r="A22">
        <v>3.42</v>
      </c>
      <c r="F22" s="7">
        <v>3.37</v>
      </c>
      <c r="G22" s="7">
        <v>1</v>
      </c>
      <c r="H22" s="34">
        <f t="shared" si="1"/>
        <v>1.7988846914912754E-4</v>
      </c>
      <c r="K22" s="7">
        <v>3.37</v>
      </c>
      <c r="L22" s="7">
        <v>1</v>
      </c>
      <c r="N22" s="7">
        <v>0</v>
      </c>
      <c r="P22" s="7">
        <v>0</v>
      </c>
    </row>
    <row r="23" spans="1:16" x14ac:dyDescent="0.3">
      <c r="A23">
        <v>3.41</v>
      </c>
      <c r="F23" s="7">
        <v>3.36</v>
      </c>
      <c r="G23" s="7">
        <v>4</v>
      </c>
      <c r="H23" s="34">
        <f t="shared" si="1"/>
        <v>7.1955387659651017E-4</v>
      </c>
      <c r="K23" s="7">
        <v>3.36</v>
      </c>
      <c r="L23" s="7">
        <v>4</v>
      </c>
      <c r="N23" s="7">
        <v>0</v>
      </c>
      <c r="P23" s="7">
        <v>0</v>
      </c>
    </row>
    <row r="24" spans="1:16" x14ac:dyDescent="0.3">
      <c r="A24">
        <v>3.41</v>
      </c>
      <c r="F24" s="7">
        <v>3.35</v>
      </c>
      <c r="G24" s="7">
        <v>5</v>
      </c>
      <c r="H24" s="34">
        <f t="shared" si="1"/>
        <v>8.9944234574563771E-4</v>
      </c>
      <c r="K24" s="7">
        <v>3.35</v>
      </c>
      <c r="L24" s="7">
        <v>5</v>
      </c>
      <c r="N24" s="7">
        <v>0</v>
      </c>
      <c r="P24" s="7">
        <v>0</v>
      </c>
    </row>
    <row r="25" spans="1:16" x14ac:dyDescent="0.3">
      <c r="A25">
        <v>3.36</v>
      </c>
      <c r="F25" s="7">
        <v>3.34</v>
      </c>
      <c r="G25" s="7">
        <v>4</v>
      </c>
      <c r="H25" s="34">
        <f t="shared" si="1"/>
        <v>7.1955387659651017E-4</v>
      </c>
      <c r="K25" s="7">
        <v>3.34</v>
      </c>
      <c r="L25" s="7">
        <v>4</v>
      </c>
      <c r="N25" s="7">
        <v>0</v>
      </c>
      <c r="P25" s="7">
        <v>0</v>
      </c>
    </row>
    <row r="26" spans="1:16" x14ac:dyDescent="0.3">
      <c r="A26">
        <v>3.4</v>
      </c>
      <c r="F26" s="7">
        <v>3.33</v>
      </c>
      <c r="G26" s="7">
        <v>10</v>
      </c>
      <c r="H26" s="34">
        <f t="shared" si="1"/>
        <v>1.7988846914912754E-3</v>
      </c>
      <c r="K26" s="7">
        <v>3.33</v>
      </c>
      <c r="L26" s="7">
        <v>10</v>
      </c>
      <c r="N26" s="7">
        <v>0</v>
      </c>
      <c r="P26" s="7">
        <v>0</v>
      </c>
    </row>
    <row r="27" spans="1:16" x14ac:dyDescent="0.3">
      <c r="A27">
        <v>3.38</v>
      </c>
      <c r="F27" s="7">
        <v>3.32</v>
      </c>
      <c r="G27" s="7">
        <v>584</v>
      </c>
      <c r="H27" s="34">
        <f t="shared" si="1"/>
        <v>0.10505486598309048</v>
      </c>
      <c r="K27" s="7">
        <v>3.32</v>
      </c>
      <c r="L27" s="7">
        <v>78</v>
      </c>
      <c r="N27" s="7">
        <v>506</v>
      </c>
      <c r="P27" s="7">
        <v>0</v>
      </c>
    </row>
    <row r="28" spans="1:16" x14ac:dyDescent="0.3">
      <c r="A28">
        <v>3.4</v>
      </c>
      <c r="F28" s="7">
        <v>3.31</v>
      </c>
      <c r="G28" s="7">
        <v>269</v>
      </c>
      <c r="H28" s="34">
        <f t="shared" si="1"/>
        <v>4.8389998201115308E-2</v>
      </c>
      <c r="K28" s="7">
        <v>3.31</v>
      </c>
      <c r="L28" s="7">
        <v>15</v>
      </c>
      <c r="N28" s="7">
        <v>254</v>
      </c>
      <c r="P28" s="7">
        <v>0</v>
      </c>
    </row>
    <row r="29" spans="1:16" x14ac:dyDescent="0.3">
      <c r="A29">
        <v>3.39</v>
      </c>
      <c r="F29" s="7">
        <v>3.3</v>
      </c>
      <c r="G29" s="7">
        <v>267</v>
      </c>
      <c r="H29" s="34">
        <f t="shared" si="1"/>
        <v>4.8030221262817051E-2</v>
      </c>
      <c r="K29" s="7">
        <v>3.3</v>
      </c>
      <c r="L29" s="7">
        <v>14</v>
      </c>
      <c r="N29" s="7">
        <v>253</v>
      </c>
      <c r="P29" s="7">
        <v>0</v>
      </c>
    </row>
    <row r="30" spans="1:16" x14ac:dyDescent="0.3">
      <c r="A30">
        <v>3.39</v>
      </c>
      <c r="F30" s="7">
        <v>3.29</v>
      </c>
      <c r="G30" s="7">
        <v>170</v>
      </c>
      <c r="H30" s="34">
        <f t="shared" si="1"/>
        <v>3.0581039755351681E-2</v>
      </c>
      <c r="K30" s="7">
        <v>3.29</v>
      </c>
      <c r="L30" s="7">
        <v>8</v>
      </c>
      <c r="N30" s="7">
        <v>162</v>
      </c>
      <c r="P30" s="7">
        <v>0</v>
      </c>
    </row>
    <row r="31" spans="1:16" x14ac:dyDescent="0.3">
      <c r="A31">
        <v>3.38</v>
      </c>
      <c r="F31" s="7">
        <v>3.28</v>
      </c>
      <c r="G31" s="7">
        <v>147</v>
      </c>
      <c r="H31" s="34">
        <f t="shared" si="1"/>
        <v>2.6443604964921749E-2</v>
      </c>
      <c r="K31" s="7">
        <v>3.28</v>
      </c>
      <c r="L31" s="7">
        <v>2</v>
      </c>
      <c r="N31" s="7">
        <v>145</v>
      </c>
      <c r="P31" s="7">
        <v>0</v>
      </c>
    </row>
    <row r="32" spans="1:16" x14ac:dyDescent="0.3">
      <c r="A32">
        <v>3.38</v>
      </c>
      <c r="F32" s="7">
        <v>3.27</v>
      </c>
      <c r="G32" s="7">
        <v>126</v>
      </c>
      <c r="H32" s="34">
        <f t="shared" si="1"/>
        <v>2.2665947112790071E-2</v>
      </c>
      <c r="K32" s="7">
        <v>3.27</v>
      </c>
      <c r="L32" s="7">
        <v>1</v>
      </c>
      <c r="N32" s="7">
        <v>125</v>
      </c>
      <c r="P32" s="7">
        <v>0</v>
      </c>
    </row>
    <row r="33" spans="1:16" x14ac:dyDescent="0.3">
      <c r="A33">
        <v>3.31</v>
      </c>
      <c r="F33" s="7">
        <v>3.26</v>
      </c>
      <c r="G33" s="7">
        <v>155</v>
      </c>
      <c r="H33" s="34">
        <f t="shared" si="1"/>
        <v>2.788271271811477E-2</v>
      </c>
      <c r="K33" s="7">
        <v>3.26</v>
      </c>
      <c r="L33" s="7">
        <v>6</v>
      </c>
      <c r="N33" s="7">
        <v>149</v>
      </c>
      <c r="P33" s="7">
        <v>0</v>
      </c>
    </row>
    <row r="34" spans="1:16" x14ac:dyDescent="0.3">
      <c r="A34">
        <v>3.35</v>
      </c>
      <c r="F34" s="7">
        <v>3.25</v>
      </c>
      <c r="G34" s="7">
        <v>287</v>
      </c>
      <c r="H34" s="34">
        <f t="shared" ref="H34:H48" si="2">G34/COUNTA(esp4basetotal)</f>
        <v>5.1627990645799607E-2</v>
      </c>
      <c r="K34" s="7">
        <v>3.25</v>
      </c>
      <c r="L34" s="7">
        <v>6</v>
      </c>
      <c r="N34" s="7">
        <v>281</v>
      </c>
      <c r="P34" s="7">
        <v>0</v>
      </c>
    </row>
    <row r="35" spans="1:16" x14ac:dyDescent="0.3">
      <c r="A35">
        <v>3.3</v>
      </c>
      <c r="F35" s="7">
        <v>3.24</v>
      </c>
      <c r="G35" s="7">
        <v>592</v>
      </c>
      <c r="H35" s="34">
        <f t="shared" si="2"/>
        <v>0.1064939737362835</v>
      </c>
      <c r="K35" s="7">
        <v>3.24</v>
      </c>
      <c r="L35" s="7">
        <v>2</v>
      </c>
      <c r="N35" s="7">
        <v>590</v>
      </c>
      <c r="P35" s="7">
        <v>0</v>
      </c>
    </row>
    <row r="36" spans="1:16" x14ac:dyDescent="0.3">
      <c r="A36">
        <v>3.35</v>
      </c>
      <c r="F36" s="7">
        <v>3.23</v>
      </c>
      <c r="G36" s="7">
        <v>320</v>
      </c>
      <c r="H36" s="34">
        <f t="shared" si="2"/>
        <v>5.7564310127720814E-2</v>
      </c>
      <c r="K36" s="7">
        <v>3.23</v>
      </c>
      <c r="L36" s="7">
        <v>0</v>
      </c>
      <c r="N36" s="7">
        <v>320</v>
      </c>
      <c r="P36" s="7">
        <v>0</v>
      </c>
    </row>
    <row r="37" spans="1:16" x14ac:dyDescent="0.3">
      <c r="A37">
        <v>3.37</v>
      </c>
      <c r="F37" s="7">
        <v>3.22</v>
      </c>
      <c r="G37" s="7">
        <v>288</v>
      </c>
      <c r="H37" s="34">
        <f t="shared" si="2"/>
        <v>5.1807879114948732E-2</v>
      </c>
      <c r="K37" s="7">
        <v>3.22</v>
      </c>
      <c r="L37" s="7">
        <v>0</v>
      </c>
      <c r="N37" s="7">
        <v>288</v>
      </c>
      <c r="P37" s="7">
        <v>0</v>
      </c>
    </row>
    <row r="38" spans="1:16" x14ac:dyDescent="0.3">
      <c r="A38">
        <v>3.36</v>
      </c>
      <c r="F38" s="7">
        <v>3.21</v>
      </c>
      <c r="G38" s="7">
        <v>190</v>
      </c>
      <c r="H38" s="34">
        <f t="shared" si="2"/>
        <v>3.417880913833423E-2</v>
      </c>
      <c r="K38" s="7">
        <v>3.21</v>
      </c>
      <c r="L38" s="7">
        <v>0</v>
      </c>
      <c r="N38" s="7">
        <v>190</v>
      </c>
      <c r="P38" s="7">
        <v>0</v>
      </c>
    </row>
    <row r="39" spans="1:16" x14ac:dyDescent="0.3">
      <c r="A39">
        <v>3.36</v>
      </c>
      <c r="F39" s="7">
        <v>3.2</v>
      </c>
      <c r="G39" s="7">
        <v>197</v>
      </c>
      <c r="H39" s="34">
        <f t="shared" si="2"/>
        <v>3.5438028422378129E-2</v>
      </c>
      <c r="K39" s="7"/>
      <c r="L39" s="7">
        <v>0</v>
      </c>
      <c r="N39" s="7">
        <v>0</v>
      </c>
      <c r="P39" s="7">
        <v>0</v>
      </c>
    </row>
    <row r="40" spans="1:16" x14ac:dyDescent="0.3">
      <c r="A40">
        <v>3.36</v>
      </c>
      <c r="F40" s="7">
        <v>3.19</v>
      </c>
      <c r="G40" s="7">
        <v>147</v>
      </c>
      <c r="H40" s="34">
        <f t="shared" si="2"/>
        <v>2.6443604964921749E-2</v>
      </c>
      <c r="K40" s="7"/>
      <c r="L40" s="7">
        <v>0</v>
      </c>
      <c r="N40" s="7">
        <v>0</v>
      </c>
      <c r="P40" s="7">
        <v>0</v>
      </c>
    </row>
    <row r="41" spans="1:16" x14ac:dyDescent="0.3">
      <c r="A41">
        <v>3.29</v>
      </c>
      <c r="F41" s="7">
        <v>3.18</v>
      </c>
      <c r="G41" s="7">
        <v>171</v>
      </c>
      <c r="H41" s="34">
        <f t="shared" si="2"/>
        <v>3.076092822450081E-2</v>
      </c>
      <c r="K41" s="7"/>
      <c r="L41" s="7">
        <v>0</v>
      </c>
      <c r="N41" s="7">
        <v>0</v>
      </c>
      <c r="P41" s="7">
        <v>0</v>
      </c>
    </row>
    <row r="42" spans="1:16" x14ac:dyDescent="0.3">
      <c r="A42">
        <v>3.32</v>
      </c>
      <c r="F42" s="7">
        <v>3.17</v>
      </c>
      <c r="G42" s="7">
        <v>170</v>
      </c>
      <c r="H42" s="34">
        <f t="shared" si="2"/>
        <v>3.0581039755351681E-2</v>
      </c>
      <c r="K42" s="7"/>
      <c r="L42" s="7">
        <v>0</v>
      </c>
      <c r="N42" s="7">
        <v>0</v>
      </c>
      <c r="P42" s="7">
        <v>0</v>
      </c>
    </row>
    <row r="43" spans="1:16" x14ac:dyDescent="0.3">
      <c r="A43">
        <v>3.35</v>
      </c>
      <c r="F43" s="7">
        <v>3.16</v>
      </c>
      <c r="G43" s="7">
        <v>164</v>
      </c>
      <c r="H43" s="34">
        <f t="shared" si="2"/>
        <v>2.9501708940456915E-2</v>
      </c>
      <c r="K43" s="7"/>
      <c r="L43" s="7">
        <v>0</v>
      </c>
      <c r="N43" s="7">
        <v>0</v>
      </c>
      <c r="P43" s="7">
        <v>0</v>
      </c>
    </row>
    <row r="44" spans="1:16" x14ac:dyDescent="0.3">
      <c r="A44">
        <v>3.35</v>
      </c>
      <c r="F44" s="7">
        <v>3.15</v>
      </c>
      <c r="G44" s="7">
        <v>118</v>
      </c>
      <c r="H44" s="34">
        <f t="shared" si="2"/>
        <v>2.1226839359597051E-2</v>
      </c>
      <c r="K44" s="7"/>
      <c r="L44" s="7">
        <v>0</v>
      </c>
      <c r="N44" s="7">
        <v>0</v>
      </c>
      <c r="P44" s="7">
        <v>0</v>
      </c>
    </row>
    <row r="45" spans="1:16" x14ac:dyDescent="0.3">
      <c r="A45">
        <v>3.33</v>
      </c>
      <c r="F45" s="7">
        <v>3.14</v>
      </c>
      <c r="G45" s="7">
        <v>87</v>
      </c>
      <c r="H45" s="34">
        <f t="shared" si="2"/>
        <v>1.5650296815974095E-2</v>
      </c>
      <c r="K45" s="7"/>
      <c r="L45" s="7">
        <v>0</v>
      </c>
      <c r="N45" s="7">
        <v>0</v>
      </c>
      <c r="P45" s="7">
        <v>0</v>
      </c>
    </row>
    <row r="46" spans="1:16" x14ac:dyDescent="0.3">
      <c r="A46">
        <v>3.35</v>
      </c>
      <c r="F46" s="7">
        <v>3.13</v>
      </c>
      <c r="G46" s="7">
        <v>79</v>
      </c>
      <c r="H46" s="34">
        <f t="shared" si="2"/>
        <v>1.4211189062781076E-2</v>
      </c>
      <c r="L46" s="35">
        <f>SUM(_xlfn.ANCHORARRAY(L2))</f>
        <v>187</v>
      </c>
      <c r="N46" s="35">
        <f>SUM(_xlfn.ANCHORARRAY(N2))</f>
        <v>3263</v>
      </c>
      <c r="P46" s="35">
        <f>SUM(_xlfn.ANCHORARRAY(P2))</f>
        <v>0</v>
      </c>
    </row>
    <row r="47" spans="1:16" x14ac:dyDescent="0.3">
      <c r="A47">
        <v>3.33</v>
      </c>
      <c r="F47" s="7">
        <v>3.12</v>
      </c>
      <c r="G47" s="7">
        <v>89</v>
      </c>
      <c r="H47" s="34">
        <f t="shared" si="2"/>
        <v>1.6010073754272353E-2</v>
      </c>
      <c r="L47" t="s">
        <v>61</v>
      </c>
      <c r="N47" t="s">
        <v>64</v>
      </c>
      <c r="P47" t="s">
        <v>68</v>
      </c>
    </row>
    <row r="48" spans="1:16" x14ac:dyDescent="0.3">
      <c r="A48">
        <v>3.28</v>
      </c>
      <c r="F48" s="7">
        <v>3.11</v>
      </c>
      <c r="G48" s="7">
        <v>55</v>
      </c>
      <c r="H48" s="34">
        <f t="shared" si="2"/>
        <v>9.8938658032020153E-3</v>
      </c>
      <c r="K48" s="7">
        <v>3.2</v>
      </c>
      <c r="L48" s="7" cm="1">
        <f t="array" ref="L48:L97">COUNTIF(esp4basecheia,esp4voltmed)</f>
        <v>1</v>
      </c>
      <c r="N48" s="7" cm="1">
        <f t="array" ref="N48:N97">COUNTIF(esp4basemed,esp4voltmed)</f>
        <v>196</v>
      </c>
      <c r="P48" s="7" cm="1">
        <f t="array" ref="P48:P97">COUNTIF(esp4basevazia,esp4voltmed)</f>
        <v>0</v>
      </c>
    </row>
    <row r="49" spans="1:16" x14ac:dyDescent="0.3">
      <c r="A49">
        <v>3.34</v>
      </c>
      <c r="F49" s="7">
        <v>3.1</v>
      </c>
      <c r="G49" s="7">
        <v>65</v>
      </c>
      <c r="H49" s="34">
        <f t="shared" ref="H49:H65" si="3">G49/COUNTA(esp4basetotal)</f>
        <v>1.169275049469329E-2</v>
      </c>
      <c r="K49" s="7">
        <v>3.19</v>
      </c>
      <c r="L49" s="7">
        <v>0</v>
      </c>
      <c r="N49" s="7">
        <v>147</v>
      </c>
      <c r="P49" s="7">
        <v>0</v>
      </c>
    </row>
    <row r="50" spans="1:16" x14ac:dyDescent="0.3">
      <c r="A50">
        <v>3.34</v>
      </c>
      <c r="F50" s="7">
        <v>3.09</v>
      </c>
      <c r="G50" s="7">
        <v>81</v>
      </c>
      <c r="H50" s="34">
        <f t="shared" si="3"/>
        <v>1.4570966001079331E-2</v>
      </c>
      <c r="K50" s="7">
        <v>3.18</v>
      </c>
      <c r="L50" s="7">
        <v>0</v>
      </c>
      <c r="N50" s="7">
        <v>171</v>
      </c>
      <c r="P50" s="7">
        <v>0</v>
      </c>
    </row>
    <row r="51" spans="1:16" x14ac:dyDescent="0.3">
      <c r="A51">
        <v>3.34</v>
      </c>
      <c r="F51" s="7">
        <v>3.08</v>
      </c>
      <c r="G51" s="7">
        <v>163</v>
      </c>
      <c r="H51" s="34">
        <f t="shared" si="3"/>
        <v>2.932182047130779E-2</v>
      </c>
      <c r="K51" s="7">
        <v>3.17</v>
      </c>
      <c r="L51" s="7">
        <v>0</v>
      </c>
      <c r="N51" s="7">
        <v>170</v>
      </c>
      <c r="P51" s="7">
        <v>0</v>
      </c>
    </row>
    <row r="52" spans="1:16" x14ac:dyDescent="0.3">
      <c r="A52">
        <v>3.34</v>
      </c>
      <c r="F52" s="7">
        <v>3.07</v>
      </c>
      <c r="G52" s="7">
        <v>90</v>
      </c>
      <c r="H52" s="34">
        <f t="shared" si="3"/>
        <v>1.6189962223421478E-2</v>
      </c>
      <c r="K52" s="7">
        <v>3.16</v>
      </c>
      <c r="L52" s="7">
        <v>0</v>
      </c>
      <c r="N52" s="7">
        <v>164</v>
      </c>
      <c r="P52" s="7">
        <v>0</v>
      </c>
    </row>
    <row r="53" spans="1:16" x14ac:dyDescent="0.3">
      <c r="A53">
        <v>3.33</v>
      </c>
      <c r="F53" s="7">
        <v>3.06</v>
      </c>
      <c r="G53" s="7">
        <v>68</v>
      </c>
      <c r="H53" s="34">
        <f t="shared" si="3"/>
        <v>1.2232415902140673E-2</v>
      </c>
      <c r="K53" s="7">
        <v>3.15</v>
      </c>
      <c r="L53" s="7">
        <v>0</v>
      </c>
      <c r="N53" s="7">
        <v>118</v>
      </c>
      <c r="P53" s="7">
        <v>0</v>
      </c>
    </row>
    <row r="54" spans="1:16" x14ac:dyDescent="0.3">
      <c r="A54">
        <v>3.33</v>
      </c>
      <c r="F54" s="7">
        <v>3.05</v>
      </c>
      <c r="G54" s="7">
        <v>42</v>
      </c>
      <c r="H54" s="34">
        <f t="shared" si="3"/>
        <v>7.5553157042633568E-3</v>
      </c>
      <c r="K54" s="7">
        <v>3.14</v>
      </c>
      <c r="L54" s="7">
        <v>0</v>
      </c>
      <c r="N54" s="7">
        <v>87</v>
      </c>
      <c r="P54" s="7">
        <v>0</v>
      </c>
    </row>
    <row r="55" spans="1:16" x14ac:dyDescent="0.3">
      <c r="A55">
        <v>3.27</v>
      </c>
      <c r="F55" s="7">
        <v>3.04</v>
      </c>
      <c r="G55" s="7">
        <v>30</v>
      </c>
      <c r="H55" s="34">
        <f t="shared" si="3"/>
        <v>5.3966540744738263E-3</v>
      </c>
      <c r="K55" s="7">
        <v>3.13</v>
      </c>
      <c r="L55" s="7">
        <v>0</v>
      </c>
      <c r="N55" s="7">
        <v>79</v>
      </c>
      <c r="P55" s="7">
        <v>0</v>
      </c>
    </row>
    <row r="56" spans="1:16" x14ac:dyDescent="0.3">
      <c r="A56">
        <v>3.32</v>
      </c>
      <c r="F56" s="7">
        <v>3.03</v>
      </c>
      <c r="G56" s="7">
        <v>19</v>
      </c>
      <c r="H56" s="34">
        <f t="shared" si="3"/>
        <v>3.4178809138334233E-3</v>
      </c>
      <c r="K56" s="7">
        <v>3.12</v>
      </c>
      <c r="L56" s="7">
        <v>0</v>
      </c>
      <c r="N56" s="7">
        <v>89</v>
      </c>
      <c r="P56" s="7">
        <v>0</v>
      </c>
    </row>
    <row r="57" spans="1:16" x14ac:dyDescent="0.3">
      <c r="A57">
        <v>3.29</v>
      </c>
      <c r="F57" s="7">
        <v>3.02</v>
      </c>
      <c r="G57" s="7">
        <v>23</v>
      </c>
      <c r="H57" s="34">
        <f t="shared" si="3"/>
        <v>4.137434790429933E-3</v>
      </c>
      <c r="K57" s="7">
        <v>3.11</v>
      </c>
      <c r="L57" s="7">
        <v>0</v>
      </c>
      <c r="N57" s="7">
        <v>55</v>
      </c>
      <c r="P57" s="7">
        <v>0</v>
      </c>
    </row>
    <row r="58" spans="1:16" x14ac:dyDescent="0.3">
      <c r="A58">
        <v>3.31</v>
      </c>
      <c r="F58" s="7">
        <v>3.01</v>
      </c>
      <c r="G58" s="7">
        <v>24</v>
      </c>
      <c r="H58" s="34">
        <f t="shared" si="3"/>
        <v>4.317323259579061E-3</v>
      </c>
      <c r="K58" s="7">
        <v>3.1</v>
      </c>
      <c r="L58" s="7">
        <v>0</v>
      </c>
      <c r="N58" s="7">
        <v>65</v>
      </c>
      <c r="P58" s="7">
        <v>0</v>
      </c>
    </row>
    <row r="59" spans="1:16" x14ac:dyDescent="0.3">
      <c r="A59">
        <v>3.33</v>
      </c>
      <c r="F59" s="7">
        <v>3</v>
      </c>
      <c r="G59" s="7">
        <v>33</v>
      </c>
      <c r="H59" s="34">
        <f t="shared" si="3"/>
        <v>5.9363194819212085E-3</v>
      </c>
      <c r="K59" s="7">
        <v>3.09</v>
      </c>
      <c r="L59" s="7">
        <v>0</v>
      </c>
      <c r="N59" s="7">
        <v>81</v>
      </c>
      <c r="P59" s="7">
        <v>0</v>
      </c>
    </row>
    <row r="60" spans="1:16" x14ac:dyDescent="0.3">
      <c r="A60">
        <v>3.33</v>
      </c>
      <c r="F60" s="7">
        <v>2.99</v>
      </c>
      <c r="G60" s="7">
        <v>14</v>
      </c>
      <c r="H60" s="34">
        <f t="shared" si="3"/>
        <v>2.5184385680877856E-3</v>
      </c>
      <c r="K60" s="7">
        <v>3.08</v>
      </c>
      <c r="L60" s="7">
        <v>0</v>
      </c>
      <c r="N60" s="7">
        <v>163</v>
      </c>
      <c r="P60" s="7">
        <v>0</v>
      </c>
    </row>
    <row r="61" spans="1:16" x14ac:dyDescent="0.3">
      <c r="A61">
        <v>3.33</v>
      </c>
      <c r="F61" s="7">
        <v>2.98</v>
      </c>
      <c r="G61" s="7">
        <v>17</v>
      </c>
      <c r="H61" s="34">
        <f t="shared" si="3"/>
        <v>3.0581039755351682E-3</v>
      </c>
      <c r="K61" s="7">
        <v>3.07</v>
      </c>
      <c r="L61" s="7">
        <v>0</v>
      </c>
      <c r="N61" s="7">
        <v>90</v>
      </c>
      <c r="P61" s="7">
        <v>0</v>
      </c>
    </row>
    <row r="62" spans="1:16" x14ac:dyDescent="0.3">
      <c r="A62">
        <v>3.28</v>
      </c>
      <c r="F62" s="7">
        <v>2.97</v>
      </c>
      <c r="G62" s="7">
        <v>11</v>
      </c>
      <c r="H62" s="34">
        <f t="shared" si="3"/>
        <v>1.978773160640403E-3</v>
      </c>
      <c r="K62" s="7">
        <v>3.06</v>
      </c>
      <c r="L62" s="7">
        <v>0</v>
      </c>
      <c r="N62" s="7">
        <v>68</v>
      </c>
      <c r="P62" s="7">
        <v>0</v>
      </c>
    </row>
    <row r="63" spans="1:16" x14ac:dyDescent="0.3">
      <c r="A63">
        <v>3.33</v>
      </c>
      <c r="F63" s="7">
        <v>2.96</v>
      </c>
      <c r="G63" s="7">
        <v>7</v>
      </c>
      <c r="H63" s="34">
        <f t="shared" si="3"/>
        <v>1.2592192840438928E-3</v>
      </c>
      <c r="K63" s="7">
        <v>3.05</v>
      </c>
      <c r="L63" s="7">
        <v>0</v>
      </c>
      <c r="N63" s="7">
        <v>42</v>
      </c>
      <c r="P63" s="7">
        <v>0</v>
      </c>
    </row>
    <row r="64" spans="1:16" x14ac:dyDescent="0.3">
      <c r="A64">
        <v>3.33</v>
      </c>
      <c r="F64" s="7">
        <v>2.95</v>
      </c>
      <c r="G64" s="7">
        <v>8</v>
      </c>
      <c r="H64" s="34">
        <f t="shared" si="3"/>
        <v>1.4391077531930203E-3</v>
      </c>
      <c r="K64" s="7">
        <v>3.04</v>
      </c>
      <c r="L64" s="7">
        <v>0</v>
      </c>
      <c r="N64" s="7">
        <v>30</v>
      </c>
      <c r="P64" s="7">
        <v>0</v>
      </c>
    </row>
    <row r="65" spans="1:16" x14ac:dyDescent="0.3">
      <c r="A65">
        <v>3.31</v>
      </c>
      <c r="F65" s="7">
        <v>2.94</v>
      </c>
      <c r="G65" s="7">
        <v>5</v>
      </c>
      <c r="H65" s="34">
        <f t="shared" si="3"/>
        <v>8.9944234574563771E-4</v>
      </c>
      <c r="K65" s="7">
        <v>3.03</v>
      </c>
      <c r="L65" s="7">
        <v>0</v>
      </c>
      <c r="N65" s="7">
        <v>19</v>
      </c>
      <c r="P65" s="7">
        <v>0</v>
      </c>
    </row>
    <row r="66" spans="1:16" x14ac:dyDescent="0.3">
      <c r="A66">
        <v>3.32</v>
      </c>
      <c r="F66" s="7">
        <v>2.93</v>
      </c>
      <c r="G66" s="7">
        <v>14</v>
      </c>
      <c r="H66" s="34">
        <f t="shared" ref="H66:H88" si="4">G66/COUNTA(esp4basetotal)</f>
        <v>2.5184385680877856E-3</v>
      </c>
      <c r="K66" s="7">
        <v>3.02</v>
      </c>
      <c r="L66" s="7">
        <v>0</v>
      </c>
      <c r="N66" s="7">
        <v>23</v>
      </c>
      <c r="P66" s="7">
        <v>0</v>
      </c>
    </row>
    <row r="67" spans="1:16" x14ac:dyDescent="0.3">
      <c r="A67">
        <v>3.31</v>
      </c>
      <c r="F67" s="7">
        <v>2.92</v>
      </c>
      <c r="G67" s="7">
        <v>13</v>
      </c>
      <c r="H67" s="34">
        <f t="shared" si="4"/>
        <v>2.3385500989386581E-3</v>
      </c>
      <c r="K67" s="7">
        <v>3.01</v>
      </c>
      <c r="L67" s="7">
        <v>0</v>
      </c>
      <c r="N67" s="7">
        <v>24</v>
      </c>
      <c r="P67" s="7">
        <v>0</v>
      </c>
    </row>
    <row r="68" spans="1:16" x14ac:dyDescent="0.3">
      <c r="A68">
        <v>3.32</v>
      </c>
      <c r="F68" s="7">
        <v>2.91</v>
      </c>
      <c r="G68" s="7">
        <v>6</v>
      </c>
      <c r="H68" s="34">
        <f t="shared" si="4"/>
        <v>1.0793308148947653E-3</v>
      </c>
      <c r="K68" s="7">
        <v>3</v>
      </c>
      <c r="L68" s="7">
        <v>0</v>
      </c>
      <c r="N68" s="7">
        <v>33</v>
      </c>
      <c r="P68" s="7">
        <v>0</v>
      </c>
    </row>
    <row r="69" spans="1:16" x14ac:dyDescent="0.3">
      <c r="A69">
        <v>3.26</v>
      </c>
      <c r="F69" s="7">
        <v>2.9</v>
      </c>
      <c r="G69" s="7">
        <v>4</v>
      </c>
      <c r="H69" s="34">
        <f t="shared" si="4"/>
        <v>7.1955387659651017E-4</v>
      </c>
      <c r="K69" s="7">
        <v>2.99</v>
      </c>
      <c r="L69" s="7">
        <v>0</v>
      </c>
      <c r="N69" s="7">
        <v>14</v>
      </c>
      <c r="P69" s="7">
        <v>0</v>
      </c>
    </row>
    <row r="70" spans="1:16" x14ac:dyDescent="0.3">
      <c r="A70">
        <v>3.33</v>
      </c>
      <c r="F70" s="7">
        <v>2.89</v>
      </c>
      <c r="G70" s="7">
        <v>5</v>
      </c>
      <c r="H70" s="34">
        <f t="shared" si="4"/>
        <v>8.9944234574563771E-4</v>
      </c>
      <c r="K70" s="7">
        <v>2.98</v>
      </c>
      <c r="L70" s="7">
        <v>0</v>
      </c>
      <c r="N70" s="7">
        <v>17</v>
      </c>
      <c r="P70" s="7">
        <v>0</v>
      </c>
    </row>
    <row r="71" spans="1:16" x14ac:dyDescent="0.3">
      <c r="A71">
        <v>3.32</v>
      </c>
      <c r="F71" s="7">
        <v>2.88</v>
      </c>
      <c r="G71" s="7">
        <v>9</v>
      </c>
      <c r="H71" s="34">
        <f t="shared" si="4"/>
        <v>1.6189962223421479E-3</v>
      </c>
      <c r="K71" s="7">
        <v>2.97</v>
      </c>
      <c r="L71" s="7">
        <v>0</v>
      </c>
      <c r="N71" s="7">
        <v>11</v>
      </c>
      <c r="P71" s="7">
        <v>0</v>
      </c>
    </row>
    <row r="72" spans="1:16" x14ac:dyDescent="0.3">
      <c r="A72">
        <v>3.26</v>
      </c>
      <c r="F72" s="7">
        <v>2.87</v>
      </c>
      <c r="G72" s="7">
        <v>6</v>
      </c>
      <c r="H72" s="34">
        <f t="shared" si="4"/>
        <v>1.0793308148947653E-3</v>
      </c>
      <c r="K72" s="7">
        <v>2.96</v>
      </c>
      <c r="L72" s="7">
        <v>0</v>
      </c>
      <c r="N72" s="7">
        <v>7</v>
      </c>
      <c r="P72" s="7">
        <v>0</v>
      </c>
    </row>
    <row r="73" spans="1:16" x14ac:dyDescent="0.3">
      <c r="A73">
        <v>3.32</v>
      </c>
      <c r="F73" s="7">
        <v>2.86</v>
      </c>
      <c r="G73" s="7">
        <v>5</v>
      </c>
      <c r="H73" s="34">
        <f t="shared" si="4"/>
        <v>8.9944234574563771E-4</v>
      </c>
      <c r="K73" s="7">
        <v>2.95</v>
      </c>
      <c r="L73" s="7">
        <v>0</v>
      </c>
      <c r="N73" s="7">
        <v>8</v>
      </c>
      <c r="P73" s="7">
        <v>0</v>
      </c>
    </row>
    <row r="74" spans="1:16" x14ac:dyDescent="0.3">
      <c r="A74">
        <v>3.32</v>
      </c>
      <c r="F74" s="7">
        <v>2.85</v>
      </c>
      <c r="G74" s="7">
        <v>6</v>
      </c>
      <c r="H74" s="34">
        <f t="shared" si="4"/>
        <v>1.0793308148947653E-3</v>
      </c>
      <c r="K74" s="7">
        <v>2.94</v>
      </c>
      <c r="L74" s="7">
        <v>0</v>
      </c>
      <c r="N74" s="7">
        <v>5</v>
      </c>
      <c r="P74" s="7">
        <v>0</v>
      </c>
    </row>
    <row r="75" spans="1:16" x14ac:dyDescent="0.3">
      <c r="A75">
        <v>3.32</v>
      </c>
      <c r="F75" s="7">
        <v>2.84</v>
      </c>
      <c r="G75" s="7">
        <v>7</v>
      </c>
      <c r="H75" s="34">
        <f t="shared" si="4"/>
        <v>1.2592192840438928E-3</v>
      </c>
      <c r="K75" s="7">
        <v>2.93</v>
      </c>
      <c r="L75" s="7">
        <v>0</v>
      </c>
      <c r="N75" s="7">
        <v>14</v>
      </c>
      <c r="P75" s="7">
        <v>0</v>
      </c>
    </row>
    <row r="76" spans="1:16" x14ac:dyDescent="0.3">
      <c r="A76">
        <v>3.24</v>
      </c>
      <c r="F76" s="7">
        <v>2.83</v>
      </c>
      <c r="G76" s="7">
        <v>10</v>
      </c>
      <c r="H76" s="34">
        <f t="shared" si="4"/>
        <v>1.7988846914912754E-3</v>
      </c>
      <c r="K76" s="7">
        <v>2.92</v>
      </c>
      <c r="L76" s="7">
        <v>0</v>
      </c>
      <c r="N76" s="7">
        <v>13</v>
      </c>
      <c r="P76" s="7">
        <v>0</v>
      </c>
    </row>
    <row r="77" spans="1:16" x14ac:dyDescent="0.3">
      <c r="A77">
        <v>3.32</v>
      </c>
      <c r="F77" s="7">
        <v>2.82</v>
      </c>
      <c r="G77" s="7">
        <v>5</v>
      </c>
      <c r="H77" s="34">
        <f t="shared" si="4"/>
        <v>8.9944234574563771E-4</v>
      </c>
      <c r="K77" s="7">
        <v>2.91</v>
      </c>
      <c r="L77" s="7">
        <v>0</v>
      </c>
      <c r="N77" s="7">
        <v>6</v>
      </c>
      <c r="P77" s="7">
        <v>0</v>
      </c>
    </row>
    <row r="78" spans="1:16" x14ac:dyDescent="0.3">
      <c r="A78">
        <v>3.31</v>
      </c>
      <c r="F78" s="7">
        <v>2.81</v>
      </c>
      <c r="G78" s="7">
        <v>7</v>
      </c>
      <c r="H78" s="34">
        <f t="shared" si="4"/>
        <v>1.2592192840438928E-3</v>
      </c>
      <c r="K78" s="7">
        <v>2.9</v>
      </c>
      <c r="L78" s="7">
        <v>0</v>
      </c>
      <c r="N78" s="7">
        <v>4</v>
      </c>
      <c r="P78" s="7">
        <v>0</v>
      </c>
    </row>
    <row r="79" spans="1:16" x14ac:dyDescent="0.3">
      <c r="A79">
        <v>3.32</v>
      </c>
      <c r="F79" s="7">
        <v>2.8</v>
      </c>
      <c r="G79" s="7">
        <v>7</v>
      </c>
      <c r="H79" s="34">
        <f t="shared" si="4"/>
        <v>1.2592192840438928E-3</v>
      </c>
      <c r="K79" s="7">
        <v>2.89</v>
      </c>
      <c r="L79" s="7">
        <v>0</v>
      </c>
      <c r="N79" s="7">
        <v>2</v>
      </c>
      <c r="P79" s="7">
        <v>3</v>
      </c>
    </row>
    <row r="80" spans="1:16" x14ac:dyDescent="0.3">
      <c r="A80">
        <v>3.31</v>
      </c>
      <c r="F80" s="7">
        <v>2.79</v>
      </c>
      <c r="G80" s="7">
        <v>6</v>
      </c>
      <c r="H80" s="34">
        <f t="shared" si="4"/>
        <v>1.0793308148947653E-3</v>
      </c>
      <c r="K80" s="7">
        <v>2.88</v>
      </c>
      <c r="L80" s="7">
        <v>0</v>
      </c>
      <c r="N80" s="7">
        <v>4</v>
      </c>
      <c r="P80" s="7">
        <v>5</v>
      </c>
    </row>
    <row r="81" spans="1:16" x14ac:dyDescent="0.3">
      <c r="A81">
        <v>3.32</v>
      </c>
      <c r="F81" s="7">
        <v>2.78</v>
      </c>
      <c r="G81" s="7">
        <v>6</v>
      </c>
      <c r="H81" s="34">
        <f t="shared" si="4"/>
        <v>1.0793308148947653E-3</v>
      </c>
      <c r="K81" s="7">
        <v>2.87</v>
      </c>
      <c r="L81" s="7">
        <v>0</v>
      </c>
      <c r="N81" s="7">
        <v>2</v>
      </c>
      <c r="P81" s="7">
        <v>4</v>
      </c>
    </row>
    <row r="82" spans="1:16" x14ac:dyDescent="0.3">
      <c r="A82">
        <v>3.32</v>
      </c>
      <c r="F82" s="7">
        <v>2.77</v>
      </c>
      <c r="G82" s="7">
        <v>4</v>
      </c>
      <c r="H82" s="34">
        <f t="shared" si="4"/>
        <v>7.1955387659651017E-4</v>
      </c>
      <c r="K82" s="7">
        <v>2.86</v>
      </c>
      <c r="L82" s="7">
        <v>0</v>
      </c>
      <c r="N82" s="7">
        <v>1</v>
      </c>
      <c r="P82" s="7">
        <v>4</v>
      </c>
    </row>
    <row r="83" spans="1:16" x14ac:dyDescent="0.3">
      <c r="A83">
        <v>3.29</v>
      </c>
      <c r="F83" s="7">
        <v>2.76</v>
      </c>
      <c r="G83" s="7">
        <v>4</v>
      </c>
      <c r="H83" s="34">
        <f t="shared" si="4"/>
        <v>7.1955387659651017E-4</v>
      </c>
      <c r="K83" s="7">
        <v>2.85</v>
      </c>
      <c r="L83" s="7">
        <v>0</v>
      </c>
      <c r="N83" s="7">
        <v>0</v>
      </c>
      <c r="P83" s="7">
        <v>6</v>
      </c>
    </row>
    <row r="84" spans="1:16" x14ac:dyDescent="0.3">
      <c r="A84">
        <v>3.32</v>
      </c>
      <c r="F84" s="7">
        <v>2.75</v>
      </c>
      <c r="G84" s="7">
        <v>2</v>
      </c>
      <c r="H84" s="34">
        <f t="shared" si="4"/>
        <v>3.5977693829825508E-4</v>
      </c>
      <c r="K84" s="7">
        <v>2.84</v>
      </c>
      <c r="L84" s="7">
        <v>0</v>
      </c>
      <c r="N84" s="7">
        <v>1</v>
      </c>
      <c r="P84" s="7">
        <v>6</v>
      </c>
    </row>
    <row r="85" spans="1:16" x14ac:dyDescent="0.3">
      <c r="A85">
        <v>3.31</v>
      </c>
      <c r="F85" s="7">
        <v>2.74</v>
      </c>
      <c r="G85" s="7">
        <v>2</v>
      </c>
      <c r="H85" s="34">
        <f t="shared" si="4"/>
        <v>3.5977693829825508E-4</v>
      </c>
      <c r="K85" s="7">
        <v>2.83</v>
      </c>
      <c r="L85" s="7">
        <v>0</v>
      </c>
      <c r="N85" s="7">
        <v>3</v>
      </c>
      <c r="P85" s="7">
        <v>7</v>
      </c>
    </row>
    <row r="86" spans="1:16" x14ac:dyDescent="0.3">
      <c r="A86">
        <v>3.32</v>
      </c>
      <c r="F86" s="7">
        <v>2.72</v>
      </c>
      <c r="G86" s="7">
        <v>1</v>
      </c>
      <c r="H86" s="34">
        <f t="shared" si="4"/>
        <v>1.7988846914912754E-4</v>
      </c>
      <c r="K86" s="7">
        <v>2.82</v>
      </c>
      <c r="L86" s="7">
        <v>0</v>
      </c>
      <c r="N86" s="7">
        <v>1</v>
      </c>
      <c r="P86" s="7">
        <v>4</v>
      </c>
    </row>
    <row r="87" spans="1:16" x14ac:dyDescent="0.3">
      <c r="A87">
        <v>3.3</v>
      </c>
      <c r="F87" s="7">
        <v>2.71</v>
      </c>
      <c r="G87" s="7">
        <v>2</v>
      </c>
      <c r="H87" s="34">
        <f t="shared" si="4"/>
        <v>3.5977693829825508E-4</v>
      </c>
      <c r="K87" s="7">
        <v>2.81</v>
      </c>
      <c r="L87" s="7">
        <v>0</v>
      </c>
      <c r="N87" s="7">
        <v>0</v>
      </c>
      <c r="P87" s="7">
        <v>7</v>
      </c>
    </row>
    <row r="88" spans="1:16" x14ac:dyDescent="0.3">
      <c r="A88">
        <v>3.26</v>
      </c>
      <c r="F88" s="7">
        <v>2.68</v>
      </c>
      <c r="G88" s="7">
        <v>1</v>
      </c>
      <c r="H88" s="34">
        <f t="shared" si="4"/>
        <v>1.7988846914912754E-4</v>
      </c>
      <c r="K88" s="7"/>
      <c r="L88" s="7">
        <v>0</v>
      </c>
      <c r="N88" s="7">
        <v>0</v>
      </c>
      <c r="P88" s="7">
        <v>0</v>
      </c>
    </row>
    <row r="89" spans="1:16" x14ac:dyDescent="0.3">
      <c r="A89">
        <v>3.32</v>
      </c>
      <c r="K89" s="7"/>
      <c r="L89" s="7">
        <v>0</v>
      </c>
      <c r="N89" s="7">
        <v>0</v>
      </c>
      <c r="P89" s="7">
        <v>0</v>
      </c>
    </row>
    <row r="90" spans="1:16" x14ac:dyDescent="0.3">
      <c r="A90">
        <v>3.26</v>
      </c>
      <c r="K90" s="7"/>
      <c r="L90" s="7">
        <v>0</v>
      </c>
      <c r="N90" s="7">
        <v>0</v>
      </c>
      <c r="P90" s="7">
        <v>0</v>
      </c>
    </row>
    <row r="91" spans="1:16" x14ac:dyDescent="0.3">
      <c r="A91">
        <v>3.32</v>
      </c>
      <c r="K91" s="7"/>
      <c r="L91" s="7">
        <v>0</v>
      </c>
      <c r="N91" s="7">
        <v>0</v>
      </c>
      <c r="P91" s="7">
        <v>0</v>
      </c>
    </row>
    <row r="92" spans="1:16" x14ac:dyDescent="0.3">
      <c r="A92">
        <v>3.32</v>
      </c>
      <c r="K92" s="7"/>
      <c r="L92" s="7">
        <v>0</v>
      </c>
      <c r="N92" s="7">
        <v>0</v>
      </c>
      <c r="P92" s="7">
        <v>0</v>
      </c>
    </row>
    <row r="93" spans="1:16" x14ac:dyDescent="0.3">
      <c r="A93">
        <v>3.32</v>
      </c>
      <c r="K93" s="7"/>
      <c r="L93" s="7">
        <v>0</v>
      </c>
      <c r="N93" s="7">
        <v>0</v>
      </c>
      <c r="P93" s="7">
        <v>0</v>
      </c>
    </row>
    <row r="94" spans="1:16" x14ac:dyDescent="0.3">
      <c r="A94">
        <v>3.32</v>
      </c>
      <c r="K94" s="7"/>
      <c r="L94" s="7">
        <v>0</v>
      </c>
      <c r="N94" s="7">
        <v>0</v>
      </c>
      <c r="P94" s="7">
        <v>0</v>
      </c>
    </row>
    <row r="95" spans="1:16" x14ac:dyDescent="0.3">
      <c r="A95">
        <v>3.32</v>
      </c>
      <c r="K95" s="7"/>
      <c r="L95" s="7">
        <v>0</v>
      </c>
      <c r="N95" s="7">
        <v>0</v>
      </c>
      <c r="P95" s="7">
        <v>0</v>
      </c>
    </row>
    <row r="96" spans="1:16" x14ac:dyDescent="0.3">
      <c r="A96">
        <v>3.24</v>
      </c>
      <c r="K96" s="7"/>
      <c r="L96" s="7">
        <v>0</v>
      </c>
      <c r="N96" s="7">
        <v>0</v>
      </c>
      <c r="P96" s="7">
        <v>0</v>
      </c>
    </row>
    <row r="97" spans="1:16" x14ac:dyDescent="0.3">
      <c r="A97">
        <v>3.32</v>
      </c>
      <c r="K97" s="7"/>
      <c r="L97" s="7">
        <v>0</v>
      </c>
      <c r="N97" s="7">
        <v>0</v>
      </c>
      <c r="P97" s="7">
        <v>0</v>
      </c>
    </row>
    <row r="98" spans="1:16" x14ac:dyDescent="0.3">
      <c r="A98">
        <v>3.3</v>
      </c>
      <c r="L98" s="35">
        <f>SUM(L48:L97)</f>
        <v>1</v>
      </c>
      <c r="N98" s="35">
        <f>SUM(N48:N97)</f>
        <v>2027</v>
      </c>
      <c r="P98" s="35">
        <f>SUM(P48:P97)</f>
        <v>46</v>
      </c>
    </row>
    <row r="99" spans="1:16" x14ac:dyDescent="0.3">
      <c r="A99">
        <v>3.32</v>
      </c>
      <c r="L99" t="s">
        <v>62</v>
      </c>
      <c r="N99" t="s">
        <v>65</v>
      </c>
      <c r="P99" t="s">
        <v>69</v>
      </c>
    </row>
    <row r="100" spans="1:16" x14ac:dyDescent="0.3">
      <c r="A100">
        <v>3.32</v>
      </c>
      <c r="K100" s="7">
        <v>2.8</v>
      </c>
      <c r="L100" s="7" cm="1">
        <f t="array" ref="L100:L120">COUNTIF(esp4basecheia,esp4voltvazio)</f>
        <v>0</v>
      </c>
      <c r="N100" s="7" cm="1">
        <f t="array" ref="N100:N120">COUNTIF(esp4basemed,esp4voltvazio)</f>
        <v>1</v>
      </c>
      <c r="P100" s="7" cm="1">
        <f t="array" ref="P100:P120">COUNTIF(esp4basevazia,esp4voltvazio)</f>
        <v>6</v>
      </c>
    </row>
    <row r="101" spans="1:16" x14ac:dyDescent="0.3">
      <c r="A101">
        <v>3.32</v>
      </c>
      <c r="K101" s="7">
        <v>2.79</v>
      </c>
      <c r="L101" s="7">
        <v>0</v>
      </c>
      <c r="N101" s="7">
        <v>0</v>
      </c>
      <c r="P101" s="7">
        <v>6</v>
      </c>
    </row>
    <row r="102" spans="1:16" x14ac:dyDescent="0.3">
      <c r="A102">
        <v>3.32</v>
      </c>
      <c r="K102" s="7">
        <v>2.78</v>
      </c>
      <c r="L102" s="7">
        <v>0</v>
      </c>
      <c r="N102" s="7">
        <v>0</v>
      </c>
      <c r="P102" s="7">
        <v>6</v>
      </c>
    </row>
    <row r="103" spans="1:16" x14ac:dyDescent="0.3">
      <c r="A103">
        <v>3.32</v>
      </c>
      <c r="K103" s="7">
        <v>2.77</v>
      </c>
      <c r="L103" s="7">
        <v>0</v>
      </c>
      <c r="N103" s="7">
        <v>0</v>
      </c>
      <c r="P103" s="7">
        <v>4</v>
      </c>
    </row>
    <row r="104" spans="1:16" x14ac:dyDescent="0.3">
      <c r="A104">
        <v>3.25</v>
      </c>
      <c r="K104" s="7">
        <v>2.76</v>
      </c>
      <c r="L104" s="7">
        <v>0</v>
      </c>
      <c r="N104" s="7">
        <v>0</v>
      </c>
      <c r="P104" s="7">
        <v>4</v>
      </c>
    </row>
    <row r="105" spans="1:16" x14ac:dyDescent="0.3">
      <c r="A105">
        <v>3.32</v>
      </c>
      <c r="K105" s="7">
        <v>2.75</v>
      </c>
      <c r="L105" s="7">
        <v>0</v>
      </c>
      <c r="N105" s="7">
        <v>0</v>
      </c>
      <c r="P105" s="7">
        <v>2</v>
      </c>
    </row>
    <row r="106" spans="1:16" x14ac:dyDescent="0.3">
      <c r="A106">
        <v>3.32</v>
      </c>
      <c r="K106" s="7">
        <v>2.74</v>
      </c>
      <c r="L106" s="7">
        <v>0</v>
      </c>
      <c r="N106" s="7">
        <v>0</v>
      </c>
      <c r="P106" s="7">
        <v>2</v>
      </c>
    </row>
    <row r="107" spans="1:16" x14ac:dyDescent="0.3">
      <c r="A107">
        <v>3.31</v>
      </c>
      <c r="K107" s="7">
        <v>2.72</v>
      </c>
      <c r="L107" s="7">
        <v>0</v>
      </c>
      <c r="N107" s="7">
        <v>0</v>
      </c>
      <c r="P107" s="7">
        <v>1</v>
      </c>
    </row>
    <row r="108" spans="1:16" x14ac:dyDescent="0.3">
      <c r="A108">
        <v>3.32</v>
      </c>
      <c r="K108" s="7">
        <v>2.71</v>
      </c>
      <c r="L108" s="7">
        <v>0</v>
      </c>
      <c r="N108" s="7">
        <v>0</v>
      </c>
      <c r="P108" s="7">
        <v>2</v>
      </c>
    </row>
    <row r="109" spans="1:16" x14ac:dyDescent="0.3">
      <c r="A109">
        <v>3.31</v>
      </c>
      <c r="K109" s="7">
        <v>2.68</v>
      </c>
      <c r="L109" s="7">
        <v>0</v>
      </c>
      <c r="N109" s="7">
        <v>0</v>
      </c>
      <c r="P109" s="7">
        <v>1</v>
      </c>
    </row>
    <row r="110" spans="1:16" x14ac:dyDescent="0.3">
      <c r="A110">
        <v>3.32</v>
      </c>
      <c r="K110" s="7"/>
      <c r="L110" s="7">
        <v>0</v>
      </c>
      <c r="N110" s="7">
        <v>0</v>
      </c>
      <c r="P110" s="7">
        <v>0</v>
      </c>
    </row>
    <row r="111" spans="1:16" x14ac:dyDescent="0.3">
      <c r="A111">
        <v>3.25</v>
      </c>
      <c r="K111" s="7"/>
      <c r="L111" s="7">
        <v>0</v>
      </c>
      <c r="N111" s="7">
        <v>0</v>
      </c>
      <c r="P111" s="7">
        <v>0</v>
      </c>
    </row>
    <row r="112" spans="1:16" x14ac:dyDescent="0.3">
      <c r="A112">
        <v>3.25</v>
      </c>
      <c r="K112" s="7"/>
      <c r="L112" s="7">
        <v>0</v>
      </c>
      <c r="N112" s="7">
        <v>0</v>
      </c>
      <c r="P112" s="7">
        <v>0</v>
      </c>
    </row>
    <row r="113" spans="1:16" x14ac:dyDescent="0.3">
      <c r="A113">
        <v>3.32</v>
      </c>
      <c r="K113" s="7"/>
      <c r="L113" s="7">
        <v>0</v>
      </c>
      <c r="N113" s="7">
        <v>0</v>
      </c>
      <c r="P113" s="7">
        <v>0</v>
      </c>
    </row>
    <row r="114" spans="1:16" x14ac:dyDescent="0.3">
      <c r="A114">
        <v>3.32</v>
      </c>
      <c r="K114" s="7"/>
      <c r="L114" s="7">
        <v>0</v>
      </c>
      <c r="N114" s="7">
        <v>0</v>
      </c>
      <c r="P114" s="7">
        <v>0</v>
      </c>
    </row>
    <row r="115" spans="1:16" x14ac:dyDescent="0.3">
      <c r="A115">
        <v>3.32</v>
      </c>
      <c r="K115" s="7"/>
      <c r="L115" s="7">
        <v>0</v>
      </c>
      <c r="N115" s="7">
        <v>0</v>
      </c>
      <c r="P115" s="7">
        <v>0</v>
      </c>
    </row>
    <row r="116" spans="1:16" x14ac:dyDescent="0.3">
      <c r="A116">
        <v>3.3</v>
      </c>
      <c r="K116" s="7"/>
      <c r="L116" s="7">
        <v>0</v>
      </c>
      <c r="N116" s="7">
        <v>0</v>
      </c>
      <c r="P116" s="7">
        <v>0</v>
      </c>
    </row>
    <row r="117" spans="1:16" x14ac:dyDescent="0.3">
      <c r="A117">
        <v>3.3</v>
      </c>
      <c r="K117" s="7"/>
      <c r="L117" s="7">
        <v>0</v>
      </c>
      <c r="N117" s="7">
        <v>0</v>
      </c>
      <c r="P117" s="7">
        <v>0</v>
      </c>
    </row>
    <row r="118" spans="1:16" x14ac:dyDescent="0.3">
      <c r="A118">
        <v>3.31</v>
      </c>
      <c r="K118" s="7"/>
      <c r="L118" s="7">
        <v>0</v>
      </c>
      <c r="N118" s="7">
        <v>0</v>
      </c>
      <c r="P118" s="7">
        <v>0</v>
      </c>
    </row>
    <row r="119" spans="1:16" x14ac:dyDescent="0.3">
      <c r="A119">
        <v>3.32</v>
      </c>
      <c r="K119" s="7"/>
      <c r="L119" s="7">
        <v>0</v>
      </c>
      <c r="N119" s="7">
        <v>0</v>
      </c>
      <c r="P119" s="7">
        <v>0</v>
      </c>
    </row>
    <row r="120" spans="1:16" x14ac:dyDescent="0.3">
      <c r="A120">
        <v>3.29</v>
      </c>
      <c r="K120" s="7"/>
      <c r="L120" s="7">
        <v>0</v>
      </c>
      <c r="N120" s="7">
        <v>0</v>
      </c>
      <c r="P120" s="7">
        <v>0</v>
      </c>
    </row>
    <row r="121" spans="1:16" x14ac:dyDescent="0.3">
      <c r="A121">
        <v>3.32</v>
      </c>
      <c r="L121" s="35">
        <f>SUM(_xlfn.ANCHORARRAY(L100))</f>
        <v>0</v>
      </c>
      <c r="N121" s="35">
        <f>SUM(_xlfn.ANCHORARRAY(N100))</f>
        <v>1</v>
      </c>
      <c r="P121" s="35">
        <f>SUM(_xlfn.ANCHORARRAY(P100))</f>
        <v>34</v>
      </c>
    </row>
    <row r="122" spans="1:16" x14ac:dyDescent="0.3">
      <c r="A122">
        <v>3.32</v>
      </c>
    </row>
    <row r="123" spans="1:16" x14ac:dyDescent="0.3">
      <c r="A123">
        <v>3.32</v>
      </c>
    </row>
    <row r="124" spans="1:16" x14ac:dyDescent="0.3">
      <c r="A124">
        <v>3.3</v>
      </c>
    </row>
    <row r="125" spans="1:16" x14ac:dyDescent="0.3">
      <c r="A125">
        <v>3.32</v>
      </c>
    </row>
    <row r="126" spans="1:16" x14ac:dyDescent="0.3">
      <c r="A126">
        <v>3.32</v>
      </c>
    </row>
    <row r="127" spans="1:16" x14ac:dyDescent="0.3">
      <c r="A127">
        <v>3.31</v>
      </c>
    </row>
    <row r="128" spans="1:16" x14ac:dyDescent="0.3">
      <c r="A128">
        <v>3.29</v>
      </c>
    </row>
    <row r="129" spans="1:1" x14ac:dyDescent="0.3">
      <c r="A129">
        <v>3.3</v>
      </c>
    </row>
    <row r="130" spans="1:1" x14ac:dyDescent="0.3">
      <c r="A130">
        <v>3.32</v>
      </c>
    </row>
    <row r="131" spans="1:1" x14ac:dyDescent="0.3">
      <c r="A131">
        <v>3.26</v>
      </c>
    </row>
    <row r="132" spans="1:1" x14ac:dyDescent="0.3">
      <c r="A132">
        <v>3.32</v>
      </c>
    </row>
    <row r="133" spans="1:1" x14ac:dyDescent="0.3">
      <c r="A133">
        <v>3.32</v>
      </c>
    </row>
    <row r="134" spans="1:1" x14ac:dyDescent="0.3">
      <c r="A134">
        <v>3.32</v>
      </c>
    </row>
    <row r="135" spans="1:1" x14ac:dyDescent="0.3">
      <c r="A135">
        <v>3.32</v>
      </c>
    </row>
    <row r="136" spans="1:1" x14ac:dyDescent="0.3">
      <c r="A136">
        <v>3.25</v>
      </c>
    </row>
    <row r="137" spans="1:1" x14ac:dyDescent="0.3">
      <c r="A137">
        <v>3.32</v>
      </c>
    </row>
    <row r="138" spans="1:1" x14ac:dyDescent="0.3">
      <c r="A138">
        <v>3.29</v>
      </c>
    </row>
    <row r="139" spans="1:1" x14ac:dyDescent="0.3">
      <c r="A139">
        <v>3.32</v>
      </c>
    </row>
    <row r="140" spans="1:1" x14ac:dyDescent="0.3">
      <c r="A140">
        <v>3.31</v>
      </c>
    </row>
    <row r="141" spans="1:1" x14ac:dyDescent="0.3">
      <c r="A141">
        <v>3.32</v>
      </c>
    </row>
    <row r="142" spans="1:1" x14ac:dyDescent="0.3">
      <c r="A142">
        <v>3.32</v>
      </c>
    </row>
    <row r="143" spans="1:1" x14ac:dyDescent="0.3">
      <c r="A143">
        <v>3.32</v>
      </c>
    </row>
    <row r="144" spans="1:1" x14ac:dyDescent="0.3">
      <c r="A144">
        <v>3.32</v>
      </c>
    </row>
    <row r="145" spans="1:1" x14ac:dyDescent="0.3">
      <c r="A145">
        <v>3.32</v>
      </c>
    </row>
    <row r="146" spans="1:1" x14ac:dyDescent="0.3">
      <c r="A146">
        <v>3.32</v>
      </c>
    </row>
    <row r="147" spans="1:1" x14ac:dyDescent="0.3">
      <c r="A147">
        <v>3.3</v>
      </c>
    </row>
    <row r="148" spans="1:1" x14ac:dyDescent="0.3">
      <c r="A148">
        <v>3.32</v>
      </c>
    </row>
    <row r="149" spans="1:1" x14ac:dyDescent="0.3">
      <c r="A149">
        <v>3.3</v>
      </c>
    </row>
    <row r="150" spans="1:1" x14ac:dyDescent="0.3">
      <c r="A150">
        <v>3.32</v>
      </c>
    </row>
    <row r="151" spans="1:1" x14ac:dyDescent="0.3">
      <c r="A151">
        <v>3.29</v>
      </c>
    </row>
    <row r="152" spans="1:1" x14ac:dyDescent="0.3">
      <c r="A152">
        <v>3.31</v>
      </c>
    </row>
    <row r="153" spans="1:1" x14ac:dyDescent="0.3">
      <c r="A153">
        <v>3.32</v>
      </c>
    </row>
    <row r="154" spans="1:1" x14ac:dyDescent="0.3">
      <c r="A154">
        <v>3.32</v>
      </c>
    </row>
    <row r="155" spans="1:1" x14ac:dyDescent="0.3">
      <c r="A155">
        <v>3.32</v>
      </c>
    </row>
    <row r="156" spans="1:1" x14ac:dyDescent="0.3">
      <c r="A156">
        <v>3.32</v>
      </c>
    </row>
    <row r="157" spans="1:1" x14ac:dyDescent="0.3">
      <c r="A157">
        <v>3.32</v>
      </c>
    </row>
    <row r="158" spans="1:1" x14ac:dyDescent="0.3">
      <c r="A158">
        <v>3.3</v>
      </c>
    </row>
    <row r="159" spans="1:1" x14ac:dyDescent="0.3">
      <c r="A159">
        <v>3.32</v>
      </c>
    </row>
    <row r="160" spans="1:1" x14ac:dyDescent="0.3">
      <c r="A160">
        <v>3.25</v>
      </c>
    </row>
    <row r="161" spans="1:1" x14ac:dyDescent="0.3">
      <c r="A161">
        <v>3.32</v>
      </c>
    </row>
    <row r="162" spans="1:1" x14ac:dyDescent="0.3">
      <c r="A162">
        <v>3.32</v>
      </c>
    </row>
    <row r="163" spans="1:1" x14ac:dyDescent="0.3">
      <c r="A163">
        <v>3.32</v>
      </c>
    </row>
    <row r="164" spans="1:1" x14ac:dyDescent="0.3">
      <c r="A164">
        <v>3.32</v>
      </c>
    </row>
    <row r="165" spans="1:1" x14ac:dyDescent="0.3">
      <c r="A165">
        <v>3.32</v>
      </c>
    </row>
    <row r="166" spans="1:1" x14ac:dyDescent="0.3">
      <c r="A166">
        <v>3.32</v>
      </c>
    </row>
    <row r="167" spans="1:1" x14ac:dyDescent="0.3">
      <c r="A167">
        <v>3.3</v>
      </c>
    </row>
    <row r="168" spans="1:1" x14ac:dyDescent="0.3">
      <c r="A168">
        <v>3.31</v>
      </c>
    </row>
    <row r="169" spans="1:1" x14ac:dyDescent="0.3">
      <c r="A169">
        <v>3.3</v>
      </c>
    </row>
    <row r="170" spans="1:1" x14ac:dyDescent="0.3">
      <c r="A170">
        <v>3.32</v>
      </c>
    </row>
    <row r="171" spans="1:1" x14ac:dyDescent="0.3">
      <c r="A171">
        <v>3.32</v>
      </c>
    </row>
    <row r="172" spans="1:1" x14ac:dyDescent="0.3">
      <c r="A172">
        <v>3.25</v>
      </c>
    </row>
    <row r="173" spans="1:1" x14ac:dyDescent="0.3">
      <c r="A173">
        <v>3.32</v>
      </c>
    </row>
    <row r="174" spans="1:1" x14ac:dyDescent="0.3">
      <c r="A174">
        <v>3.32</v>
      </c>
    </row>
    <row r="175" spans="1:1" x14ac:dyDescent="0.3">
      <c r="A175">
        <v>3.29</v>
      </c>
    </row>
    <row r="176" spans="1:1" x14ac:dyDescent="0.3">
      <c r="A176">
        <v>3.32</v>
      </c>
    </row>
    <row r="177" spans="1:1" x14ac:dyDescent="0.3">
      <c r="A177">
        <v>3.32</v>
      </c>
    </row>
    <row r="178" spans="1:1" x14ac:dyDescent="0.3">
      <c r="A178">
        <v>3.3</v>
      </c>
    </row>
    <row r="179" spans="1:1" x14ac:dyDescent="0.3">
      <c r="A179">
        <v>3.26</v>
      </c>
    </row>
    <row r="180" spans="1:1" x14ac:dyDescent="0.3">
      <c r="A180">
        <v>3.3</v>
      </c>
    </row>
    <row r="181" spans="1:1" x14ac:dyDescent="0.3">
      <c r="A181">
        <v>3.32</v>
      </c>
    </row>
    <row r="182" spans="1:1" x14ac:dyDescent="0.3">
      <c r="A182">
        <v>3.32</v>
      </c>
    </row>
    <row r="183" spans="1:1" x14ac:dyDescent="0.3">
      <c r="A183">
        <v>3.32</v>
      </c>
    </row>
    <row r="184" spans="1:1" x14ac:dyDescent="0.3">
      <c r="A184">
        <v>3.31</v>
      </c>
    </row>
    <row r="185" spans="1:1" x14ac:dyDescent="0.3">
      <c r="A185">
        <v>3.32</v>
      </c>
    </row>
    <row r="186" spans="1:1" x14ac:dyDescent="0.3">
      <c r="A186">
        <v>3.32</v>
      </c>
    </row>
    <row r="187" spans="1:1" x14ac:dyDescent="0.3">
      <c r="A187">
        <v>3.32</v>
      </c>
    </row>
    <row r="188" spans="1:1" x14ac:dyDescent="0.3">
      <c r="A188" s="5">
        <v>3.2</v>
      </c>
    </row>
    <row r="189" spans="1:1" x14ac:dyDescent="0.3">
      <c r="A189">
        <v>3.3</v>
      </c>
    </row>
    <row r="190" spans="1:1" x14ac:dyDescent="0.3">
      <c r="A190">
        <v>3.32</v>
      </c>
    </row>
    <row r="191" spans="1:1" x14ac:dyDescent="0.3">
      <c r="A191">
        <v>3.3</v>
      </c>
    </row>
    <row r="192" spans="1:1" x14ac:dyDescent="0.3">
      <c r="A192">
        <v>3.26</v>
      </c>
    </row>
    <row r="193" spans="1:1" x14ac:dyDescent="0.3">
      <c r="A193">
        <v>3.21</v>
      </c>
    </row>
    <row r="194" spans="1:1" x14ac:dyDescent="0.3">
      <c r="A194">
        <v>3.32</v>
      </c>
    </row>
    <row r="195" spans="1:1" x14ac:dyDescent="0.3">
      <c r="A195">
        <v>3.32</v>
      </c>
    </row>
    <row r="196" spans="1:1" x14ac:dyDescent="0.3">
      <c r="A196">
        <v>3.2</v>
      </c>
    </row>
    <row r="197" spans="1:1" x14ac:dyDescent="0.3">
      <c r="A197">
        <v>3.32</v>
      </c>
    </row>
    <row r="198" spans="1:1" x14ac:dyDescent="0.3">
      <c r="A198">
        <v>3.3</v>
      </c>
    </row>
    <row r="199" spans="1:1" x14ac:dyDescent="0.3">
      <c r="A199">
        <v>3.2</v>
      </c>
    </row>
    <row r="200" spans="1:1" x14ac:dyDescent="0.3">
      <c r="A200">
        <v>3.3</v>
      </c>
    </row>
    <row r="201" spans="1:1" x14ac:dyDescent="0.3">
      <c r="A201">
        <v>3.32</v>
      </c>
    </row>
    <row r="202" spans="1:1" x14ac:dyDescent="0.3">
      <c r="A202">
        <v>3.32</v>
      </c>
    </row>
    <row r="203" spans="1:1" x14ac:dyDescent="0.3">
      <c r="A203">
        <v>3.32</v>
      </c>
    </row>
    <row r="204" spans="1:1" x14ac:dyDescent="0.3">
      <c r="A204">
        <v>3.32</v>
      </c>
    </row>
    <row r="205" spans="1:1" x14ac:dyDescent="0.3">
      <c r="A205">
        <v>3.32</v>
      </c>
    </row>
    <row r="206" spans="1:1" x14ac:dyDescent="0.3">
      <c r="A206">
        <v>3.25</v>
      </c>
    </row>
    <row r="207" spans="1:1" x14ac:dyDescent="0.3">
      <c r="A207">
        <v>3.25</v>
      </c>
    </row>
    <row r="208" spans="1:1" x14ac:dyDescent="0.3">
      <c r="A208">
        <v>3.32</v>
      </c>
    </row>
    <row r="209" spans="1:1" x14ac:dyDescent="0.3">
      <c r="A209">
        <v>3.31</v>
      </c>
    </row>
    <row r="210" spans="1:1" x14ac:dyDescent="0.3">
      <c r="A210">
        <v>3.32</v>
      </c>
    </row>
    <row r="211" spans="1:1" x14ac:dyDescent="0.3">
      <c r="A211">
        <v>3.3</v>
      </c>
    </row>
    <row r="212" spans="1:1" x14ac:dyDescent="0.3">
      <c r="A212">
        <v>3.32</v>
      </c>
    </row>
    <row r="213" spans="1:1" x14ac:dyDescent="0.3">
      <c r="A213">
        <v>3.32</v>
      </c>
    </row>
    <row r="214" spans="1:1" x14ac:dyDescent="0.3">
      <c r="A214">
        <v>3.32</v>
      </c>
    </row>
    <row r="215" spans="1:1" x14ac:dyDescent="0.3">
      <c r="A215">
        <v>3.32</v>
      </c>
    </row>
    <row r="216" spans="1:1" x14ac:dyDescent="0.3">
      <c r="A216">
        <v>3.32</v>
      </c>
    </row>
    <row r="217" spans="1:1" x14ac:dyDescent="0.3">
      <c r="A217">
        <v>3.32</v>
      </c>
    </row>
    <row r="218" spans="1:1" x14ac:dyDescent="0.3">
      <c r="A218">
        <v>3.31</v>
      </c>
    </row>
    <row r="219" spans="1:1" x14ac:dyDescent="0.3">
      <c r="A219">
        <v>3.32</v>
      </c>
    </row>
    <row r="220" spans="1:1" x14ac:dyDescent="0.3">
      <c r="A220">
        <v>3.27</v>
      </c>
    </row>
    <row r="221" spans="1:1" x14ac:dyDescent="0.3">
      <c r="A221">
        <v>3.32</v>
      </c>
    </row>
    <row r="222" spans="1:1" x14ac:dyDescent="0.3">
      <c r="A222">
        <v>3.31</v>
      </c>
    </row>
    <row r="223" spans="1:1" x14ac:dyDescent="0.3">
      <c r="A223">
        <v>3.27</v>
      </c>
    </row>
    <row r="224" spans="1:1" x14ac:dyDescent="0.3">
      <c r="A224">
        <v>3.32</v>
      </c>
    </row>
    <row r="225" spans="1:1" x14ac:dyDescent="0.3">
      <c r="A225">
        <v>3.32</v>
      </c>
    </row>
    <row r="226" spans="1:1" x14ac:dyDescent="0.3">
      <c r="A226">
        <v>3.32</v>
      </c>
    </row>
    <row r="227" spans="1:1" x14ac:dyDescent="0.3">
      <c r="A227">
        <v>3.28</v>
      </c>
    </row>
    <row r="228" spans="1:1" x14ac:dyDescent="0.3">
      <c r="A228">
        <v>3.32</v>
      </c>
    </row>
    <row r="229" spans="1:1" x14ac:dyDescent="0.3">
      <c r="A229">
        <v>3.3</v>
      </c>
    </row>
    <row r="230" spans="1:1" x14ac:dyDescent="0.3">
      <c r="A230">
        <v>3.32</v>
      </c>
    </row>
    <row r="231" spans="1:1" x14ac:dyDescent="0.3">
      <c r="A231">
        <v>3.24</v>
      </c>
    </row>
    <row r="232" spans="1:1" x14ac:dyDescent="0.3">
      <c r="A232">
        <v>3.32</v>
      </c>
    </row>
    <row r="233" spans="1:1" x14ac:dyDescent="0.3">
      <c r="A233">
        <v>3.32</v>
      </c>
    </row>
    <row r="234" spans="1:1" x14ac:dyDescent="0.3">
      <c r="A234">
        <v>3.32</v>
      </c>
    </row>
    <row r="235" spans="1:1" x14ac:dyDescent="0.3">
      <c r="A235">
        <v>3.32</v>
      </c>
    </row>
    <row r="236" spans="1:1" x14ac:dyDescent="0.3">
      <c r="A236">
        <v>3.32</v>
      </c>
    </row>
    <row r="237" spans="1:1" x14ac:dyDescent="0.3">
      <c r="A237">
        <v>3.32</v>
      </c>
    </row>
    <row r="238" spans="1:1" x14ac:dyDescent="0.3">
      <c r="A238">
        <v>3.32</v>
      </c>
    </row>
    <row r="239" spans="1:1" x14ac:dyDescent="0.3">
      <c r="A239">
        <v>3.32</v>
      </c>
    </row>
    <row r="240" spans="1:1" x14ac:dyDescent="0.3">
      <c r="A240">
        <v>3.31</v>
      </c>
    </row>
    <row r="241" spans="1:1" x14ac:dyDescent="0.3">
      <c r="A241">
        <v>3.25</v>
      </c>
    </row>
    <row r="242" spans="1:1" x14ac:dyDescent="0.3">
      <c r="A242">
        <v>3.3</v>
      </c>
    </row>
    <row r="243" spans="1:1" x14ac:dyDescent="0.3">
      <c r="A243">
        <v>3.32</v>
      </c>
    </row>
    <row r="244" spans="1:1" x14ac:dyDescent="0.3">
      <c r="A244">
        <v>3.32</v>
      </c>
    </row>
    <row r="245" spans="1:1" x14ac:dyDescent="0.3">
      <c r="A245">
        <v>3.32</v>
      </c>
    </row>
    <row r="246" spans="1:1" x14ac:dyDescent="0.3">
      <c r="A246">
        <v>3.32</v>
      </c>
    </row>
    <row r="247" spans="1:1" x14ac:dyDescent="0.3">
      <c r="A247">
        <v>3.32</v>
      </c>
    </row>
    <row r="248" spans="1:1" x14ac:dyDescent="0.3">
      <c r="A248">
        <v>3.25</v>
      </c>
    </row>
    <row r="249" spans="1:1" x14ac:dyDescent="0.3">
      <c r="A249">
        <v>3.31</v>
      </c>
    </row>
    <row r="250" spans="1:1" x14ac:dyDescent="0.3">
      <c r="A250">
        <v>3.32</v>
      </c>
    </row>
    <row r="251" spans="1:1" x14ac:dyDescent="0.3">
      <c r="A251">
        <v>3.3</v>
      </c>
    </row>
    <row r="252" spans="1:1" x14ac:dyDescent="0.3">
      <c r="A252">
        <v>3.32</v>
      </c>
    </row>
    <row r="253" spans="1:1" x14ac:dyDescent="0.3">
      <c r="A253">
        <v>3.32</v>
      </c>
    </row>
    <row r="254" spans="1:1" x14ac:dyDescent="0.3">
      <c r="A254">
        <v>3.25</v>
      </c>
    </row>
    <row r="255" spans="1:1" x14ac:dyDescent="0.3">
      <c r="A255">
        <v>3.25</v>
      </c>
    </row>
    <row r="256" spans="1:1" x14ac:dyDescent="0.3">
      <c r="A256">
        <v>3.32</v>
      </c>
    </row>
    <row r="257" spans="1:1" x14ac:dyDescent="0.3">
      <c r="A257">
        <v>3.32</v>
      </c>
    </row>
    <row r="258" spans="1:1" x14ac:dyDescent="0.3">
      <c r="A258">
        <v>3.32</v>
      </c>
    </row>
    <row r="259" spans="1:1" x14ac:dyDescent="0.3">
      <c r="A259">
        <v>3.32</v>
      </c>
    </row>
    <row r="260" spans="1:1" x14ac:dyDescent="0.3">
      <c r="A260">
        <v>3.3</v>
      </c>
    </row>
    <row r="261" spans="1:1" x14ac:dyDescent="0.3">
      <c r="A261">
        <v>3.26</v>
      </c>
    </row>
    <row r="262" spans="1:1" x14ac:dyDescent="0.3">
      <c r="A262">
        <v>3.31</v>
      </c>
    </row>
    <row r="263" spans="1:1" x14ac:dyDescent="0.3">
      <c r="A263">
        <v>3.25</v>
      </c>
    </row>
    <row r="264" spans="1:1" x14ac:dyDescent="0.3">
      <c r="A264">
        <v>3.32</v>
      </c>
    </row>
    <row r="265" spans="1:1" x14ac:dyDescent="0.3">
      <c r="A265">
        <v>3.32</v>
      </c>
    </row>
    <row r="266" spans="1:1" x14ac:dyDescent="0.3">
      <c r="A266">
        <v>3.32</v>
      </c>
    </row>
    <row r="267" spans="1:1" x14ac:dyDescent="0.3">
      <c r="A267">
        <v>3.32</v>
      </c>
    </row>
    <row r="268" spans="1:1" x14ac:dyDescent="0.3">
      <c r="A268">
        <v>3.31</v>
      </c>
    </row>
    <row r="269" spans="1:1" x14ac:dyDescent="0.3">
      <c r="A269">
        <v>3.32</v>
      </c>
    </row>
    <row r="270" spans="1:1" x14ac:dyDescent="0.3">
      <c r="A270">
        <v>3.32</v>
      </c>
    </row>
    <row r="271" spans="1:1" x14ac:dyDescent="0.3">
      <c r="A271">
        <v>3.3</v>
      </c>
    </row>
    <row r="272" spans="1:1" x14ac:dyDescent="0.3">
      <c r="A272">
        <v>3.32</v>
      </c>
    </row>
    <row r="273" spans="1:1" x14ac:dyDescent="0.3">
      <c r="A273">
        <v>3.31</v>
      </c>
    </row>
    <row r="274" spans="1:1" x14ac:dyDescent="0.3">
      <c r="A274">
        <v>3.32</v>
      </c>
    </row>
    <row r="275" spans="1:1" x14ac:dyDescent="0.3">
      <c r="A275">
        <v>3.32</v>
      </c>
    </row>
    <row r="276" spans="1:1" x14ac:dyDescent="0.3">
      <c r="A276">
        <v>3.32</v>
      </c>
    </row>
    <row r="277" spans="1:1" x14ac:dyDescent="0.3">
      <c r="A277">
        <v>3.32</v>
      </c>
    </row>
    <row r="278" spans="1:1" x14ac:dyDescent="0.3">
      <c r="A278">
        <v>3.32</v>
      </c>
    </row>
    <row r="279" spans="1:1" x14ac:dyDescent="0.3">
      <c r="A279">
        <v>3.25</v>
      </c>
    </row>
    <row r="280" spans="1:1" x14ac:dyDescent="0.3">
      <c r="A280">
        <v>3.3</v>
      </c>
    </row>
    <row r="281" spans="1:1" x14ac:dyDescent="0.3">
      <c r="A281">
        <v>3.32</v>
      </c>
    </row>
    <row r="282" spans="1:1" x14ac:dyDescent="0.3">
      <c r="A282">
        <v>3.3</v>
      </c>
    </row>
    <row r="283" spans="1:1" x14ac:dyDescent="0.3">
      <c r="A283">
        <v>3.32</v>
      </c>
    </row>
    <row r="284" spans="1:1" x14ac:dyDescent="0.3">
      <c r="A284">
        <v>3.32</v>
      </c>
    </row>
    <row r="285" spans="1:1" x14ac:dyDescent="0.3">
      <c r="A285">
        <v>3.32</v>
      </c>
    </row>
    <row r="286" spans="1:1" x14ac:dyDescent="0.3">
      <c r="A286">
        <v>3.32</v>
      </c>
    </row>
    <row r="287" spans="1:1" x14ac:dyDescent="0.3">
      <c r="A287">
        <v>3.25</v>
      </c>
    </row>
    <row r="288" spans="1:1" x14ac:dyDescent="0.3">
      <c r="A288">
        <v>3.32</v>
      </c>
    </row>
    <row r="289" spans="1:1" x14ac:dyDescent="0.3">
      <c r="A289">
        <v>3.25</v>
      </c>
    </row>
    <row r="290" spans="1:1" x14ac:dyDescent="0.3">
      <c r="A290">
        <v>3.32</v>
      </c>
    </row>
    <row r="291" spans="1:1" x14ac:dyDescent="0.3">
      <c r="A291">
        <v>3.31</v>
      </c>
    </row>
    <row r="292" spans="1:1" x14ac:dyDescent="0.3">
      <c r="A292">
        <v>3.32</v>
      </c>
    </row>
    <row r="293" spans="1:1" x14ac:dyDescent="0.3">
      <c r="A293">
        <v>3.3</v>
      </c>
    </row>
    <row r="294" spans="1:1" x14ac:dyDescent="0.3">
      <c r="A294">
        <v>3.32</v>
      </c>
    </row>
    <row r="295" spans="1:1" x14ac:dyDescent="0.3">
      <c r="A295">
        <v>3.32</v>
      </c>
    </row>
    <row r="296" spans="1:1" x14ac:dyDescent="0.3">
      <c r="A296">
        <v>3.26</v>
      </c>
    </row>
    <row r="297" spans="1:1" x14ac:dyDescent="0.3">
      <c r="A297">
        <v>3.32</v>
      </c>
    </row>
    <row r="298" spans="1:1" x14ac:dyDescent="0.3">
      <c r="A298">
        <v>3.32</v>
      </c>
    </row>
    <row r="299" spans="1:1" x14ac:dyDescent="0.3">
      <c r="A299">
        <v>3.32</v>
      </c>
    </row>
    <row r="300" spans="1:1" x14ac:dyDescent="0.3">
      <c r="A300">
        <v>3.3</v>
      </c>
    </row>
    <row r="301" spans="1:1" x14ac:dyDescent="0.3">
      <c r="A301">
        <v>3.32</v>
      </c>
    </row>
    <row r="302" spans="1:1" x14ac:dyDescent="0.3">
      <c r="A302">
        <v>3.29</v>
      </c>
    </row>
    <row r="303" spans="1:1" x14ac:dyDescent="0.3">
      <c r="A303">
        <v>3.25</v>
      </c>
    </row>
    <row r="304" spans="1:1" x14ac:dyDescent="0.3">
      <c r="A304">
        <v>3.32</v>
      </c>
    </row>
    <row r="305" spans="1:1" x14ac:dyDescent="0.3">
      <c r="A305">
        <v>3.32</v>
      </c>
    </row>
    <row r="306" spans="1:1" x14ac:dyDescent="0.3">
      <c r="A306">
        <v>3.32</v>
      </c>
    </row>
    <row r="307" spans="1:1" x14ac:dyDescent="0.3">
      <c r="A307">
        <v>3.32</v>
      </c>
    </row>
    <row r="308" spans="1:1" x14ac:dyDescent="0.3">
      <c r="A308">
        <v>3.32</v>
      </c>
    </row>
    <row r="309" spans="1:1" x14ac:dyDescent="0.3">
      <c r="A309">
        <v>3.32</v>
      </c>
    </row>
    <row r="310" spans="1:1" x14ac:dyDescent="0.3">
      <c r="A310">
        <v>3.32</v>
      </c>
    </row>
    <row r="311" spans="1:1" x14ac:dyDescent="0.3">
      <c r="A311">
        <v>3.3</v>
      </c>
    </row>
    <row r="312" spans="1:1" x14ac:dyDescent="0.3">
      <c r="A312">
        <v>3.32</v>
      </c>
    </row>
    <row r="313" spans="1:1" x14ac:dyDescent="0.3">
      <c r="A313">
        <v>3.3</v>
      </c>
    </row>
    <row r="314" spans="1:1" x14ac:dyDescent="0.3">
      <c r="A314">
        <v>3.32</v>
      </c>
    </row>
    <row r="315" spans="1:1" x14ac:dyDescent="0.3">
      <c r="A315">
        <v>3.32</v>
      </c>
    </row>
    <row r="316" spans="1:1" x14ac:dyDescent="0.3">
      <c r="A316">
        <v>3.25</v>
      </c>
    </row>
    <row r="317" spans="1:1" x14ac:dyDescent="0.3">
      <c r="A317">
        <v>3.32</v>
      </c>
    </row>
    <row r="318" spans="1:1" x14ac:dyDescent="0.3">
      <c r="A318">
        <v>3.32</v>
      </c>
    </row>
    <row r="319" spans="1:1" x14ac:dyDescent="0.3">
      <c r="A319">
        <v>3.25</v>
      </c>
    </row>
    <row r="320" spans="1:1" x14ac:dyDescent="0.3">
      <c r="A320">
        <v>3.32</v>
      </c>
    </row>
    <row r="321" spans="1:1" x14ac:dyDescent="0.3">
      <c r="A321">
        <v>3.32</v>
      </c>
    </row>
    <row r="322" spans="1:1" x14ac:dyDescent="0.3">
      <c r="A322">
        <v>3.29</v>
      </c>
    </row>
    <row r="323" spans="1:1" x14ac:dyDescent="0.3">
      <c r="A323">
        <v>3.25</v>
      </c>
    </row>
    <row r="324" spans="1:1" x14ac:dyDescent="0.3">
      <c r="A324">
        <v>3.3</v>
      </c>
    </row>
    <row r="325" spans="1:1" x14ac:dyDescent="0.3">
      <c r="A325">
        <v>3.32</v>
      </c>
    </row>
    <row r="326" spans="1:1" x14ac:dyDescent="0.3">
      <c r="A326">
        <v>3.32</v>
      </c>
    </row>
    <row r="327" spans="1:1" x14ac:dyDescent="0.3">
      <c r="A327">
        <v>3.25</v>
      </c>
    </row>
    <row r="328" spans="1:1" x14ac:dyDescent="0.3">
      <c r="A328">
        <v>3.32</v>
      </c>
    </row>
    <row r="329" spans="1:1" x14ac:dyDescent="0.3">
      <c r="A329">
        <v>3.32</v>
      </c>
    </row>
    <row r="330" spans="1:1" x14ac:dyDescent="0.3">
      <c r="A330">
        <v>3.32</v>
      </c>
    </row>
    <row r="331" spans="1:1" x14ac:dyDescent="0.3">
      <c r="A331">
        <v>3.31</v>
      </c>
    </row>
    <row r="332" spans="1:1" x14ac:dyDescent="0.3">
      <c r="A332">
        <v>3.32</v>
      </c>
    </row>
    <row r="333" spans="1:1" x14ac:dyDescent="0.3">
      <c r="A333">
        <v>3.3</v>
      </c>
    </row>
    <row r="334" spans="1:1" x14ac:dyDescent="0.3">
      <c r="A334">
        <v>3.32</v>
      </c>
    </row>
    <row r="335" spans="1:1" x14ac:dyDescent="0.3">
      <c r="A335">
        <v>3.28</v>
      </c>
    </row>
    <row r="336" spans="1:1" x14ac:dyDescent="0.3">
      <c r="A336">
        <v>3.3</v>
      </c>
    </row>
    <row r="337" spans="1:1" x14ac:dyDescent="0.3">
      <c r="A337">
        <v>3.32</v>
      </c>
    </row>
    <row r="338" spans="1:1" x14ac:dyDescent="0.3">
      <c r="A338">
        <v>3.32</v>
      </c>
    </row>
    <row r="339" spans="1:1" x14ac:dyDescent="0.3">
      <c r="A339">
        <v>3.32</v>
      </c>
    </row>
    <row r="340" spans="1:1" x14ac:dyDescent="0.3">
      <c r="A340">
        <v>3.32</v>
      </c>
    </row>
    <row r="341" spans="1:1" x14ac:dyDescent="0.3">
      <c r="A341">
        <v>3.32</v>
      </c>
    </row>
    <row r="342" spans="1:1" x14ac:dyDescent="0.3">
      <c r="A342">
        <v>3.32</v>
      </c>
    </row>
    <row r="343" spans="1:1" x14ac:dyDescent="0.3">
      <c r="A343">
        <v>3.25</v>
      </c>
    </row>
    <row r="344" spans="1:1" x14ac:dyDescent="0.3">
      <c r="A344">
        <v>3.32</v>
      </c>
    </row>
    <row r="345" spans="1:1" x14ac:dyDescent="0.3">
      <c r="A345">
        <v>3.3</v>
      </c>
    </row>
    <row r="346" spans="1:1" x14ac:dyDescent="0.3">
      <c r="A346">
        <v>3.32</v>
      </c>
    </row>
    <row r="347" spans="1:1" x14ac:dyDescent="0.3">
      <c r="A347">
        <v>3.31</v>
      </c>
    </row>
    <row r="348" spans="1:1" x14ac:dyDescent="0.3">
      <c r="A348">
        <v>3.32</v>
      </c>
    </row>
    <row r="349" spans="1:1" x14ac:dyDescent="0.3">
      <c r="A349">
        <v>3.25</v>
      </c>
    </row>
    <row r="350" spans="1:1" x14ac:dyDescent="0.3">
      <c r="A350">
        <v>3.32</v>
      </c>
    </row>
    <row r="351" spans="1:1" x14ac:dyDescent="0.3">
      <c r="A351">
        <v>3.27</v>
      </c>
    </row>
    <row r="352" spans="1:1" x14ac:dyDescent="0.3">
      <c r="A352">
        <v>3.32</v>
      </c>
    </row>
    <row r="353" spans="1:1" x14ac:dyDescent="0.3">
      <c r="A353">
        <v>3.32</v>
      </c>
    </row>
    <row r="354" spans="1:1" x14ac:dyDescent="0.3">
      <c r="A354">
        <v>3.3</v>
      </c>
    </row>
    <row r="355" spans="1:1" x14ac:dyDescent="0.3">
      <c r="A355">
        <v>3.32</v>
      </c>
    </row>
    <row r="356" spans="1:1" x14ac:dyDescent="0.3">
      <c r="A356">
        <v>3.3</v>
      </c>
    </row>
    <row r="357" spans="1:1" x14ac:dyDescent="0.3">
      <c r="A357">
        <v>3.32</v>
      </c>
    </row>
    <row r="358" spans="1:1" x14ac:dyDescent="0.3">
      <c r="A358">
        <v>3.32</v>
      </c>
    </row>
    <row r="359" spans="1:1" x14ac:dyDescent="0.3">
      <c r="A359">
        <v>3.3</v>
      </c>
    </row>
    <row r="360" spans="1:1" x14ac:dyDescent="0.3">
      <c r="A360">
        <v>3.32</v>
      </c>
    </row>
    <row r="361" spans="1:1" x14ac:dyDescent="0.3">
      <c r="A361">
        <v>3.32</v>
      </c>
    </row>
    <row r="362" spans="1:1" x14ac:dyDescent="0.3">
      <c r="A362">
        <v>3.32</v>
      </c>
    </row>
    <row r="363" spans="1:1" x14ac:dyDescent="0.3">
      <c r="A363">
        <v>3.25</v>
      </c>
    </row>
    <row r="364" spans="1:1" x14ac:dyDescent="0.3">
      <c r="A364">
        <v>3.32</v>
      </c>
    </row>
    <row r="365" spans="1:1" x14ac:dyDescent="0.3">
      <c r="A365">
        <v>3.3</v>
      </c>
    </row>
    <row r="366" spans="1:1" x14ac:dyDescent="0.3">
      <c r="A366">
        <v>3.3</v>
      </c>
    </row>
    <row r="367" spans="1:1" x14ac:dyDescent="0.3">
      <c r="A367">
        <v>3.27</v>
      </c>
    </row>
    <row r="368" spans="1:1" x14ac:dyDescent="0.3">
      <c r="A368">
        <v>3.31</v>
      </c>
    </row>
    <row r="369" spans="1:1" x14ac:dyDescent="0.3">
      <c r="A369">
        <v>3.25</v>
      </c>
    </row>
    <row r="370" spans="1:1" x14ac:dyDescent="0.3">
      <c r="A370">
        <v>3.32</v>
      </c>
    </row>
    <row r="371" spans="1:1" x14ac:dyDescent="0.3">
      <c r="A371">
        <v>3.32</v>
      </c>
    </row>
    <row r="372" spans="1:1" x14ac:dyDescent="0.3">
      <c r="A372">
        <v>3.32</v>
      </c>
    </row>
    <row r="373" spans="1:1" x14ac:dyDescent="0.3">
      <c r="A373">
        <v>3.32</v>
      </c>
    </row>
    <row r="374" spans="1:1" x14ac:dyDescent="0.3">
      <c r="A374">
        <v>3.32</v>
      </c>
    </row>
    <row r="375" spans="1:1" x14ac:dyDescent="0.3">
      <c r="A375">
        <v>3.32</v>
      </c>
    </row>
    <row r="376" spans="1:1" x14ac:dyDescent="0.3">
      <c r="A376">
        <v>3.32</v>
      </c>
    </row>
    <row r="377" spans="1:1" x14ac:dyDescent="0.3">
      <c r="A377">
        <v>3.3</v>
      </c>
    </row>
    <row r="378" spans="1:1" x14ac:dyDescent="0.3">
      <c r="A378">
        <v>3.32</v>
      </c>
    </row>
    <row r="379" spans="1:1" x14ac:dyDescent="0.3">
      <c r="A379">
        <v>3.3</v>
      </c>
    </row>
    <row r="380" spans="1:1" x14ac:dyDescent="0.3">
      <c r="A380">
        <v>3.32</v>
      </c>
    </row>
    <row r="381" spans="1:1" x14ac:dyDescent="0.3">
      <c r="A381">
        <v>3.32</v>
      </c>
    </row>
    <row r="382" spans="1:1" x14ac:dyDescent="0.3">
      <c r="A382">
        <v>3.32</v>
      </c>
    </row>
    <row r="383" spans="1:1" x14ac:dyDescent="0.3">
      <c r="A383">
        <v>3.23</v>
      </c>
    </row>
    <row r="384" spans="1:1" x14ac:dyDescent="0.3">
      <c r="A384">
        <v>3.32</v>
      </c>
    </row>
    <row r="385" spans="1:1" x14ac:dyDescent="0.3">
      <c r="A385">
        <v>3.32</v>
      </c>
    </row>
    <row r="386" spans="1:1" x14ac:dyDescent="0.3">
      <c r="A386">
        <v>3.32</v>
      </c>
    </row>
    <row r="387" spans="1:1" x14ac:dyDescent="0.3">
      <c r="A387">
        <v>3.32</v>
      </c>
    </row>
    <row r="388" spans="1:1" x14ac:dyDescent="0.3">
      <c r="A388">
        <v>3.31</v>
      </c>
    </row>
    <row r="389" spans="1:1" x14ac:dyDescent="0.3">
      <c r="A389">
        <v>3.32</v>
      </c>
    </row>
    <row r="390" spans="1:1" x14ac:dyDescent="0.3">
      <c r="A390">
        <v>3.23</v>
      </c>
    </row>
    <row r="391" spans="1:1" x14ac:dyDescent="0.3">
      <c r="A391">
        <v>3.25</v>
      </c>
    </row>
    <row r="392" spans="1:1" x14ac:dyDescent="0.3">
      <c r="A392">
        <v>3.32</v>
      </c>
    </row>
    <row r="393" spans="1:1" x14ac:dyDescent="0.3">
      <c r="A393">
        <v>3.32</v>
      </c>
    </row>
    <row r="394" spans="1:1" x14ac:dyDescent="0.3">
      <c r="A394">
        <v>3.32</v>
      </c>
    </row>
    <row r="395" spans="1:1" x14ac:dyDescent="0.3">
      <c r="A395">
        <v>3.32</v>
      </c>
    </row>
    <row r="396" spans="1:1" x14ac:dyDescent="0.3">
      <c r="A396">
        <v>3.32</v>
      </c>
    </row>
    <row r="397" spans="1:1" x14ac:dyDescent="0.3">
      <c r="A397">
        <v>3.3</v>
      </c>
    </row>
    <row r="398" spans="1:1" x14ac:dyDescent="0.3">
      <c r="A398">
        <v>3.3</v>
      </c>
    </row>
    <row r="399" spans="1:1" x14ac:dyDescent="0.3">
      <c r="A399">
        <v>3.3</v>
      </c>
    </row>
    <row r="400" spans="1:1" x14ac:dyDescent="0.3">
      <c r="A400">
        <v>3.32</v>
      </c>
    </row>
    <row r="401" spans="1:1" x14ac:dyDescent="0.3">
      <c r="A401">
        <v>3.32</v>
      </c>
    </row>
    <row r="402" spans="1:1" x14ac:dyDescent="0.3">
      <c r="A402">
        <v>3.32</v>
      </c>
    </row>
    <row r="403" spans="1:1" x14ac:dyDescent="0.3">
      <c r="A403">
        <v>3.3</v>
      </c>
    </row>
    <row r="404" spans="1:1" x14ac:dyDescent="0.3">
      <c r="A404">
        <v>3.32</v>
      </c>
    </row>
    <row r="405" spans="1:1" x14ac:dyDescent="0.3">
      <c r="A405">
        <v>3.32</v>
      </c>
    </row>
    <row r="406" spans="1:1" x14ac:dyDescent="0.3">
      <c r="A406">
        <v>3.32</v>
      </c>
    </row>
    <row r="407" spans="1:1" x14ac:dyDescent="0.3">
      <c r="A407">
        <v>3.3</v>
      </c>
    </row>
    <row r="408" spans="1:1" x14ac:dyDescent="0.3">
      <c r="A408">
        <v>3.3</v>
      </c>
    </row>
    <row r="409" spans="1:1" x14ac:dyDescent="0.3">
      <c r="A409">
        <v>3.32</v>
      </c>
    </row>
    <row r="410" spans="1:1" x14ac:dyDescent="0.3">
      <c r="A410">
        <v>3.3</v>
      </c>
    </row>
    <row r="411" spans="1:1" x14ac:dyDescent="0.3">
      <c r="A411">
        <v>3.25</v>
      </c>
    </row>
    <row r="412" spans="1:1" x14ac:dyDescent="0.3">
      <c r="A412">
        <v>3.32</v>
      </c>
    </row>
    <row r="413" spans="1:1" x14ac:dyDescent="0.3">
      <c r="A413">
        <v>3.32</v>
      </c>
    </row>
    <row r="414" spans="1:1" x14ac:dyDescent="0.3">
      <c r="A414">
        <v>3.32</v>
      </c>
    </row>
    <row r="415" spans="1:1" x14ac:dyDescent="0.3">
      <c r="A415">
        <v>3.25</v>
      </c>
    </row>
    <row r="416" spans="1:1" x14ac:dyDescent="0.3">
      <c r="A416">
        <v>3.32</v>
      </c>
    </row>
    <row r="417" spans="1:1" x14ac:dyDescent="0.3">
      <c r="A417">
        <v>3.31</v>
      </c>
    </row>
    <row r="418" spans="1:1" x14ac:dyDescent="0.3">
      <c r="A418">
        <v>3.32</v>
      </c>
    </row>
    <row r="419" spans="1:1" x14ac:dyDescent="0.3">
      <c r="A419">
        <v>3.3</v>
      </c>
    </row>
    <row r="420" spans="1:1" x14ac:dyDescent="0.3">
      <c r="A420">
        <v>3.32</v>
      </c>
    </row>
    <row r="421" spans="1:1" x14ac:dyDescent="0.3">
      <c r="A421">
        <v>3.31</v>
      </c>
    </row>
    <row r="422" spans="1:1" x14ac:dyDescent="0.3">
      <c r="A422">
        <v>3.3</v>
      </c>
    </row>
    <row r="423" spans="1:1" x14ac:dyDescent="0.3">
      <c r="A423">
        <v>3.32</v>
      </c>
    </row>
    <row r="424" spans="1:1" x14ac:dyDescent="0.3">
      <c r="A424">
        <v>3.32</v>
      </c>
    </row>
    <row r="425" spans="1:1" x14ac:dyDescent="0.3">
      <c r="A425">
        <v>3.32</v>
      </c>
    </row>
    <row r="426" spans="1:1" x14ac:dyDescent="0.3">
      <c r="A426">
        <v>3.32</v>
      </c>
    </row>
    <row r="427" spans="1:1" x14ac:dyDescent="0.3">
      <c r="A427">
        <v>3.32</v>
      </c>
    </row>
    <row r="428" spans="1:1" x14ac:dyDescent="0.3">
      <c r="A428">
        <v>3.31</v>
      </c>
    </row>
    <row r="429" spans="1:1" x14ac:dyDescent="0.3">
      <c r="A429">
        <v>3.32</v>
      </c>
    </row>
    <row r="430" spans="1:1" x14ac:dyDescent="0.3">
      <c r="A430">
        <v>3.24</v>
      </c>
    </row>
    <row r="431" spans="1:1" x14ac:dyDescent="0.3">
      <c r="A431">
        <v>3.25</v>
      </c>
    </row>
    <row r="432" spans="1:1" x14ac:dyDescent="0.3">
      <c r="A432">
        <v>3.32</v>
      </c>
    </row>
    <row r="433" spans="1:1" x14ac:dyDescent="0.3">
      <c r="A433">
        <v>3.32</v>
      </c>
    </row>
    <row r="434" spans="1:1" x14ac:dyDescent="0.3">
      <c r="A434">
        <v>3.32</v>
      </c>
    </row>
    <row r="435" spans="1:1" x14ac:dyDescent="0.3">
      <c r="A435">
        <v>3.32</v>
      </c>
    </row>
    <row r="436" spans="1:1" x14ac:dyDescent="0.3">
      <c r="A436">
        <v>3.32</v>
      </c>
    </row>
    <row r="437" spans="1:1" x14ac:dyDescent="0.3">
      <c r="A437">
        <v>3.32</v>
      </c>
    </row>
    <row r="438" spans="1:1" x14ac:dyDescent="0.3">
      <c r="A438">
        <v>3.25</v>
      </c>
    </row>
    <row r="439" spans="1:1" x14ac:dyDescent="0.3">
      <c r="A439">
        <v>3.3</v>
      </c>
    </row>
    <row r="440" spans="1:1" x14ac:dyDescent="0.3">
      <c r="A440">
        <v>3.32</v>
      </c>
    </row>
    <row r="441" spans="1:1" x14ac:dyDescent="0.3">
      <c r="A441">
        <v>3.31</v>
      </c>
    </row>
    <row r="442" spans="1:1" x14ac:dyDescent="0.3">
      <c r="A442">
        <v>3.32</v>
      </c>
    </row>
    <row r="443" spans="1:1" x14ac:dyDescent="0.3">
      <c r="A443">
        <v>3.32</v>
      </c>
    </row>
    <row r="444" spans="1:1" x14ac:dyDescent="0.3">
      <c r="A444">
        <v>3.32</v>
      </c>
    </row>
    <row r="445" spans="1:1" x14ac:dyDescent="0.3">
      <c r="A445">
        <v>3.32</v>
      </c>
    </row>
    <row r="446" spans="1:1" x14ac:dyDescent="0.3">
      <c r="A446">
        <v>3.32</v>
      </c>
    </row>
    <row r="447" spans="1:1" x14ac:dyDescent="0.3">
      <c r="A447">
        <v>3.32</v>
      </c>
    </row>
    <row r="448" spans="1:1" x14ac:dyDescent="0.3">
      <c r="A448">
        <v>3.3</v>
      </c>
    </row>
    <row r="449" spans="1:1" x14ac:dyDescent="0.3">
      <c r="A449">
        <v>3.32</v>
      </c>
    </row>
    <row r="450" spans="1:1" x14ac:dyDescent="0.3">
      <c r="A450">
        <v>3.3</v>
      </c>
    </row>
    <row r="451" spans="1:1" x14ac:dyDescent="0.3">
      <c r="A451">
        <v>3.28</v>
      </c>
    </row>
    <row r="452" spans="1:1" x14ac:dyDescent="0.3">
      <c r="A452">
        <v>3.32</v>
      </c>
    </row>
    <row r="453" spans="1:1" x14ac:dyDescent="0.3">
      <c r="A453">
        <v>3.32</v>
      </c>
    </row>
    <row r="454" spans="1:1" x14ac:dyDescent="0.3">
      <c r="A454">
        <v>3.28</v>
      </c>
    </row>
    <row r="455" spans="1:1" x14ac:dyDescent="0.3">
      <c r="A455">
        <v>3.32</v>
      </c>
    </row>
    <row r="456" spans="1:1" x14ac:dyDescent="0.3">
      <c r="A456">
        <v>3.32</v>
      </c>
    </row>
    <row r="457" spans="1:1" x14ac:dyDescent="0.3">
      <c r="A457">
        <v>3.32</v>
      </c>
    </row>
    <row r="458" spans="1:1" x14ac:dyDescent="0.3">
      <c r="A458">
        <v>3.26</v>
      </c>
    </row>
    <row r="459" spans="1:1" x14ac:dyDescent="0.3">
      <c r="A459">
        <v>3.3</v>
      </c>
    </row>
    <row r="460" spans="1:1" x14ac:dyDescent="0.3">
      <c r="A460">
        <v>3.32</v>
      </c>
    </row>
    <row r="461" spans="1:1" x14ac:dyDescent="0.3">
      <c r="A461">
        <v>3.3</v>
      </c>
    </row>
    <row r="462" spans="1:1" x14ac:dyDescent="0.3">
      <c r="A462">
        <v>3.32</v>
      </c>
    </row>
    <row r="463" spans="1:1" x14ac:dyDescent="0.3">
      <c r="A463">
        <v>3.28</v>
      </c>
    </row>
    <row r="464" spans="1:1" x14ac:dyDescent="0.3">
      <c r="A464">
        <v>3.32</v>
      </c>
    </row>
    <row r="465" spans="1:1" x14ac:dyDescent="0.3">
      <c r="A465">
        <v>3.32</v>
      </c>
    </row>
    <row r="466" spans="1:1" x14ac:dyDescent="0.3">
      <c r="A466">
        <v>3.32</v>
      </c>
    </row>
    <row r="467" spans="1:1" x14ac:dyDescent="0.3">
      <c r="A467">
        <v>3.32</v>
      </c>
    </row>
    <row r="468" spans="1:1" x14ac:dyDescent="0.3">
      <c r="A468">
        <v>3.32</v>
      </c>
    </row>
    <row r="469" spans="1:1" x14ac:dyDescent="0.3">
      <c r="A469">
        <v>3.32</v>
      </c>
    </row>
    <row r="470" spans="1:1" x14ac:dyDescent="0.3">
      <c r="A470">
        <v>3.31</v>
      </c>
    </row>
    <row r="471" spans="1:1" x14ac:dyDescent="0.3">
      <c r="A471">
        <v>3.32</v>
      </c>
    </row>
    <row r="472" spans="1:1" x14ac:dyDescent="0.3">
      <c r="A472">
        <v>3.24</v>
      </c>
    </row>
    <row r="473" spans="1:1" x14ac:dyDescent="0.3">
      <c r="A473">
        <v>3.32</v>
      </c>
    </row>
    <row r="474" spans="1:1" x14ac:dyDescent="0.3">
      <c r="A474">
        <v>3.32</v>
      </c>
    </row>
    <row r="475" spans="1:1" x14ac:dyDescent="0.3">
      <c r="A475">
        <v>3.32</v>
      </c>
    </row>
    <row r="476" spans="1:1" x14ac:dyDescent="0.3">
      <c r="A476">
        <v>3.32</v>
      </c>
    </row>
    <row r="477" spans="1:1" x14ac:dyDescent="0.3">
      <c r="A477">
        <v>3.32</v>
      </c>
    </row>
    <row r="478" spans="1:1" x14ac:dyDescent="0.3">
      <c r="A478">
        <v>3.25</v>
      </c>
    </row>
    <row r="479" spans="1:1" x14ac:dyDescent="0.3">
      <c r="A479">
        <v>3.3</v>
      </c>
    </row>
    <row r="480" spans="1:1" x14ac:dyDescent="0.3">
      <c r="A480">
        <v>3.32</v>
      </c>
    </row>
    <row r="481" spans="1:1" x14ac:dyDescent="0.3">
      <c r="A481">
        <v>3.3</v>
      </c>
    </row>
    <row r="482" spans="1:1" x14ac:dyDescent="0.3">
      <c r="A482">
        <v>3.32</v>
      </c>
    </row>
    <row r="483" spans="1:1" x14ac:dyDescent="0.3">
      <c r="A483">
        <v>3.32</v>
      </c>
    </row>
    <row r="484" spans="1:1" x14ac:dyDescent="0.3">
      <c r="A484">
        <v>3.32</v>
      </c>
    </row>
    <row r="485" spans="1:1" x14ac:dyDescent="0.3">
      <c r="A485">
        <v>3.32</v>
      </c>
    </row>
    <row r="486" spans="1:1" x14ac:dyDescent="0.3">
      <c r="A486">
        <v>3.29</v>
      </c>
    </row>
    <row r="487" spans="1:1" x14ac:dyDescent="0.3">
      <c r="A487">
        <v>3.32</v>
      </c>
    </row>
    <row r="488" spans="1:1" x14ac:dyDescent="0.3">
      <c r="A488">
        <v>3.32</v>
      </c>
    </row>
    <row r="489" spans="1:1" x14ac:dyDescent="0.3">
      <c r="A489">
        <v>3.32</v>
      </c>
    </row>
    <row r="490" spans="1:1" x14ac:dyDescent="0.3">
      <c r="A490">
        <v>3.3</v>
      </c>
    </row>
    <row r="491" spans="1:1" x14ac:dyDescent="0.3">
      <c r="A491">
        <v>3.32</v>
      </c>
    </row>
    <row r="492" spans="1:1" x14ac:dyDescent="0.3">
      <c r="A492">
        <v>3.3</v>
      </c>
    </row>
    <row r="493" spans="1:1" x14ac:dyDescent="0.3">
      <c r="A493">
        <v>3.29</v>
      </c>
    </row>
    <row r="494" spans="1:1" x14ac:dyDescent="0.3">
      <c r="A494">
        <v>3.32</v>
      </c>
    </row>
    <row r="495" spans="1:1" x14ac:dyDescent="0.3">
      <c r="A495">
        <v>3.32</v>
      </c>
    </row>
    <row r="496" spans="1:1" x14ac:dyDescent="0.3">
      <c r="A496">
        <v>3.32</v>
      </c>
    </row>
    <row r="497" spans="1:1" x14ac:dyDescent="0.3">
      <c r="A497">
        <v>3.32</v>
      </c>
    </row>
    <row r="498" spans="1:1" x14ac:dyDescent="0.3">
      <c r="A498">
        <v>3.32</v>
      </c>
    </row>
    <row r="499" spans="1:1" x14ac:dyDescent="0.3">
      <c r="A499">
        <v>3.24</v>
      </c>
    </row>
    <row r="500" spans="1:1" x14ac:dyDescent="0.3">
      <c r="A500">
        <v>3.32</v>
      </c>
    </row>
    <row r="501" spans="1:1" x14ac:dyDescent="0.3">
      <c r="A501">
        <v>3.3</v>
      </c>
    </row>
    <row r="502" spans="1:1" x14ac:dyDescent="0.3">
      <c r="A502">
        <v>3.25</v>
      </c>
    </row>
    <row r="503" spans="1:1" x14ac:dyDescent="0.3">
      <c r="A503">
        <v>3.31</v>
      </c>
    </row>
    <row r="504" spans="1:1" x14ac:dyDescent="0.3">
      <c r="A504">
        <v>3.32</v>
      </c>
    </row>
    <row r="505" spans="1:1" x14ac:dyDescent="0.3">
      <c r="A505">
        <v>3.32</v>
      </c>
    </row>
    <row r="506" spans="1:1" x14ac:dyDescent="0.3">
      <c r="A506">
        <v>3.25</v>
      </c>
    </row>
    <row r="507" spans="1:1" x14ac:dyDescent="0.3">
      <c r="A507">
        <v>3.32</v>
      </c>
    </row>
    <row r="508" spans="1:1" x14ac:dyDescent="0.3">
      <c r="A508">
        <v>3.32</v>
      </c>
    </row>
    <row r="509" spans="1:1" x14ac:dyDescent="0.3">
      <c r="A509">
        <v>3.32</v>
      </c>
    </row>
    <row r="510" spans="1:1" x14ac:dyDescent="0.3">
      <c r="A510">
        <v>3.26</v>
      </c>
    </row>
    <row r="511" spans="1:1" x14ac:dyDescent="0.3">
      <c r="A511">
        <v>3.32</v>
      </c>
    </row>
    <row r="512" spans="1:1" x14ac:dyDescent="0.3">
      <c r="A512">
        <v>3.3</v>
      </c>
    </row>
    <row r="513" spans="1:1" x14ac:dyDescent="0.3">
      <c r="A513">
        <v>3.28</v>
      </c>
    </row>
    <row r="514" spans="1:1" x14ac:dyDescent="0.3">
      <c r="A514">
        <v>3.32</v>
      </c>
    </row>
    <row r="515" spans="1:1" x14ac:dyDescent="0.3">
      <c r="A515">
        <v>3.32</v>
      </c>
    </row>
    <row r="516" spans="1:1" x14ac:dyDescent="0.3">
      <c r="A516">
        <v>3.32</v>
      </c>
    </row>
    <row r="517" spans="1:1" x14ac:dyDescent="0.3">
      <c r="A517">
        <v>3.32</v>
      </c>
    </row>
    <row r="518" spans="1:1" x14ac:dyDescent="0.3">
      <c r="A518">
        <v>3.32</v>
      </c>
    </row>
    <row r="519" spans="1:1" x14ac:dyDescent="0.3">
      <c r="A519">
        <v>3.27</v>
      </c>
    </row>
    <row r="520" spans="1:1" x14ac:dyDescent="0.3">
      <c r="A520">
        <v>3.25</v>
      </c>
    </row>
    <row r="521" spans="1:1" x14ac:dyDescent="0.3">
      <c r="A521">
        <v>3.3</v>
      </c>
    </row>
    <row r="522" spans="1:1" x14ac:dyDescent="0.3">
      <c r="A522">
        <v>3.32</v>
      </c>
    </row>
    <row r="523" spans="1:1" x14ac:dyDescent="0.3">
      <c r="A523">
        <v>3.3</v>
      </c>
    </row>
    <row r="524" spans="1:1" x14ac:dyDescent="0.3">
      <c r="A524">
        <v>3.32</v>
      </c>
    </row>
    <row r="525" spans="1:1" x14ac:dyDescent="0.3">
      <c r="A525">
        <v>3.32</v>
      </c>
    </row>
    <row r="526" spans="1:1" x14ac:dyDescent="0.3">
      <c r="A526">
        <v>3.2</v>
      </c>
    </row>
    <row r="527" spans="1:1" x14ac:dyDescent="0.3">
      <c r="A527">
        <v>3.32</v>
      </c>
    </row>
    <row r="528" spans="1:1" x14ac:dyDescent="0.3">
      <c r="A528">
        <v>3.32</v>
      </c>
    </row>
    <row r="529" spans="1:1" x14ac:dyDescent="0.3">
      <c r="A529">
        <v>3.32</v>
      </c>
    </row>
    <row r="530" spans="1:1" x14ac:dyDescent="0.3">
      <c r="A530">
        <v>3.3</v>
      </c>
    </row>
    <row r="531" spans="1:1" x14ac:dyDescent="0.3">
      <c r="A531">
        <v>3.32</v>
      </c>
    </row>
    <row r="532" spans="1:1" x14ac:dyDescent="0.3">
      <c r="A532">
        <v>3.3</v>
      </c>
    </row>
    <row r="533" spans="1:1" x14ac:dyDescent="0.3">
      <c r="A533">
        <v>3.25</v>
      </c>
    </row>
    <row r="534" spans="1:1" x14ac:dyDescent="0.3">
      <c r="A534">
        <v>3.29</v>
      </c>
    </row>
    <row r="535" spans="1:1" x14ac:dyDescent="0.3">
      <c r="A535">
        <v>3.32</v>
      </c>
    </row>
    <row r="536" spans="1:1" x14ac:dyDescent="0.3">
      <c r="A536">
        <v>3.32</v>
      </c>
    </row>
    <row r="537" spans="1:1" x14ac:dyDescent="0.3">
      <c r="A537">
        <v>3.32</v>
      </c>
    </row>
    <row r="538" spans="1:1" x14ac:dyDescent="0.3">
      <c r="A538">
        <v>3.32</v>
      </c>
    </row>
    <row r="539" spans="1:1" x14ac:dyDescent="0.3">
      <c r="A539">
        <v>3.32</v>
      </c>
    </row>
    <row r="540" spans="1:1" x14ac:dyDescent="0.3">
      <c r="A540">
        <v>3.32</v>
      </c>
    </row>
    <row r="541" spans="1:1" x14ac:dyDescent="0.3">
      <c r="A541">
        <v>3.3</v>
      </c>
    </row>
    <row r="542" spans="1:1" x14ac:dyDescent="0.3">
      <c r="A542">
        <v>3.32</v>
      </c>
    </row>
    <row r="543" spans="1:1" x14ac:dyDescent="0.3">
      <c r="A543">
        <v>3.3</v>
      </c>
    </row>
    <row r="544" spans="1:1" x14ac:dyDescent="0.3">
      <c r="A544">
        <v>3.32</v>
      </c>
    </row>
    <row r="545" spans="1:1" x14ac:dyDescent="0.3">
      <c r="A545">
        <v>3.32</v>
      </c>
    </row>
    <row r="546" spans="1:1" x14ac:dyDescent="0.3">
      <c r="A546">
        <v>3.32</v>
      </c>
    </row>
    <row r="547" spans="1:1" x14ac:dyDescent="0.3">
      <c r="A547">
        <v>3.25</v>
      </c>
    </row>
    <row r="548" spans="1:1" x14ac:dyDescent="0.3">
      <c r="A548">
        <v>3.32</v>
      </c>
    </row>
    <row r="549" spans="1:1" x14ac:dyDescent="0.3">
      <c r="A549">
        <v>3.32</v>
      </c>
    </row>
    <row r="550" spans="1:1" x14ac:dyDescent="0.3">
      <c r="A550">
        <v>3.29</v>
      </c>
    </row>
    <row r="551" spans="1:1" x14ac:dyDescent="0.3">
      <c r="A551">
        <v>3.32</v>
      </c>
    </row>
    <row r="552" spans="1:1" x14ac:dyDescent="0.3">
      <c r="A552">
        <v>3.3</v>
      </c>
    </row>
    <row r="553" spans="1:1" x14ac:dyDescent="0.3">
      <c r="A553">
        <v>3.32</v>
      </c>
    </row>
    <row r="554" spans="1:1" x14ac:dyDescent="0.3">
      <c r="A554">
        <v>3.3</v>
      </c>
    </row>
    <row r="555" spans="1:1" x14ac:dyDescent="0.3">
      <c r="A555">
        <v>3.32</v>
      </c>
    </row>
    <row r="556" spans="1:1" x14ac:dyDescent="0.3">
      <c r="A556">
        <v>3.32</v>
      </c>
    </row>
    <row r="557" spans="1:1" x14ac:dyDescent="0.3">
      <c r="A557">
        <v>3.32</v>
      </c>
    </row>
    <row r="558" spans="1:1" x14ac:dyDescent="0.3">
      <c r="A558">
        <v>3.25</v>
      </c>
    </row>
    <row r="559" spans="1:1" x14ac:dyDescent="0.3">
      <c r="A559">
        <v>3.32</v>
      </c>
    </row>
    <row r="560" spans="1:1" x14ac:dyDescent="0.3">
      <c r="A560">
        <v>3.32</v>
      </c>
    </row>
    <row r="561" spans="1:1" x14ac:dyDescent="0.3">
      <c r="A561">
        <v>3.29</v>
      </c>
    </row>
    <row r="562" spans="1:1" x14ac:dyDescent="0.3">
      <c r="A562">
        <v>3.32</v>
      </c>
    </row>
    <row r="563" spans="1:1" x14ac:dyDescent="0.3">
      <c r="A563">
        <v>3.3</v>
      </c>
    </row>
    <row r="564" spans="1:1" x14ac:dyDescent="0.3">
      <c r="A564">
        <v>3.32</v>
      </c>
    </row>
    <row r="565" spans="1:1" x14ac:dyDescent="0.3">
      <c r="A565">
        <v>3.32</v>
      </c>
    </row>
    <row r="566" spans="1:1" x14ac:dyDescent="0.3">
      <c r="A566">
        <v>3.32</v>
      </c>
    </row>
    <row r="567" spans="1:1" x14ac:dyDescent="0.3">
      <c r="A567">
        <v>3.32</v>
      </c>
    </row>
    <row r="568" spans="1:1" x14ac:dyDescent="0.3">
      <c r="A568">
        <v>3.27</v>
      </c>
    </row>
    <row r="569" spans="1:1" x14ac:dyDescent="0.3">
      <c r="A569">
        <v>3.32</v>
      </c>
    </row>
    <row r="570" spans="1:1" x14ac:dyDescent="0.3">
      <c r="A570">
        <v>3.32</v>
      </c>
    </row>
    <row r="571" spans="1:1" x14ac:dyDescent="0.3">
      <c r="A571">
        <v>3.32</v>
      </c>
    </row>
    <row r="572" spans="1:1" x14ac:dyDescent="0.3">
      <c r="A572">
        <v>3.31</v>
      </c>
    </row>
    <row r="573" spans="1:1" x14ac:dyDescent="0.3">
      <c r="A573">
        <v>3.32</v>
      </c>
    </row>
    <row r="574" spans="1:1" x14ac:dyDescent="0.3">
      <c r="A574">
        <v>3.28</v>
      </c>
    </row>
    <row r="575" spans="1:1" x14ac:dyDescent="0.3">
      <c r="A575">
        <v>3.25</v>
      </c>
    </row>
    <row r="576" spans="1:1" x14ac:dyDescent="0.3">
      <c r="A576">
        <v>3.32</v>
      </c>
    </row>
    <row r="577" spans="1:1" x14ac:dyDescent="0.3">
      <c r="A577">
        <v>3.32</v>
      </c>
    </row>
    <row r="578" spans="1:1" x14ac:dyDescent="0.3">
      <c r="A578">
        <v>3.32</v>
      </c>
    </row>
    <row r="579" spans="1:1" x14ac:dyDescent="0.3">
      <c r="A579">
        <v>3.32</v>
      </c>
    </row>
    <row r="580" spans="1:1" x14ac:dyDescent="0.3">
      <c r="A580">
        <v>3.32</v>
      </c>
    </row>
    <row r="581" spans="1:1" x14ac:dyDescent="0.3">
      <c r="A581">
        <v>3.23</v>
      </c>
    </row>
    <row r="582" spans="1:1" x14ac:dyDescent="0.3">
      <c r="A582">
        <v>3.25</v>
      </c>
    </row>
    <row r="583" spans="1:1" x14ac:dyDescent="0.3">
      <c r="A583">
        <v>3.3</v>
      </c>
    </row>
    <row r="584" spans="1:1" x14ac:dyDescent="0.3">
      <c r="A584">
        <v>3.32</v>
      </c>
    </row>
    <row r="585" spans="1:1" x14ac:dyDescent="0.3">
      <c r="A585">
        <v>3.31</v>
      </c>
    </row>
    <row r="586" spans="1:1" x14ac:dyDescent="0.3">
      <c r="A586">
        <v>3.32</v>
      </c>
    </row>
    <row r="587" spans="1:1" x14ac:dyDescent="0.3">
      <c r="A587">
        <v>3.32</v>
      </c>
    </row>
    <row r="588" spans="1:1" x14ac:dyDescent="0.3">
      <c r="A588">
        <v>3.31</v>
      </c>
    </row>
    <row r="589" spans="1:1" x14ac:dyDescent="0.3">
      <c r="A589">
        <v>3.32</v>
      </c>
    </row>
    <row r="590" spans="1:1" x14ac:dyDescent="0.3">
      <c r="A590">
        <v>3.25</v>
      </c>
    </row>
    <row r="591" spans="1:1" x14ac:dyDescent="0.3">
      <c r="A591">
        <v>3.32</v>
      </c>
    </row>
    <row r="592" spans="1:1" x14ac:dyDescent="0.3">
      <c r="A592">
        <v>3.3</v>
      </c>
    </row>
    <row r="593" spans="1:1" x14ac:dyDescent="0.3">
      <c r="A593">
        <v>3.32</v>
      </c>
    </row>
    <row r="594" spans="1:1" x14ac:dyDescent="0.3">
      <c r="A594">
        <v>3.3</v>
      </c>
    </row>
    <row r="595" spans="1:1" x14ac:dyDescent="0.3">
      <c r="A595">
        <v>3.32</v>
      </c>
    </row>
    <row r="596" spans="1:1" x14ac:dyDescent="0.3">
      <c r="A596">
        <v>3.28</v>
      </c>
    </row>
    <row r="597" spans="1:1" x14ac:dyDescent="0.3">
      <c r="A597">
        <v>3.32</v>
      </c>
    </row>
    <row r="598" spans="1:1" x14ac:dyDescent="0.3">
      <c r="A598">
        <v>3.25</v>
      </c>
    </row>
    <row r="599" spans="1:1" x14ac:dyDescent="0.3">
      <c r="A599">
        <v>3.32</v>
      </c>
    </row>
    <row r="600" spans="1:1" x14ac:dyDescent="0.3">
      <c r="A600">
        <v>3.32</v>
      </c>
    </row>
    <row r="601" spans="1:1" x14ac:dyDescent="0.3">
      <c r="A601">
        <v>3.32</v>
      </c>
    </row>
    <row r="602" spans="1:1" x14ac:dyDescent="0.3">
      <c r="A602">
        <v>3.25</v>
      </c>
    </row>
    <row r="603" spans="1:1" x14ac:dyDescent="0.3">
      <c r="A603">
        <v>3.3</v>
      </c>
    </row>
    <row r="604" spans="1:1" x14ac:dyDescent="0.3">
      <c r="A604">
        <v>3.32</v>
      </c>
    </row>
    <row r="605" spans="1:1" x14ac:dyDescent="0.3">
      <c r="A605">
        <v>3.3</v>
      </c>
    </row>
    <row r="606" spans="1:1" x14ac:dyDescent="0.3">
      <c r="A606">
        <v>3.27</v>
      </c>
    </row>
    <row r="607" spans="1:1" x14ac:dyDescent="0.3">
      <c r="A607">
        <v>3.32</v>
      </c>
    </row>
    <row r="608" spans="1:1" x14ac:dyDescent="0.3">
      <c r="A608">
        <v>3.32</v>
      </c>
    </row>
    <row r="609" spans="1:1" x14ac:dyDescent="0.3">
      <c r="A609">
        <v>3.25</v>
      </c>
    </row>
    <row r="610" spans="1:1" x14ac:dyDescent="0.3">
      <c r="A610">
        <v>3.32</v>
      </c>
    </row>
    <row r="611" spans="1:1" x14ac:dyDescent="0.3">
      <c r="A611">
        <v>3.32</v>
      </c>
    </row>
    <row r="612" spans="1:1" x14ac:dyDescent="0.3">
      <c r="A612">
        <v>3.3</v>
      </c>
    </row>
    <row r="613" spans="1:1" x14ac:dyDescent="0.3">
      <c r="A613">
        <v>3.32</v>
      </c>
    </row>
    <row r="614" spans="1:1" x14ac:dyDescent="0.3">
      <c r="A614">
        <v>3.24</v>
      </c>
    </row>
    <row r="615" spans="1:1" x14ac:dyDescent="0.3">
      <c r="A615">
        <v>3.32</v>
      </c>
    </row>
    <row r="616" spans="1:1" x14ac:dyDescent="0.3">
      <c r="A616">
        <v>3.32</v>
      </c>
    </row>
    <row r="617" spans="1:1" x14ac:dyDescent="0.3">
      <c r="A617">
        <v>3.32</v>
      </c>
    </row>
    <row r="618" spans="1:1" x14ac:dyDescent="0.3">
      <c r="A618">
        <v>3.32</v>
      </c>
    </row>
    <row r="619" spans="1:1" x14ac:dyDescent="0.3">
      <c r="A619">
        <v>3.32</v>
      </c>
    </row>
    <row r="620" spans="1:1" x14ac:dyDescent="0.3">
      <c r="A620">
        <v>3.32</v>
      </c>
    </row>
    <row r="621" spans="1:1" x14ac:dyDescent="0.3">
      <c r="A621">
        <v>3.32</v>
      </c>
    </row>
    <row r="622" spans="1:1" x14ac:dyDescent="0.3">
      <c r="A622">
        <v>3.25</v>
      </c>
    </row>
    <row r="623" spans="1:1" x14ac:dyDescent="0.3">
      <c r="A623">
        <v>3.3</v>
      </c>
    </row>
    <row r="624" spans="1:1" x14ac:dyDescent="0.3">
      <c r="A624">
        <v>3.32</v>
      </c>
    </row>
    <row r="625" spans="1:1" x14ac:dyDescent="0.3">
      <c r="A625">
        <v>3.31</v>
      </c>
    </row>
    <row r="626" spans="1:1" x14ac:dyDescent="0.3">
      <c r="A626">
        <v>3.32</v>
      </c>
    </row>
    <row r="627" spans="1:1" x14ac:dyDescent="0.3">
      <c r="A627">
        <v>3.32</v>
      </c>
    </row>
    <row r="628" spans="1:1" x14ac:dyDescent="0.3">
      <c r="A628">
        <v>3.32</v>
      </c>
    </row>
    <row r="629" spans="1:1" x14ac:dyDescent="0.3">
      <c r="A629">
        <v>3.32</v>
      </c>
    </row>
    <row r="630" spans="1:1" x14ac:dyDescent="0.3">
      <c r="A630">
        <v>3.25</v>
      </c>
    </row>
    <row r="631" spans="1:1" x14ac:dyDescent="0.3">
      <c r="A631">
        <v>3.32</v>
      </c>
    </row>
    <row r="632" spans="1:1" x14ac:dyDescent="0.3">
      <c r="A632">
        <v>3.31</v>
      </c>
    </row>
    <row r="633" spans="1:1" x14ac:dyDescent="0.3">
      <c r="A633">
        <v>3.32</v>
      </c>
    </row>
    <row r="634" spans="1:1" x14ac:dyDescent="0.3">
      <c r="A634">
        <v>3.3</v>
      </c>
    </row>
    <row r="635" spans="1:1" x14ac:dyDescent="0.3">
      <c r="A635">
        <v>3.32</v>
      </c>
    </row>
    <row r="636" spans="1:1" x14ac:dyDescent="0.3">
      <c r="A636">
        <v>3.31</v>
      </c>
    </row>
    <row r="637" spans="1:1" x14ac:dyDescent="0.3">
      <c r="A637">
        <v>3.25</v>
      </c>
    </row>
    <row r="638" spans="1:1" x14ac:dyDescent="0.3">
      <c r="A638">
        <v>3.32</v>
      </c>
    </row>
    <row r="639" spans="1:1" x14ac:dyDescent="0.3">
      <c r="A639">
        <v>3.32</v>
      </c>
    </row>
    <row r="640" spans="1:1" x14ac:dyDescent="0.3">
      <c r="A640">
        <v>3.32</v>
      </c>
    </row>
    <row r="641" spans="1:1" x14ac:dyDescent="0.3">
      <c r="A641">
        <v>3.32</v>
      </c>
    </row>
    <row r="642" spans="1:1" x14ac:dyDescent="0.3">
      <c r="A642">
        <v>3.32</v>
      </c>
    </row>
    <row r="643" spans="1:1" x14ac:dyDescent="0.3">
      <c r="A643">
        <v>3.3</v>
      </c>
    </row>
    <row r="644" spans="1:1" x14ac:dyDescent="0.3">
      <c r="A644">
        <v>3.25</v>
      </c>
    </row>
    <row r="645" spans="1:1" x14ac:dyDescent="0.3">
      <c r="A645">
        <v>3.3</v>
      </c>
    </row>
    <row r="646" spans="1:1" x14ac:dyDescent="0.3">
      <c r="A646">
        <v>3.25</v>
      </c>
    </row>
    <row r="647" spans="1:1" x14ac:dyDescent="0.3">
      <c r="A647">
        <v>3.32</v>
      </c>
    </row>
    <row r="648" spans="1:1" x14ac:dyDescent="0.3">
      <c r="A648">
        <v>3.32</v>
      </c>
    </row>
    <row r="649" spans="1:1" x14ac:dyDescent="0.3">
      <c r="A649">
        <v>3.32</v>
      </c>
    </row>
    <row r="650" spans="1:1" x14ac:dyDescent="0.3">
      <c r="A650">
        <v>3.32</v>
      </c>
    </row>
    <row r="651" spans="1:1" x14ac:dyDescent="0.3">
      <c r="A651">
        <v>3.32</v>
      </c>
    </row>
    <row r="652" spans="1:1" x14ac:dyDescent="0.3">
      <c r="A652">
        <v>3.32</v>
      </c>
    </row>
    <row r="653" spans="1:1" x14ac:dyDescent="0.3">
      <c r="A653">
        <v>3.32</v>
      </c>
    </row>
    <row r="654" spans="1:1" x14ac:dyDescent="0.3">
      <c r="A654">
        <v>3.3</v>
      </c>
    </row>
    <row r="655" spans="1:1" x14ac:dyDescent="0.3">
      <c r="A655">
        <v>3.32</v>
      </c>
    </row>
    <row r="656" spans="1:1" x14ac:dyDescent="0.3">
      <c r="A656">
        <v>3.3</v>
      </c>
    </row>
    <row r="657" spans="1:1" x14ac:dyDescent="0.3">
      <c r="A657">
        <v>3.32</v>
      </c>
    </row>
    <row r="658" spans="1:1" x14ac:dyDescent="0.3">
      <c r="A658">
        <v>3.32</v>
      </c>
    </row>
    <row r="659" spans="1:1" x14ac:dyDescent="0.3">
      <c r="A659">
        <v>3.32</v>
      </c>
    </row>
    <row r="660" spans="1:1" x14ac:dyDescent="0.3">
      <c r="A660">
        <v>3.32</v>
      </c>
    </row>
    <row r="661" spans="1:1" x14ac:dyDescent="0.3">
      <c r="A661">
        <v>3.32</v>
      </c>
    </row>
    <row r="662" spans="1:1" x14ac:dyDescent="0.3">
      <c r="A662">
        <v>3.32</v>
      </c>
    </row>
    <row r="663" spans="1:1" x14ac:dyDescent="0.3">
      <c r="A663">
        <v>3.3</v>
      </c>
    </row>
    <row r="664" spans="1:1" x14ac:dyDescent="0.3">
      <c r="A664">
        <v>3.26</v>
      </c>
    </row>
    <row r="665" spans="1:1" x14ac:dyDescent="0.3">
      <c r="A665">
        <v>3.3</v>
      </c>
    </row>
    <row r="666" spans="1:1" x14ac:dyDescent="0.3">
      <c r="A666">
        <v>3.32</v>
      </c>
    </row>
    <row r="667" spans="1:1" x14ac:dyDescent="0.3">
      <c r="A667">
        <v>3.32</v>
      </c>
    </row>
    <row r="668" spans="1:1" x14ac:dyDescent="0.3">
      <c r="A668">
        <v>3.32</v>
      </c>
    </row>
    <row r="669" spans="1:1" x14ac:dyDescent="0.3">
      <c r="A669">
        <v>3.32</v>
      </c>
    </row>
    <row r="670" spans="1:1" x14ac:dyDescent="0.3">
      <c r="A670">
        <v>3.25</v>
      </c>
    </row>
    <row r="671" spans="1:1" x14ac:dyDescent="0.3">
      <c r="A671">
        <v>3.25</v>
      </c>
    </row>
    <row r="672" spans="1:1" x14ac:dyDescent="0.3">
      <c r="A672">
        <v>3.32</v>
      </c>
    </row>
    <row r="673" spans="1:1" x14ac:dyDescent="0.3">
      <c r="A673">
        <v>3.32</v>
      </c>
    </row>
    <row r="674" spans="1:1" x14ac:dyDescent="0.3">
      <c r="A674">
        <v>3.31</v>
      </c>
    </row>
    <row r="675" spans="1:1" x14ac:dyDescent="0.3">
      <c r="A675">
        <v>3.32</v>
      </c>
    </row>
    <row r="676" spans="1:1" x14ac:dyDescent="0.3">
      <c r="A676">
        <v>3.3</v>
      </c>
    </row>
    <row r="677" spans="1:1" x14ac:dyDescent="0.3">
      <c r="A677">
        <v>3.3</v>
      </c>
    </row>
    <row r="678" spans="1:1" x14ac:dyDescent="0.3">
      <c r="A678">
        <v>3.3</v>
      </c>
    </row>
    <row r="679" spans="1:1" x14ac:dyDescent="0.3">
      <c r="A679">
        <v>3.32</v>
      </c>
    </row>
    <row r="680" spans="1:1" x14ac:dyDescent="0.3">
      <c r="A680">
        <v>3.32</v>
      </c>
    </row>
    <row r="681" spans="1:1" x14ac:dyDescent="0.3">
      <c r="A681">
        <v>3.32</v>
      </c>
    </row>
    <row r="682" spans="1:1" x14ac:dyDescent="0.3">
      <c r="A682">
        <v>3.32</v>
      </c>
    </row>
    <row r="683" spans="1:1" x14ac:dyDescent="0.3">
      <c r="A683">
        <v>3.32</v>
      </c>
    </row>
    <row r="684" spans="1:1" x14ac:dyDescent="0.3">
      <c r="A684">
        <v>3.31</v>
      </c>
    </row>
    <row r="685" spans="1:1" x14ac:dyDescent="0.3">
      <c r="A685">
        <v>3.3</v>
      </c>
    </row>
    <row r="686" spans="1:1" x14ac:dyDescent="0.3">
      <c r="A686">
        <v>3.32</v>
      </c>
    </row>
    <row r="687" spans="1:1" x14ac:dyDescent="0.3">
      <c r="A687">
        <v>3.3</v>
      </c>
    </row>
    <row r="688" spans="1:1" x14ac:dyDescent="0.3">
      <c r="A688">
        <v>3.32</v>
      </c>
    </row>
    <row r="689" spans="1:1" x14ac:dyDescent="0.3">
      <c r="A689">
        <v>3.32</v>
      </c>
    </row>
    <row r="690" spans="1:1" x14ac:dyDescent="0.3">
      <c r="A690">
        <v>3.32</v>
      </c>
    </row>
    <row r="691" spans="1:1" x14ac:dyDescent="0.3">
      <c r="A691">
        <v>3.28</v>
      </c>
    </row>
    <row r="692" spans="1:1" x14ac:dyDescent="0.3">
      <c r="A692">
        <v>3.32</v>
      </c>
    </row>
    <row r="693" spans="1:1" x14ac:dyDescent="0.3">
      <c r="A693">
        <v>3.32</v>
      </c>
    </row>
    <row r="694" spans="1:1" x14ac:dyDescent="0.3">
      <c r="A694">
        <v>3.24</v>
      </c>
    </row>
    <row r="695" spans="1:1" x14ac:dyDescent="0.3">
      <c r="A695">
        <v>3.32</v>
      </c>
    </row>
    <row r="696" spans="1:1" x14ac:dyDescent="0.3">
      <c r="A696">
        <v>3.3</v>
      </c>
    </row>
    <row r="697" spans="1:1" x14ac:dyDescent="0.3">
      <c r="A697">
        <v>3.32</v>
      </c>
    </row>
    <row r="698" spans="1:1" x14ac:dyDescent="0.3">
      <c r="A698">
        <v>3.32</v>
      </c>
    </row>
    <row r="699" spans="1:1" x14ac:dyDescent="0.3">
      <c r="A699">
        <v>3.32</v>
      </c>
    </row>
    <row r="700" spans="1:1" x14ac:dyDescent="0.3">
      <c r="A700">
        <v>3.32</v>
      </c>
    </row>
    <row r="701" spans="1:1" x14ac:dyDescent="0.3">
      <c r="A701">
        <v>3.32</v>
      </c>
    </row>
    <row r="702" spans="1:1" x14ac:dyDescent="0.3">
      <c r="A702">
        <v>3.25</v>
      </c>
    </row>
    <row r="703" spans="1:1" x14ac:dyDescent="0.3">
      <c r="A703">
        <v>3.32</v>
      </c>
    </row>
    <row r="704" spans="1:1" x14ac:dyDescent="0.3">
      <c r="A704">
        <v>3.32</v>
      </c>
    </row>
    <row r="705" spans="1:1" x14ac:dyDescent="0.3">
      <c r="A705">
        <v>3.22</v>
      </c>
    </row>
    <row r="706" spans="1:1" x14ac:dyDescent="0.3">
      <c r="A706">
        <v>3.32</v>
      </c>
    </row>
    <row r="707" spans="1:1" x14ac:dyDescent="0.3">
      <c r="A707">
        <v>3.3</v>
      </c>
    </row>
    <row r="708" spans="1:1" x14ac:dyDescent="0.3">
      <c r="A708">
        <v>3.32</v>
      </c>
    </row>
    <row r="709" spans="1:1" x14ac:dyDescent="0.3">
      <c r="A709">
        <v>3.32</v>
      </c>
    </row>
    <row r="710" spans="1:1" x14ac:dyDescent="0.3">
      <c r="A710">
        <v>3.31</v>
      </c>
    </row>
    <row r="711" spans="1:1" x14ac:dyDescent="0.3">
      <c r="A711">
        <v>3.32</v>
      </c>
    </row>
    <row r="712" spans="1:1" x14ac:dyDescent="0.3">
      <c r="A712">
        <v>3.26</v>
      </c>
    </row>
    <row r="713" spans="1:1" x14ac:dyDescent="0.3">
      <c r="A713">
        <v>3.32</v>
      </c>
    </row>
    <row r="714" spans="1:1" x14ac:dyDescent="0.3">
      <c r="A714">
        <v>3.31</v>
      </c>
    </row>
    <row r="715" spans="1:1" x14ac:dyDescent="0.3">
      <c r="A715">
        <v>3.32</v>
      </c>
    </row>
    <row r="716" spans="1:1" x14ac:dyDescent="0.3">
      <c r="A716">
        <v>3.3</v>
      </c>
    </row>
    <row r="717" spans="1:1" x14ac:dyDescent="0.3">
      <c r="A717">
        <v>3.32</v>
      </c>
    </row>
    <row r="718" spans="1:1" x14ac:dyDescent="0.3">
      <c r="A718">
        <v>3.23</v>
      </c>
    </row>
    <row r="719" spans="1:1" x14ac:dyDescent="0.3">
      <c r="A719">
        <v>3.25</v>
      </c>
    </row>
    <row r="720" spans="1:1" x14ac:dyDescent="0.3">
      <c r="A720">
        <v>3.32</v>
      </c>
    </row>
    <row r="721" spans="1:1" x14ac:dyDescent="0.3">
      <c r="A721">
        <v>3.32</v>
      </c>
    </row>
    <row r="722" spans="1:1" x14ac:dyDescent="0.3">
      <c r="A722">
        <v>3.32</v>
      </c>
    </row>
    <row r="723" spans="1:1" x14ac:dyDescent="0.3">
      <c r="A723">
        <v>3.32</v>
      </c>
    </row>
    <row r="724" spans="1:1" x14ac:dyDescent="0.3">
      <c r="A724">
        <v>3.32</v>
      </c>
    </row>
    <row r="725" spans="1:1" x14ac:dyDescent="0.3">
      <c r="A725">
        <v>3.3</v>
      </c>
    </row>
    <row r="726" spans="1:1" x14ac:dyDescent="0.3">
      <c r="A726">
        <v>3.23</v>
      </c>
    </row>
    <row r="727" spans="1:1" x14ac:dyDescent="0.3">
      <c r="A727">
        <v>3.3</v>
      </c>
    </row>
    <row r="728" spans="1:1" x14ac:dyDescent="0.3">
      <c r="A728">
        <v>3.32</v>
      </c>
    </row>
    <row r="729" spans="1:1" x14ac:dyDescent="0.3">
      <c r="A729">
        <v>3.32</v>
      </c>
    </row>
    <row r="730" spans="1:1" x14ac:dyDescent="0.3">
      <c r="A730">
        <v>3.32</v>
      </c>
    </row>
    <row r="731" spans="1:1" x14ac:dyDescent="0.3">
      <c r="A731">
        <v>3.32</v>
      </c>
    </row>
    <row r="732" spans="1:1" x14ac:dyDescent="0.3">
      <c r="A732">
        <v>3.25</v>
      </c>
    </row>
    <row r="733" spans="1:1" x14ac:dyDescent="0.3">
      <c r="A733">
        <v>3.32</v>
      </c>
    </row>
    <row r="734" spans="1:1" x14ac:dyDescent="0.3">
      <c r="A734">
        <v>3.28</v>
      </c>
    </row>
    <row r="735" spans="1:1" x14ac:dyDescent="0.3">
      <c r="A735">
        <v>3.32</v>
      </c>
    </row>
    <row r="736" spans="1:1" x14ac:dyDescent="0.3">
      <c r="A736">
        <v>3.3</v>
      </c>
    </row>
    <row r="737" spans="1:1" x14ac:dyDescent="0.3">
      <c r="A737">
        <v>3.32</v>
      </c>
    </row>
    <row r="738" spans="1:1" x14ac:dyDescent="0.3">
      <c r="A738">
        <v>3.3</v>
      </c>
    </row>
    <row r="739" spans="1:1" x14ac:dyDescent="0.3">
      <c r="A739">
        <v>3.25</v>
      </c>
    </row>
    <row r="740" spans="1:1" x14ac:dyDescent="0.3">
      <c r="A740">
        <v>3.32</v>
      </c>
    </row>
    <row r="741" spans="1:1" x14ac:dyDescent="0.3">
      <c r="A741">
        <v>3.32</v>
      </c>
    </row>
    <row r="742" spans="1:1" x14ac:dyDescent="0.3">
      <c r="A742">
        <v>3.25</v>
      </c>
    </row>
    <row r="743" spans="1:1" x14ac:dyDescent="0.3">
      <c r="A743">
        <v>3.32</v>
      </c>
    </row>
    <row r="744" spans="1:1" x14ac:dyDescent="0.3">
      <c r="A744">
        <v>3.32</v>
      </c>
    </row>
    <row r="745" spans="1:1" x14ac:dyDescent="0.3">
      <c r="A745">
        <v>3.3</v>
      </c>
    </row>
    <row r="746" spans="1:1" x14ac:dyDescent="0.3">
      <c r="A746">
        <v>3.32</v>
      </c>
    </row>
    <row r="747" spans="1:1" x14ac:dyDescent="0.3">
      <c r="A747">
        <v>3.3</v>
      </c>
    </row>
    <row r="748" spans="1:1" x14ac:dyDescent="0.3">
      <c r="A748">
        <v>3.32</v>
      </c>
    </row>
    <row r="749" spans="1:1" x14ac:dyDescent="0.3">
      <c r="A749">
        <v>3.32</v>
      </c>
    </row>
    <row r="750" spans="1:1" x14ac:dyDescent="0.3">
      <c r="A750">
        <v>3.25</v>
      </c>
    </row>
    <row r="751" spans="1:1" x14ac:dyDescent="0.3">
      <c r="A751">
        <v>3.32</v>
      </c>
    </row>
    <row r="752" spans="1:1" x14ac:dyDescent="0.3">
      <c r="A752">
        <v>3.32</v>
      </c>
    </row>
    <row r="753" spans="1:1" x14ac:dyDescent="0.3">
      <c r="A753">
        <v>3.29</v>
      </c>
    </row>
    <row r="754" spans="1:1" x14ac:dyDescent="0.3">
      <c r="A754">
        <v>3.32</v>
      </c>
    </row>
    <row r="755" spans="1:1" x14ac:dyDescent="0.3">
      <c r="A755">
        <v>3.32</v>
      </c>
    </row>
    <row r="756" spans="1:1" x14ac:dyDescent="0.3">
      <c r="A756">
        <v>3.3</v>
      </c>
    </row>
    <row r="757" spans="1:1" x14ac:dyDescent="0.3">
      <c r="A757">
        <v>3.32</v>
      </c>
    </row>
    <row r="758" spans="1:1" x14ac:dyDescent="0.3">
      <c r="A758">
        <v>3.25</v>
      </c>
    </row>
    <row r="759" spans="1:1" x14ac:dyDescent="0.3">
      <c r="A759">
        <v>3.32</v>
      </c>
    </row>
    <row r="760" spans="1:1" x14ac:dyDescent="0.3">
      <c r="A760">
        <v>3.27</v>
      </c>
    </row>
    <row r="761" spans="1:1" x14ac:dyDescent="0.3">
      <c r="A761">
        <v>3.32</v>
      </c>
    </row>
    <row r="762" spans="1:1" x14ac:dyDescent="0.3">
      <c r="A762">
        <v>3.32</v>
      </c>
    </row>
    <row r="763" spans="1:1" x14ac:dyDescent="0.3">
      <c r="A763">
        <v>3.32</v>
      </c>
    </row>
    <row r="764" spans="1:1" x14ac:dyDescent="0.3">
      <c r="A764">
        <v>3.32</v>
      </c>
    </row>
    <row r="765" spans="1:1" x14ac:dyDescent="0.3">
      <c r="A765">
        <v>3.32</v>
      </c>
    </row>
    <row r="766" spans="1:1" x14ac:dyDescent="0.3">
      <c r="A766">
        <v>3.28</v>
      </c>
    </row>
    <row r="767" spans="1:1" x14ac:dyDescent="0.3">
      <c r="A767">
        <v>3.23</v>
      </c>
    </row>
    <row r="768" spans="1:1" x14ac:dyDescent="0.3">
      <c r="A768">
        <v>3.32</v>
      </c>
    </row>
    <row r="769" spans="1:1" x14ac:dyDescent="0.3">
      <c r="A769">
        <v>3.3</v>
      </c>
    </row>
    <row r="770" spans="1:1" x14ac:dyDescent="0.3">
      <c r="A770">
        <v>3.32</v>
      </c>
    </row>
    <row r="771" spans="1:1" x14ac:dyDescent="0.3">
      <c r="A771">
        <v>3.32</v>
      </c>
    </row>
    <row r="772" spans="1:1" x14ac:dyDescent="0.3">
      <c r="A772">
        <v>3.32</v>
      </c>
    </row>
    <row r="773" spans="1:1" x14ac:dyDescent="0.3">
      <c r="A773">
        <v>3.32</v>
      </c>
    </row>
    <row r="774" spans="1:1" x14ac:dyDescent="0.3">
      <c r="A774">
        <v>3.19</v>
      </c>
    </row>
    <row r="775" spans="1:1" x14ac:dyDescent="0.3">
      <c r="A775">
        <v>3.32</v>
      </c>
    </row>
    <row r="776" spans="1:1" x14ac:dyDescent="0.3">
      <c r="A776">
        <v>3.3</v>
      </c>
    </row>
    <row r="777" spans="1:1" x14ac:dyDescent="0.3">
      <c r="A777">
        <v>3.32</v>
      </c>
    </row>
    <row r="778" spans="1:1" x14ac:dyDescent="0.3">
      <c r="A778">
        <v>3.3</v>
      </c>
    </row>
    <row r="779" spans="1:1" x14ac:dyDescent="0.3">
      <c r="A779">
        <v>3.32</v>
      </c>
    </row>
    <row r="780" spans="1:1" x14ac:dyDescent="0.3">
      <c r="A780">
        <v>3.32</v>
      </c>
    </row>
    <row r="781" spans="1:1" x14ac:dyDescent="0.3">
      <c r="A781">
        <v>3.29</v>
      </c>
    </row>
    <row r="782" spans="1:1" x14ac:dyDescent="0.3">
      <c r="A782">
        <v>3.26</v>
      </c>
    </row>
    <row r="783" spans="1:1" x14ac:dyDescent="0.3">
      <c r="A783">
        <v>3.32</v>
      </c>
    </row>
    <row r="784" spans="1:1" x14ac:dyDescent="0.3">
      <c r="A784">
        <v>3.32</v>
      </c>
    </row>
    <row r="785" spans="1:1" x14ac:dyDescent="0.3">
      <c r="A785">
        <v>3.32</v>
      </c>
    </row>
    <row r="786" spans="1:1" x14ac:dyDescent="0.3">
      <c r="A786">
        <v>3.32</v>
      </c>
    </row>
    <row r="787" spans="1:1" x14ac:dyDescent="0.3">
      <c r="A787">
        <v>3.22</v>
      </c>
    </row>
    <row r="788" spans="1:1" x14ac:dyDescent="0.3">
      <c r="A788">
        <v>3.32</v>
      </c>
    </row>
    <row r="789" spans="1:1" x14ac:dyDescent="0.3">
      <c r="A789">
        <v>3.3</v>
      </c>
    </row>
    <row r="790" spans="1:1" x14ac:dyDescent="0.3">
      <c r="A790">
        <v>3.32</v>
      </c>
    </row>
    <row r="791" spans="1:1" x14ac:dyDescent="0.3">
      <c r="A791">
        <v>3.32</v>
      </c>
    </row>
    <row r="792" spans="1:1" x14ac:dyDescent="0.3">
      <c r="A792">
        <v>3.32</v>
      </c>
    </row>
    <row r="793" spans="1:1" x14ac:dyDescent="0.3">
      <c r="A793">
        <v>3.32</v>
      </c>
    </row>
    <row r="794" spans="1:1" x14ac:dyDescent="0.3">
      <c r="A794">
        <v>3.28</v>
      </c>
    </row>
    <row r="795" spans="1:1" x14ac:dyDescent="0.3">
      <c r="A795">
        <v>3.32</v>
      </c>
    </row>
    <row r="796" spans="1:1" x14ac:dyDescent="0.3">
      <c r="A796">
        <v>3.3</v>
      </c>
    </row>
    <row r="797" spans="1:1" x14ac:dyDescent="0.3">
      <c r="A797">
        <v>3.32</v>
      </c>
    </row>
    <row r="798" spans="1:1" x14ac:dyDescent="0.3">
      <c r="A798">
        <v>3.3</v>
      </c>
    </row>
    <row r="799" spans="1:1" x14ac:dyDescent="0.3">
      <c r="A799">
        <v>3.32</v>
      </c>
    </row>
    <row r="800" spans="1:1" x14ac:dyDescent="0.3">
      <c r="A800">
        <v>3.31</v>
      </c>
    </row>
    <row r="801" spans="1:1" x14ac:dyDescent="0.3">
      <c r="A801">
        <v>3.32</v>
      </c>
    </row>
    <row r="802" spans="1:1" x14ac:dyDescent="0.3">
      <c r="A802">
        <v>3.25</v>
      </c>
    </row>
    <row r="803" spans="1:1" x14ac:dyDescent="0.3">
      <c r="A803">
        <v>3.32</v>
      </c>
    </row>
    <row r="804" spans="1:1" x14ac:dyDescent="0.3">
      <c r="A804">
        <v>3.32</v>
      </c>
    </row>
    <row r="805" spans="1:1" x14ac:dyDescent="0.3">
      <c r="A805">
        <v>3.32</v>
      </c>
    </row>
    <row r="806" spans="1:1" x14ac:dyDescent="0.3">
      <c r="A806">
        <v>3.32</v>
      </c>
    </row>
    <row r="807" spans="1:1" x14ac:dyDescent="0.3">
      <c r="A807">
        <v>3.3</v>
      </c>
    </row>
    <row r="808" spans="1:1" x14ac:dyDescent="0.3">
      <c r="A808">
        <v>3.32</v>
      </c>
    </row>
    <row r="809" spans="1:1" x14ac:dyDescent="0.3">
      <c r="A809">
        <v>3.31</v>
      </c>
    </row>
    <row r="810" spans="1:1" x14ac:dyDescent="0.3">
      <c r="A810">
        <v>3.32</v>
      </c>
    </row>
    <row r="811" spans="1:1" x14ac:dyDescent="0.3">
      <c r="A811">
        <v>3.32</v>
      </c>
    </row>
    <row r="812" spans="1:1" x14ac:dyDescent="0.3">
      <c r="A812">
        <v>3.32</v>
      </c>
    </row>
    <row r="813" spans="1:1" x14ac:dyDescent="0.3">
      <c r="A813">
        <v>3.25</v>
      </c>
    </row>
    <row r="814" spans="1:1" x14ac:dyDescent="0.3">
      <c r="A814">
        <v>3.32</v>
      </c>
    </row>
    <row r="815" spans="1:1" x14ac:dyDescent="0.3">
      <c r="A815">
        <v>3.25</v>
      </c>
    </row>
    <row r="816" spans="1:1" x14ac:dyDescent="0.3">
      <c r="A816">
        <v>3.32</v>
      </c>
    </row>
    <row r="817" spans="1:1" x14ac:dyDescent="0.3">
      <c r="A817">
        <v>3.32</v>
      </c>
    </row>
    <row r="818" spans="1:1" x14ac:dyDescent="0.3">
      <c r="A818">
        <v>3.3</v>
      </c>
    </row>
    <row r="819" spans="1:1" x14ac:dyDescent="0.3">
      <c r="A819">
        <v>3.32</v>
      </c>
    </row>
    <row r="820" spans="1:1" x14ac:dyDescent="0.3">
      <c r="A820">
        <v>3.3</v>
      </c>
    </row>
    <row r="821" spans="1:1" x14ac:dyDescent="0.3">
      <c r="A821">
        <v>3.25</v>
      </c>
    </row>
    <row r="822" spans="1:1" x14ac:dyDescent="0.3">
      <c r="A822">
        <v>3.25</v>
      </c>
    </row>
    <row r="823" spans="1:1" x14ac:dyDescent="0.3">
      <c r="A823">
        <v>3.32</v>
      </c>
    </row>
    <row r="824" spans="1:1" x14ac:dyDescent="0.3">
      <c r="A824">
        <v>3.32</v>
      </c>
    </row>
    <row r="825" spans="1:1" x14ac:dyDescent="0.3">
      <c r="A825">
        <v>3.32</v>
      </c>
    </row>
    <row r="826" spans="1:1" x14ac:dyDescent="0.3">
      <c r="A826">
        <v>3.32</v>
      </c>
    </row>
    <row r="827" spans="1:1" x14ac:dyDescent="0.3">
      <c r="A827">
        <v>3.3</v>
      </c>
    </row>
    <row r="828" spans="1:1" x14ac:dyDescent="0.3">
      <c r="A828">
        <v>3.32</v>
      </c>
    </row>
    <row r="829" spans="1:1" x14ac:dyDescent="0.3">
      <c r="A829">
        <v>3.27</v>
      </c>
    </row>
    <row r="830" spans="1:1" x14ac:dyDescent="0.3">
      <c r="A830">
        <v>3.32</v>
      </c>
    </row>
    <row r="831" spans="1:1" x14ac:dyDescent="0.3">
      <c r="A831">
        <v>3.32</v>
      </c>
    </row>
    <row r="832" spans="1:1" x14ac:dyDescent="0.3">
      <c r="A832">
        <v>3.32</v>
      </c>
    </row>
    <row r="833" spans="1:1" x14ac:dyDescent="0.3">
      <c r="A833">
        <v>3.32</v>
      </c>
    </row>
    <row r="834" spans="1:1" x14ac:dyDescent="0.3">
      <c r="A834">
        <v>3.32</v>
      </c>
    </row>
    <row r="835" spans="1:1" x14ac:dyDescent="0.3">
      <c r="A835">
        <v>3.32</v>
      </c>
    </row>
    <row r="836" spans="1:1" x14ac:dyDescent="0.3">
      <c r="A836">
        <v>3.32</v>
      </c>
    </row>
    <row r="837" spans="1:1" x14ac:dyDescent="0.3">
      <c r="A837">
        <v>3.25</v>
      </c>
    </row>
    <row r="838" spans="1:1" x14ac:dyDescent="0.3">
      <c r="A838">
        <v>3.3</v>
      </c>
    </row>
    <row r="839" spans="1:1" x14ac:dyDescent="0.3">
      <c r="A839">
        <v>3.32</v>
      </c>
    </row>
    <row r="840" spans="1:1" x14ac:dyDescent="0.3">
      <c r="A840">
        <v>3.3</v>
      </c>
    </row>
    <row r="841" spans="1:1" x14ac:dyDescent="0.3">
      <c r="A841">
        <v>3.32</v>
      </c>
    </row>
    <row r="842" spans="1:1" x14ac:dyDescent="0.3">
      <c r="A842">
        <v>3.32</v>
      </c>
    </row>
    <row r="843" spans="1:1" x14ac:dyDescent="0.3">
      <c r="A843">
        <v>3.32</v>
      </c>
    </row>
    <row r="844" spans="1:1" x14ac:dyDescent="0.3">
      <c r="A844">
        <v>3.32</v>
      </c>
    </row>
    <row r="845" spans="1:1" x14ac:dyDescent="0.3">
      <c r="A845">
        <v>3.25</v>
      </c>
    </row>
    <row r="846" spans="1:1" x14ac:dyDescent="0.3">
      <c r="A846">
        <v>3.32</v>
      </c>
    </row>
    <row r="847" spans="1:1" x14ac:dyDescent="0.3">
      <c r="A847">
        <v>3.31</v>
      </c>
    </row>
    <row r="848" spans="1:1" x14ac:dyDescent="0.3">
      <c r="A848">
        <v>3.32</v>
      </c>
    </row>
    <row r="849" spans="1:1" x14ac:dyDescent="0.3">
      <c r="A849">
        <v>3.3</v>
      </c>
    </row>
    <row r="850" spans="1:1" x14ac:dyDescent="0.3">
      <c r="A850">
        <v>3.32</v>
      </c>
    </row>
    <row r="851" spans="1:1" x14ac:dyDescent="0.3">
      <c r="A851">
        <v>3.3</v>
      </c>
    </row>
    <row r="852" spans="1:1" x14ac:dyDescent="0.3">
      <c r="A852">
        <v>3.32</v>
      </c>
    </row>
    <row r="853" spans="1:1" x14ac:dyDescent="0.3">
      <c r="A853">
        <v>3.31</v>
      </c>
    </row>
    <row r="854" spans="1:1" x14ac:dyDescent="0.3">
      <c r="A854">
        <v>3.32</v>
      </c>
    </row>
    <row r="855" spans="1:1" x14ac:dyDescent="0.3">
      <c r="A855">
        <v>3.32</v>
      </c>
    </row>
    <row r="856" spans="1:1" x14ac:dyDescent="0.3">
      <c r="A856">
        <v>3.32</v>
      </c>
    </row>
    <row r="857" spans="1:1" x14ac:dyDescent="0.3">
      <c r="A857">
        <v>3.25</v>
      </c>
    </row>
    <row r="858" spans="1:1" x14ac:dyDescent="0.3">
      <c r="A858">
        <v>3.3</v>
      </c>
    </row>
    <row r="859" spans="1:1" x14ac:dyDescent="0.3">
      <c r="A859">
        <v>3.32</v>
      </c>
    </row>
    <row r="860" spans="1:1" x14ac:dyDescent="0.3">
      <c r="A860">
        <v>3.29</v>
      </c>
    </row>
    <row r="861" spans="1:1" x14ac:dyDescent="0.3">
      <c r="A861">
        <v>3.28</v>
      </c>
    </row>
    <row r="862" spans="1:1" x14ac:dyDescent="0.3">
      <c r="A862">
        <v>3.32</v>
      </c>
    </row>
    <row r="863" spans="1:1" x14ac:dyDescent="0.3">
      <c r="A863">
        <v>3.32</v>
      </c>
    </row>
    <row r="864" spans="1:1" x14ac:dyDescent="0.3">
      <c r="A864">
        <v>3.32</v>
      </c>
    </row>
    <row r="865" spans="1:1" x14ac:dyDescent="0.3">
      <c r="A865">
        <v>3.32</v>
      </c>
    </row>
    <row r="866" spans="1:1" x14ac:dyDescent="0.3">
      <c r="A866">
        <v>3.32</v>
      </c>
    </row>
    <row r="867" spans="1:1" x14ac:dyDescent="0.3">
      <c r="A867">
        <v>3.32</v>
      </c>
    </row>
    <row r="868" spans="1:1" x14ac:dyDescent="0.3">
      <c r="A868">
        <v>3.32</v>
      </c>
    </row>
    <row r="869" spans="1:1" x14ac:dyDescent="0.3">
      <c r="A869">
        <v>3.3</v>
      </c>
    </row>
    <row r="870" spans="1:1" x14ac:dyDescent="0.3">
      <c r="A870">
        <v>3.32</v>
      </c>
    </row>
    <row r="871" spans="1:1" x14ac:dyDescent="0.3">
      <c r="A871">
        <v>3.3</v>
      </c>
    </row>
    <row r="872" spans="1:1" x14ac:dyDescent="0.3">
      <c r="A872">
        <v>3.32</v>
      </c>
    </row>
    <row r="873" spans="1:1" x14ac:dyDescent="0.3">
      <c r="A873">
        <v>3.32</v>
      </c>
    </row>
    <row r="874" spans="1:1" x14ac:dyDescent="0.3">
      <c r="A874">
        <v>3.32</v>
      </c>
    </row>
    <row r="875" spans="1:1" x14ac:dyDescent="0.3">
      <c r="A875">
        <v>3.32</v>
      </c>
    </row>
    <row r="876" spans="1:1" x14ac:dyDescent="0.3">
      <c r="A876">
        <v>3.32</v>
      </c>
    </row>
    <row r="877" spans="1:1" x14ac:dyDescent="0.3">
      <c r="A877">
        <v>3.25</v>
      </c>
    </row>
    <row r="878" spans="1:1" x14ac:dyDescent="0.3">
      <c r="A878">
        <v>3.3</v>
      </c>
    </row>
    <row r="879" spans="1:1" x14ac:dyDescent="0.3">
      <c r="A879">
        <v>3.32</v>
      </c>
    </row>
    <row r="880" spans="1:1" x14ac:dyDescent="0.3">
      <c r="A880">
        <v>3.3</v>
      </c>
    </row>
    <row r="881" spans="1:1" x14ac:dyDescent="0.3">
      <c r="A881">
        <v>3.32</v>
      </c>
    </row>
    <row r="882" spans="1:1" x14ac:dyDescent="0.3">
      <c r="A882">
        <v>3.32</v>
      </c>
    </row>
    <row r="883" spans="1:1" x14ac:dyDescent="0.3">
      <c r="A883">
        <v>3.32</v>
      </c>
    </row>
    <row r="884" spans="1:1" x14ac:dyDescent="0.3">
      <c r="A884">
        <v>3.31</v>
      </c>
    </row>
    <row r="885" spans="1:1" x14ac:dyDescent="0.3">
      <c r="A885">
        <v>3.25</v>
      </c>
    </row>
    <row r="886" spans="1:1" x14ac:dyDescent="0.3">
      <c r="A886">
        <v>3.32</v>
      </c>
    </row>
    <row r="887" spans="1:1" x14ac:dyDescent="0.3">
      <c r="A887">
        <v>3.32</v>
      </c>
    </row>
    <row r="888" spans="1:1" x14ac:dyDescent="0.3">
      <c r="A888">
        <v>3.32</v>
      </c>
    </row>
    <row r="889" spans="1:1" x14ac:dyDescent="0.3">
      <c r="A889">
        <v>3.29</v>
      </c>
    </row>
    <row r="890" spans="1:1" x14ac:dyDescent="0.3">
      <c r="A890">
        <v>3.32</v>
      </c>
    </row>
    <row r="891" spans="1:1" x14ac:dyDescent="0.3">
      <c r="A891">
        <v>3.26</v>
      </c>
    </row>
    <row r="892" spans="1:1" x14ac:dyDescent="0.3">
      <c r="A892">
        <v>3.32</v>
      </c>
    </row>
    <row r="893" spans="1:1" x14ac:dyDescent="0.3">
      <c r="A893">
        <v>3.28</v>
      </c>
    </row>
    <row r="894" spans="1:1" x14ac:dyDescent="0.3">
      <c r="A894">
        <v>3.32</v>
      </c>
    </row>
    <row r="895" spans="1:1" x14ac:dyDescent="0.3">
      <c r="A895">
        <v>3.32</v>
      </c>
    </row>
    <row r="896" spans="1:1" x14ac:dyDescent="0.3">
      <c r="A896">
        <v>3.32</v>
      </c>
    </row>
    <row r="897" spans="1:1" x14ac:dyDescent="0.3">
      <c r="A897">
        <v>3.32</v>
      </c>
    </row>
    <row r="898" spans="1:1" x14ac:dyDescent="0.3">
      <c r="A898">
        <v>3.27</v>
      </c>
    </row>
    <row r="899" spans="1:1" x14ac:dyDescent="0.3">
      <c r="A899">
        <v>3.32</v>
      </c>
    </row>
    <row r="900" spans="1:1" x14ac:dyDescent="0.3">
      <c r="A900">
        <v>3.3</v>
      </c>
    </row>
    <row r="901" spans="1:1" x14ac:dyDescent="0.3">
      <c r="A901">
        <v>3.25</v>
      </c>
    </row>
    <row r="902" spans="1:1" x14ac:dyDescent="0.3">
      <c r="A902">
        <v>3.3</v>
      </c>
    </row>
    <row r="903" spans="1:1" x14ac:dyDescent="0.3">
      <c r="A903">
        <v>3.32</v>
      </c>
    </row>
    <row r="904" spans="1:1" x14ac:dyDescent="0.3">
      <c r="A904">
        <v>3.32</v>
      </c>
    </row>
    <row r="905" spans="1:1" x14ac:dyDescent="0.3">
      <c r="A905">
        <v>3.25</v>
      </c>
    </row>
    <row r="906" spans="1:1" x14ac:dyDescent="0.3">
      <c r="A906">
        <v>3.32</v>
      </c>
    </row>
    <row r="907" spans="1:1" x14ac:dyDescent="0.3">
      <c r="A907">
        <v>3.31</v>
      </c>
    </row>
    <row r="908" spans="1:1" x14ac:dyDescent="0.3">
      <c r="A908">
        <v>3.32</v>
      </c>
    </row>
    <row r="909" spans="1:1" x14ac:dyDescent="0.3">
      <c r="A909">
        <v>3.23</v>
      </c>
    </row>
    <row r="910" spans="1:1" x14ac:dyDescent="0.3">
      <c r="A910">
        <v>3.32</v>
      </c>
    </row>
    <row r="911" spans="1:1" x14ac:dyDescent="0.3">
      <c r="A911">
        <v>3.3</v>
      </c>
    </row>
    <row r="912" spans="1:1" x14ac:dyDescent="0.3">
      <c r="A912">
        <v>3.25</v>
      </c>
    </row>
    <row r="913" spans="1:1" x14ac:dyDescent="0.3">
      <c r="A913">
        <v>3.32</v>
      </c>
    </row>
    <row r="914" spans="1:1" x14ac:dyDescent="0.3">
      <c r="A914">
        <v>3.32</v>
      </c>
    </row>
    <row r="915" spans="1:1" x14ac:dyDescent="0.3">
      <c r="A915">
        <v>3.32</v>
      </c>
    </row>
    <row r="916" spans="1:1" x14ac:dyDescent="0.3">
      <c r="A916">
        <v>3.32</v>
      </c>
    </row>
    <row r="917" spans="1:1" x14ac:dyDescent="0.3">
      <c r="A917">
        <v>3.28</v>
      </c>
    </row>
    <row r="918" spans="1:1" x14ac:dyDescent="0.3">
      <c r="A918">
        <v>3.28</v>
      </c>
    </row>
    <row r="919" spans="1:1" x14ac:dyDescent="0.3">
      <c r="A919">
        <v>3.32</v>
      </c>
    </row>
    <row r="920" spans="1:1" x14ac:dyDescent="0.3">
      <c r="A920">
        <v>3.29</v>
      </c>
    </row>
    <row r="921" spans="1:1" x14ac:dyDescent="0.3">
      <c r="A921">
        <v>3.32</v>
      </c>
    </row>
    <row r="922" spans="1:1" x14ac:dyDescent="0.3">
      <c r="A922">
        <v>3.3</v>
      </c>
    </row>
    <row r="923" spans="1:1" x14ac:dyDescent="0.3">
      <c r="A923">
        <v>3.32</v>
      </c>
    </row>
    <row r="924" spans="1:1" x14ac:dyDescent="0.3">
      <c r="A924">
        <v>3.32</v>
      </c>
    </row>
    <row r="925" spans="1:1" x14ac:dyDescent="0.3">
      <c r="A925">
        <v>3.25</v>
      </c>
    </row>
    <row r="926" spans="1:1" x14ac:dyDescent="0.3">
      <c r="A926">
        <v>3.3</v>
      </c>
    </row>
    <row r="927" spans="1:1" x14ac:dyDescent="0.3">
      <c r="A927">
        <v>3.32</v>
      </c>
    </row>
    <row r="928" spans="1:1" x14ac:dyDescent="0.3">
      <c r="A928">
        <v>3.32</v>
      </c>
    </row>
    <row r="929" spans="1:1" x14ac:dyDescent="0.3">
      <c r="A929">
        <v>3.31</v>
      </c>
    </row>
    <row r="930" spans="1:1" x14ac:dyDescent="0.3">
      <c r="A930">
        <v>3.32</v>
      </c>
    </row>
    <row r="931" spans="1:1" x14ac:dyDescent="0.3">
      <c r="A931">
        <v>3.3</v>
      </c>
    </row>
    <row r="932" spans="1:1" x14ac:dyDescent="0.3">
      <c r="A932">
        <v>3.32</v>
      </c>
    </row>
    <row r="933" spans="1:1" x14ac:dyDescent="0.3">
      <c r="A933">
        <v>3.23</v>
      </c>
    </row>
    <row r="934" spans="1:1" x14ac:dyDescent="0.3">
      <c r="A934">
        <v>3.32</v>
      </c>
    </row>
    <row r="935" spans="1:1" x14ac:dyDescent="0.3">
      <c r="A935">
        <v>3.32</v>
      </c>
    </row>
    <row r="936" spans="1:1" x14ac:dyDescent="0.3">
      <c r="A936">
        <v>3.32</v>
      </c>
    </row>
    <row r="937" spans="1:1" x14ac:dyDescent="0.3">
      <c r="A937">
        <v>3.32</v>
      </c>
    </row>
    <row r="938" spans="1:1" x14ac:dyDescent="0.3">
      <c r="A938">
        <v>3.32</v>
      </c>
    </row>
    <row r="939" spans="1:1" x14ac:dyDescent="0.3">
      <c r="A939">
        <v>3.25</v>
      </c>
    </row>
    <row r="940" spans="1:1" x14ac:dyDescent="0.3">
      <c r="A940">
        <v>3.3</v>
      </c>
    </row>
    <row r="941" spans="1:1" x14ac:dyDescent="0.3">
      <c r="A941">
        <v>3.3</v>
      </c>
    </row>
    <row r="942" spans="1:1" x14ac:dyDescent="0.3">
      <c r="A942">
        <v>3.3</v>
      </c>
    </row>
    <row r="943" spans="1:1" x14ac:dyDescent="0.3">
      <c r="A943">
        <v>3.32</v>
      </c>
    </row>
    <row r="944" spans="1:1" x14ac:dyDescent="0.3">
      <c r="A944">
        <v>3.32</v>
      </c>
    </row>
    <row r="945" spans="1:1" x14ac:dyDescent="0.3">
      <c r="A945">
        <v>3.32</v>
      </c>
    </row>
    <row r="946" spans="1:1" x14ac:dyDescent="0.3">
      <c r="A946">
        <v>3.24</v>
      </c>
    </row>
    <row r="947" spans="1:1" x14ac:dyDescent="0.3">
      <c r="A947">
        <v>3.32</v>
      </c>
    </row>
    <row r="948" spans="1:1" x14ac:dyDescent="0.3">
      <c r="A948">
        <v>3.32</v>
      </c>
    </row>
    <row r="949" spans="1:1" x14ac:dyDescent="0.3">
      <c r="A949">
        <v>3.26</v>
      </c>
    </row>
    <row r="950" spans="1:1" x14ac:dyDescent="0.3">
      <c r="A950">
        <v>3.32</v>
      </c>
    </row>
    <row r="951" spans="1:1" x14ac:dyDescent="0.3">
      <c r="A951">
        <v>3.3</v>
      </c>
    </row>
    <row r="952" spans="1:1" x14ac:dyDescent="0.3">
      <c r="A952">
        <v>3.32</v>
      </c>
    </row>
    <row r="953" spans="1:1" x14ac:dyDescent="0.3">
      <c r="A953">
        <v>3.22</v>
      </c>
    </row>
    <row r="954" spans="1:1" x14ac:dyDescent="0.3">
      <c r="A954">
        <v>3.32</v>
      </c>
    </row>
    <row r="955" spans="1:1" x14ac:dyDescent="0.3">
      <c r="A955">
        <v>3.32</v>
      </c>
    </row>
    <row r="956" spans="1:1" x14ac:dyDescent="0.3">
      <c r="A956">
        <v>3.31</v>
      </c>
    </row>
    <row r="957" spans="1:1" x14ac:dyDescent="0.3">
      <c r="A957">
        <v>3.25</v>
      </c>
    </row>
    <row r="958" spans="1:1" x14ac:dyDescent="0.3">
      <c r="A958">
        <v>3.32</v>
      </c>
    </row>
    <row r="959" spans="1:1" x14ac:dyDescent="0.3">
      <c r="A959">
        <v>3.32</v>
      </c>
    </row>
    <row r="960" spans="1:1" x14ac:dyDescent="0.3">
      <c r="A960">
        <v>3.23</v>
      </c>
    </row>
    <row r="961" spans="1:1" x14ac:dyDescent="0.3">
      <c r="A961">
        <v>3.31</v>
      </c>
    </row>
    <row r="962" spans="1:1" x14ac:dyDescent="0.3">
      <c r="A962">
        <v>3.3</v>
      </c>
    </row>
    <row r="963" spans="1:1" x14ac:dyDescent="0.3">
      <c r="A963">
        <v>3.32</v>
      </c>
    </row>
    <row r="964" spans="1:1" x14ac:dyDescent="0.3">
      <c r="A964">
        <v>3.32</v>
      </c>
    </row>
    <row r="965" spans="1:1" x14ac:dyDescent="0.3">
      <c r="A965">
        <v>3.26</v>
      </c>
    </row>
    <row r="966" spans="1:1" x14ac:dyDescent="0.3">
      <c r="A966">
        <v>3.32</v>
      </c>
    </row>
    <row r="967" spans="1:1" x14ac:dyDescent="0.3">
      <c r="A967">
        <v>3.32</v>
      </c>
    </row>
    <row r="968" spans="1:1" x14ac:dyDescent="0.3">
      <c r="A968">
        <v>3.32</v>
      </c>
    </row>
    <row r="969" spans="1:1" x14ac:dyDescent="0.3">
      <c r="A969">
        <v>3.31</v>
      </c>
    </row>
    <row r="970" spans="1:1" x14ac:dyDescent="0.3">
      <c r="A970">
        <v>3.32</v>
      </c>
    </row>
    <row r="971" spans="1:1" x14ac:dyDescent="0.3">
      <c r="A971">
        <v>3.3</v>
      </c>
    </row>
    <row r="972" spans="1:1" x14ac:dyDescent="0.3">
      <c r="A972">
        <v>3.32</v>
      </c>
    </row>
    <row r="973" spans="1:1" x14ac:dyDescent="0.3">
      <c r="A973">
        <v>3.28</v>
      </c>
    </row>
    <row r="974" spans="1:1" x14ac:dyDescent="0.3">
      <c r="A974">
        <v>3.25</v>
      </c>
    </row>
    <row r="975" spans="1:1" x14ac:dyDescent="0.3">
      <c r="A975">
        <v>3.32</v>
      </c>
    </row>
    <row r="976" spans="1:1" x14ac:dyDescent="0.3">
      <c r="A976">
        <v>3.32</v>
      </c>
    </row>
    <row r="977" spans="1:1" x14ac:dyDescent="0.3">
      <c r="A977">
        <v>3.31</v>
      </c>
    </row>
    <row r="978" spans="1:1" x14ac:dyDescent="0.3">
      <c r="A978">
        <v>3.31</v>
      </c>
    </row>
    <row r="979" spans="1:1" x14ac:dyDescent="0.3">
      <c r="A979">
        <v>3.31</v>
      </c>
    </row>
    <row r="980" spans="1:1" x14ac:dyDescent="0.3">
      <c r="A980">
        <v>3.31</v>
      </c>
    </row>
    <row r="981" spans="1:1" x14ac:dyDescent="0.3">
      <c r="A981">
        <v>3.23</v>
      </c>
    </row>
    <row r="982" spans="1:1" x14ac:dyDescent="0.3">
      <c r="A982">
        <v>3.29</v>
      </c>
    </row>
    <row r="983" spans="1:1" x14ac:dyDescent="0.3">
      <c r="A983">
        <v>3.32</v>
      </c>
    </row>
    <row r="984" spans="1:1" x14ac:dyDescent="0.3">
      <c r="A984">
        <v>3.3</v>
      </c>
    </row>
    <row r="985" spans="1:1" x14ac:dyDescent="0.3">
      <c r="A985">
        <v>3.31</v>
      </c>
    </row>
    <row r="986" spans="1:1" x14ac:dyDescent="0.3">
      <c r="A986">
        <v>3.31</v>
      </c>
    </row>
    <row r="987" spans="1:1" x14ac:dyDescent="0.3">
      <c r="A987">
        <v>3.31</v>
      </c>
    </row>
    <row r="988" spans="1:1" x14ac:dyDescent="0.3">
      <c r="A988">
        <v>3.31</v>
      </c>
    </row>
    <row r="989" spans="1:1" x14ac:dyDescent="0.3">
      <c r="A989">
        <v>3.25</v>
      </c>
    </row>
    <row r="990" spans="1:1" x14ac:dyDescent="0.3">
      <c r="A990">
        <v>3.32</v>
      </c>
    </row>
    <row r="991" spans="1:1" x14ac:dyDescent="0.3">
      <c r="A991">
        <v>3.3</v>
      </c>
    </row>
    <row r="992" spans="1:1" x14ac:dyDescent="0.3">
      <c r="A992">
        <v>3.31</v>
      </c>
    </row>
    <row r="993" spans="1:1" x14ac:dyDescent="0.3">
      <c r="A993">
        <v>3.3</v>
      </c>
    </row>
    <row r="994" spans="1:1" x14ac:dyDescent="0.3">
      <c r="A994">
        <v>3.24</v>
      </c>
    </row>
    <row r="995" spans="1:1" x14ac:dyDescent="0.3">
      <c r="A995">
        <v>3.32</v>
      </c>
    </row>
    <row r="996" spans="1:1" x14ac:dyDescent="0.3">
      <c r="A996">
        <v>3.31</v>
      </c>
    </row>
    <row r="997" spans="1:1" x14ac:dyDescent="0.3">
      <c r="A997">
        <v>3.31</v>
      </c>
    </row>
    <row r="998" spans="1:1" x14ac:dyDescent="0.3">
      <c r="A998">
        <v>3.31</v>
      </c>
    </row>
    <row r="999" spans="1:1" x14ac:dyDescent="0.3">
      <c r="A999">
        <v>3.31</v>
      </c>
    </row>
    <row r="1000" spans="1:1" x14ac:dyDescent="0.3">
      <c r="A1000">
        <v>3.31</v>
      </c>
    </row>
    <row r="1001" spans="1:1" x14ac:dyDescent="0.3">
      <c r="A1001">
        <v>3.31</v>
      </c>
    </row>
    <row r="1002" spans="1:1" x14ac:dyDescent="0.3">
      <c r="A1002">
        <v>3.3</v>
      </c>
    </row>
    <row r="1003" spans="1:1" x14ac:dyDescent="0.3">
      <c r="A1003">
        <v>3.31</v>
      </c>
    </row>
    <row r="1004" spans="1:1" x14ac:dyDescent="0.3">
      <c r="A1004">
        <v>3.3</v>
      </c>
    </row>
    <row r="1005" spans="1:1" x14ac:dyDescent="0.3">
      <c r="A1005">
        <v>3.24</v>
      </c>
    </row>
    <row r="1006" spans="1:1" x14ac:dyDescent="0.3">
      <c r="A1006">
        <v>3.31</v>
      </c>
    </row>
    <row r="1007" spans="1:1" x14ac:dyDescent="0.3">
      <c r="A1007">
        <v>3.31</v>
      </c>
    </row>
    <row r="1008" spans="1:1" x14ac:dyDescent="0.3">
      <c r="A1008">
        <v>3.31</v>
      </c>
    </row>
    <row r="1009" spans="1:1" x14ac:dyDescent="0.3">
      <c r="A1009">
        <v>3.29</v>
      </c>
    </row>
    <row r="1010" spans="1:1" x14ac:dyDescent="0.3">
      <c r="A1010">
        <v>3.32</v>
      </c>
    </row>
    <row r="1011" spans="1:1" x14ac:dyDescent="0.3">
      <c r="A1011">
        <v>3.3</v>
      </c>
    </row>
    <row r="1012" spans="1:1" x14ac:dyDescent="0.3">
      <c r="A1012">
        <v>3.31</v>
      </c>
    </row>
    <row r="1013" spans="1:1" x14ac:dyDescent="0.3">
      <c r="A1013">
        <v>3.3</v>
      </c>
    </row>
    <row r="1014" spans="1:1" x14ac:dyDescent="0.3">
      <c r="A1014">
        <v>3.32</v>
      </c>
    </row>
    <row r="1015" spans="1:1" x14ac:dyDescent="0.3">
      <c r="A1015">
        <v>3.24</v>
      </c>
    </row>
    <row r="1016" spans="1:1" x14ac:dyDescent="0.3">
      <c r="A1016">
        <v>3.31</v>
      </c>
    </row>
    <row r="1017" spans="1:1" x14ac:dyDescent="0.3">
      <c r="A1017">
        <v>3.31</v>
      </c>
    </row>
    <row r="1018" spans="1:1" x14ac:dyDescent="0.3">
      <c r="A1018">
        <v>3.31</v>
      </c>
    </row>
    <row r="1019" spans="1:1" x14ac:dyDescent="0.3">
      <c r="A1019">
        <v>3.31</v>
      </c>
    </row>
    <row r="1020" spans="1:1" x14ac:dyDescent="0.3">
      <c r="A1020">
        <v>3.25</v>
      </c>
    </row>
    <row r="1021" spans="1:1" x14ac:dyDescent="0.3">
      <c r="A1021">
        <v>3.31</v>
      </c>
    </row>
    <row r="1022" spans="1:1" x14ac:dyDescent="0.3">
      <c r="A1022">
        <v>3.23</v>
      </c>
    </row>
    <row r="1023" spans="1:1" x14ac:dyDescent="0.3">
      <c r="A1023">
        <v>3.32</v>
      </c>
    </row>
    <row r="1024" spans="1:1" x14ac:dyDescent="0.3">
      <c r="A1024">
        <v>3.3</v>
      </c>
    </row>
    <row r="1025" spans="1:1" x14ac:dyDescent="0.3">
      <c r="A1025">
        <v>3.31</v>
      </c>
    </row>
    <row r="1026" spans="1:1" x14ac:dyDescent="0.3">
      <c r="A1026">
        <v>3.31</v>
      </c>
    </row>
    <row r="1027" spans="1:1" x14ac:dyDescent="0.3">
      <c r="A1027">
        <v>3.31</v>
      </c>
    </row>
    <row r="1028" spans="1:1" x14ac:dyDescent="0.3">
      <c r="A1028">
        <v>3.25</v>
      </c>
    </row>
    <row r="1029" spans="1:1" x14ac:dyDescent="0.3">
      <c r="A1029">
        <v>3.26</v>
      </c>
    </row>
    <row r="1030" spans="1:1" x14ac:dyDescent="0.3">
      <c r="A1030">
        <v>3.32</v>
      </c>
    </row>
    <row r="1031" spans="1:1" x14ac:dyDescent="0.3">
      <c r="A1031">
        <v>3.31</v>
      </c>
    </row>
    <row r="1032" spans="1:1" x14ac:dyDescent="0.3">
      <c r="A1032">
        <v>3.31</v>
      </c>
    </row>
    <row r="1033" spans="1:1" x14ac:dyDescent="0.3">
      <c r="A1033">
        <v>3.3</v>
      </c>
    </row>
    <row r="1034" spans="1:1" x14ac:dyDescent="0.3">
      <c r="A1034">
        <v>3.31</v>
      </c>
    </row>
    <row r="1035" spans="1:1" x14ac:dyDescent="0.3">
      <c r="A1035">
        <v>3.29</v>
      </c>
    </row>
    <row r="1036" spans="1:1" x14ac:dyDescent="0.3">
      <c r="A1036">
        <v>3.25</v>
      </c>
    </row>
    <row r="1037" spans="1:1" x14ac:dyDescent="0.3">
      <c r="A1037">
        <v>3.31</v>
      </c>
    </row>
    <row r="1038" spans="1:1" x14ac:dyDescent="0.3">
      <c r="A1038">
        <v>3.31</v>
      </c>
    </row>
    <row r="1039" spans="1:1" x14ac:dyDescent="0.3">
      <c r="A1039">
        <v>3.32</v>
      </c>
    </row>
    <row r="1040" spans="1:1" x14ac:dyDescent="0.3">
      <c r="A1040">
        <v>3.31</v>
      </c>
    </row>
    <row r="1041" spans="1:1" x14ac:dyDescent="0.3">
      <c r="A1041">
        <v>3.31</v>
      </c>
    </row>
    <row r="1042" spans="1:1" x14ac:dyDescent="0.3">
      <c r="A1042">
        <v>3.23</v>
      </c>
    </row>
    <row r="1043" spans="1:1" x14ac:dyDescent="0.3">
      <c r="A1043">
        <v>3.31</v>
      </c>
    </row>
    <row r="1044" spans="1:1" x14ac:dyDescent="0.3">
      <c r="A1044">
        <v>3.21</v>
      </c>
    </row>
    <row r="1045" spans="1:1" x14ac:dyDescent="0.3">
      <c r="A1045">
        <v>3.31</v>
      </c>
    </row>
    <row r="1046" spans="1:1" x14ac:dyDescent="0.3">
      <c r="A1046">
        <v>3.32</v>
      </c>
    </row>
    <row r="1047" spans="1:1" x14ac:dyDescent="0.3">
      <c r="A1047">
        <v>3.31</v>
      </c>
    </row>
    <row r="1048" spans="1:1" x14ac:dyDescent="0.3">
      <c r="A1048">
        <v>3.31</v>
      </c>
    </row>
    <row r="1049" spans="1:1" x14ac:dyDescent="0.3">
      <c r="A1049">
        <v>3.24</v>
      </c>
    </row>
    <row r="1050" spans="1:1" x14ac:dyDescent="0.3">
      <c r="A1050">
        <v>3.31</v>
      </c>
    </row>
    <row r="1051" spans="1:1" x14ac:dyDescent="0.3">
      <c r="A1051">
        <v>3.31</v>
      </c>
    </row>
    <row r="1052" spans="1:1" x14ac:dyDescent="0.3">
      <c r="A1052">
        <v>3.24</v>
      </c>
    </row>
    <row r="1053" spans="1:1" x14ac:dyDescent="0.3">
      <c r="A1053">
        <v>3.3</v>
      </c>
    </row>
    <row r="1054" spans="1:1" x14ac:dyDescent="0.3">
      <c r="A1054">
        <v>3.31</v>
      </c>
    </row>
    <row r="1055" spans="1:1" x14ac:dyDescent="0.3">
      <c r="A1055">
        <v>3.3</v>
      </c>
    </row>
    <row r="1056" spans="1:1" x14ac:dyDescent="0.3">
      <c r="A1056">
        <v>3.31</v>
      </c>
    </row>
    <row r="1057" spans="1:1" x14ac:dyDescent="0.3">
      <c r="A1057">
        <v>3.31</v>
      </c>
    </row>
    <row r="1058" spans="1:1" x14ac:dyDescent="0.3">
      <c r="A1058">
        <v>3.31</v>
      </c>
    </row>
    <row r="1059" spans="1:1" x14ac:dyDescent="0.3">
      <c r="A1059">
        <v>3.31</v>
      </c>
    </row>
    <row r="1060" spans="1:1" x14ac:dyDescent="0.3">
      <c r="A1060">
        <v>3.25</v>
      </c>
    </row>
    <row r="1061" spans="1:1" x14ac:dyDescent="0.3">
      <c r="A1061">
        <v>3.31</v>
      </c>
    </row>
    <row r="1062" spans="1:1" x14ac:dyDescent="0.3">
      <c r="A1062">
        <v>3.31</v>
      </c>
    </row>
    <row r="1063" spans="1:1" x14ac:dyDescent="0.3">
      <c r="A1063">
        <v>3.24</v>
      </c>
    </row>
    <row r="1064" spans="1:1" x14ac:dyDescent="0.3">
      <c r="A1064">
        <v>3.29</v>
      </c>
    </row>
    <row r="1065" spans="1:1" x14ac:dyDescent="0.3">
      <c r="A1065">
        <v>3.32</v>
      </c>
    </row>
    <row r="1066" spans="1:1" x14ac:dyDescent="0.3">
      <c r="A1066">
        <v>3.3</v>
      </c>
    </row>
    <row r="1067" spans="1:1" x14ac:dyDescent="0.3">
      <c r="A1067">
        <v>3.32</v>
      </c>
    </row>
    <row r="1068" spans="1:1" x14ac:dyDescent="0.3">
      <c r="A1068">
        <v>3.31</v>
      </c>
    </row>
    <row r="1069" spans="1:1" x14ac:dyDescent="0.3">
      <c r="A1069">
        <v>3.31</v>
      </c>
    </row>
    <row r="1070" spans="1:1" x14ac:dyDescent="0.3">
      <c r="A1070">
        <v>3.26</v>
      </c>
    </row>
    <row r="1071" spans="1:1" x14ac:dyDescent="0.3">
      <c r="A1071">
        <v>3.31</v>
      </c>
    </row>
    <row r="1072" spans="1:1" x14ac:dyDescent="0.3">
      <c r="A1072">
        <v>3.31</v>
      </c>
    </row>
    <row r="1073" spans="1:1" x14ac:dyDescent="0.3">
      <c r="A1073">
        <v>3.29</v>
      </c>
    </row>
    <row r="1074" spans="1:1" x14ac:dyDescent="0.3">
      <c r="A1074">
        <v>3.31</v>
      </c>
    </row>
    <row r="1075" spans="1:1" x14ac:dyDescent="0.3">
      <c r="A1075">
        <v>3.3</v>
      </c>
    </row>
    <row r="1076" spans="1:1" x14ac:dyDescent="0.3">
      <c r="A1076">
        <v>3.31</v>
      </c>
    </row>
    <row r="1077" spans="1:1" x14ac:dyDescent="0.3">
      <c r="A1077">
        <v>3.24</v>
      </c>
    </row>
    <row r="1078" spans="1:1" x14ac:dyDescent="0.3">
      <c r="A1078">
        <v>3.31</v>
      </c>
    </row>
    <row r="1079" spans="1:1" x14ac:dyDescent="0.3">
      <c r="A1079">
        <v>3.31</v>
      </c>
    </row>
    <row r="1080" spans="1:1" x14ac:dyDescent="0.3">
      <c r="A1080">
        <v>3.31</v>
      </c>
    </row>
    <row r="1081" spans="1:1" x14ac:dyDescent="0.3">
      <c r="A1081">
        <v>3.31</v>
      </c>
    </row>
    <row r="1082" spans="1:1" x14ac:dyDescent="0.3">
      <c r="A1082">
        <v>3.31</v>
      </c>
    </row>
    <row r="1083" spans="1:1" x14ac:dyDescent="0.3">
      <c r="A1083">
        <v>3.31</v>
      </c>
    </row>
    <row r="1084" spans="1:1" x14ac:dyDescent="0.3">
      <c r="A1084">
        <v>3.26</v>
      </c>
    </row>
    <row r="1085" spans="1:1" x14ac:dyDescent="0.3">
      <c r="A1085">
        <v>3.31</v>
      </c>
    </row>
    <row r="1086" spans="1:1" x14ac:dyDescent="0.3">
      <c r="A1086">
        <v>3.29</v>
      </c>
    </row>
    <row r="1087" spans="1:1" x14ac:dyDescent="0.3">
      <c r="A1087">
        <v>3.31</v>
      </c>
    </row>
    <row r="1088" spans="1:1" x14ac:dyDescent="0.3">
      <c r="A1088">
        <v>3.31</v>
      </c>
    </row>
    <row r="1089" spans="1:1" x14ac:dyDescent="0.3">
      <c r="A1089">
        <v>3.31</v>
      </c>
    </row>
    <row r="1090" spans="1:1" x14ac:dyDescent="0.3">
      <c r="A1090">
        <v>3.25</v>
      </c>
    </row>
    <row r="1091" spans="1:1" x14ac:dyDescent="0.3">
      <c r="A1091">
        <v>3.3</v>
      </c>
    </row>
    <row r="1092" spans="1:1" x14ac:dyDescent="0.3">
      <c r="A1092">
        <v>3.32</v>
      </c>
    </row>
    <row r="1093" spans="1:1" x14ac:dyDescent="0.3">
      <c r="A1093">
        <v>3.3</v>
      </c>
    </row>
    <row r="1094" spans="1:1" x14ac:dyDescent="0.3">
      <c r="A1094">
        <v>3.31</v>
      </c>
    </row>
    <row r="1095" spans="1:1" x14ac:dyDescent="0.3">
      <c r="A1095">
        <v>3.29</v>
      </c>
    </row>
    <row r="1096" spans="1:1" x14ac:dyDescent="0.3">
      <c r="A1096">
        <v>3.31</v>
      </c>
    </row>
    <row r="1097" spans="1:1" x14ac:dyDescent="0.3">
      <c r="A1097">
        <v>3.27</v>
      </c>
    </row>
    <row r="1098" spans="1:1" x14ac:dyDescent="0.3">
      <c r="A1098">
        <v>3.31</v>
      </c>
    </row>
    <row r="1099" spans="1:1" x14ac:dyDescent="0.3">
      <c r="A1099">
        <v>3.31</v>
      </c>
    </row>
    <row r="1100" spans="1:1" x14ac:dyDescent="0.3">
      <c r="A1100">
        <v>3.32</v>
      </c>
    </row>
    <row r="1101" spans="1:1" x14ac:dyDescent="0.3">
      <c r="A1101">
        <v>3.31</v>
      </c>
    </row>
    <row r="1102" spans="1:1" x14ac:dyDescent="0.3">
      <c r="A1102">
        <v>3.31</v>
      </c>
    </row>
    <row r="1103" spans="1:1" x14ac:dyDescent="0.3">
      <c r="A1103">
        <v>3.31</v>
      </c>
    </row>
    <row r="1104" spans="1:1" x14ac:dyDescent="0.3">
      <c r="A1104">
        <v>3.23</v>
      </c>
    </row>
    <row r="1105" spans="1:1" x14ac:dyDescent="0.3">
      <c r="A1105">
        <v>3.31</v>
      </c>
    </row>
    <row r="1106" spans="1:1" x14ac:dyDescent="0.3">
      <c r="A1106">
        <v>3.29</v>
      </c>
    </row>
    <row r="1107" spans="1:1" x14ac:dyDescent="0.3">
      <c r="A1107">
        <v>3.31</v>
      </c>
    </row>
    <row r="1108" spans="1:1" x14ac:dyDescent="0.3">
      <c r="A1108">
        <v>3.24</v>
      </c>
    </row>
    <row r="1109" spans="1:1" x14ac:dyDescent="0.3">
      <c r="A1109">
        <v>3.31</v>
      </c>
    </row>
    <row r="1110" spans="1:1" x14ac:dyDescent="0.3">
      <c r="A1110">
        <v>3.31</v>
      </c>
    </row>
    <row r="1111" spans="1:1" x14ac:dyDescent="0.3">
      <c r="A1111">
        <v>3.24</v>
      </c>
    </row>
    <row r="1112" spans="1:1" x14ac:dyDescent="0.3">
      <c r="A1112">
        <v>3.31</v>
      </c>
    </row>
    <row r="1113" spans="1:1" x14ac:dyDescent="0.3">
      <c r="A1113">
        <v>3.31</v>
      </c>
    </row>
    <row r="1114" spans="1:1" x14ac:dyDescent="0.3">
      <c r="A1114">
        <v>3.31</v>
      </c>
    </row>
    <row r="1115" spans="1:1" x14ac:dyDescent="0.3">
      <c r="A1115">
        <v>3.28</v>
      </c>
    </row>
    <row r="1116" spans="1:1" x14ac:dyDescent="0.3">
      <c r="A1116">
        <v>3.31</v>
      </c>
    </row>
    <row r="1117" spans="1:1" x14ac:dyDescent="0.3">
      <c r="A1117">
        <v>3.22</v>
      </c>
    </row>
    <row r="1118" spans="1:1" x14ac:dyDescent="0.3">
      <c r="A1118">
        <v>3.31</v>
      </c>
    </row>
    <row r="1119" spans="1:1" x14ac:dyDescent="0.3">
      <c r="A1119">
        <v>3.32</v>
      </c>
    </row>
    <row r="1120" spans="1:1" x14ac:dyDescent="0.3">
      <c r="A1120">
        <v>3.31</v>
      </c>
    </row>
    <row r="1121" spans="1:1" x14ac:dyDescent="0.3">
      <c r="A1121">
        <v>3.31</v>
      </c>
    </row>
    <row r="1122" spans="1:1" x14ac:dyDescent="0.3">
      <c r="A1122">
        <v>3.31</v>
      </c>
    </row>
    <row r="1123" spans="1:1" x14ac:dyDescent="0.3">
      <c r="A1123">
        <v>3.31</v>
      </c>
    </row>
    <row r="1124" spans="1:1" x14ac:dyDescent="0.3">
      <c r="A1124">
        <v>3.29</v>
      </c>
    </row>
    <row r="1125" spans="1:1" x14ac:dyDescent="0.3">
      <c r="A1125">
        <v>3.31</v>
      </c>
    </row>
    <row r="1126" spans="1:1" x14ac:dyDescent="0.3">
      <c r="A1126">
        <v>3.29</v>
      </c>
    </row>
    <row r="1127" spans="1:1" x14ac:dyDescent="0.3">
      <c r="A1127">
        <v>3.31</v>
      </c>
    </row>
    <row r="1128" spans="1:1" x14ac:dyDescent="0.3">
      <c r="A1128">
        <v>3.31</v>
      </c>
    </row>
    <row r="1129" spans="1:1" x14ac:dyDescent="0.3">
      <c r="A1129">
        <v>3.31</v>
      </c>
    </row>
    <row r="1130" spans="1:1" x14ac:dyDescent="0.3">
      <c r="A1130">
        <v>3.31</v>
      </c>
    </row>
    <row r="1131" spans="1:1" x14ac:dyDescent="0.3">
      <c r="A1131">
        <v>3.31</v>
      </c>
    </row>
    <row r="1132" spans="1:1" x14ac:dyDescent="0.3">
      <c r="A1132">
        <v>3.19</v>
      </c>
    </row>
    <row r="1133" spans="1:1" x14ac:dyDescent="0.3">
      <c r="A1133">
        <v>3.31</v>
      </c>
    </row>
    <row r="1134" spans="1:1" x14ac:dyDescent="0.3">
      <c r="A1134">
        <v>3.31</v>
      </c>
    </row>
    <row r="1135" spans="1:1" x14ac:dyDescent="0.3">
      <c r="A1135">
        <v>3.29</v>
      </c>
    </row>
    <row r="1136" spans="1:1" x14ac:dyDescent="0.3">
      <c r="A1136">
        <v>3.31</v>
      </c>
    </row>
    <row r="1137" spans="1:1" x14ac:dyDescent="0.3">
      <c r="A1137">
        <v>3.29</v>
      </c>
    </row>
    <row r="1138" spans="1:1" x14ac:dyDescent="0.3">
      <c r="A1138">
        <v>3.25</v>
      </c>
    </row>
    <row r="1139" spans="1:1" x14ac:dyDescent="0.3">
      <c r="A1139">
        <v>3.31</v>
      </c>
    </row>
    <row r="1140" spans="1:1" x14ac:dyDescent="0.3">
      <c r="A1140">
        <v>3.31</v>
      </c>
    </row>
    <row r="1141" spans="1:1" x14ac:dyDescent="0.3">
      <c r="A1141">
        <v>3.31</v>
      </c>
    </row>
    <row r="1142" spans="1:1" x14ac:dyDescent="0.3">
      <c r="A1142">
        <v>3.31</v>
      </c>
    </row>
    <row r="1143" spans="1:1" x14ac:dyDescent="0.3">
      <c r="A1143">
        <v>3.31</v>
      </c>
    </row>
    <row r="1144" spans="1:1" x14ac:dyDescent="0.3">
      <c r="A1144">
        <v>3.3</v>
      </c>
    </row>
    <row r="1145" spans="1:1" x14ac:dyDescent="0.3">
      <c r="A1145">
        <v>3.25</v>
      </c>
    </row>
    <row r="1146" spans="1:1" x14ac:dyDescent="0.3">
      <c r="A1146">
        <v>3.29</v>
      </c>
    </row>
    <row r="1147" spans="1:1" x14ac:dyDescent="0.3">
      <c r="A1147">
        <v>3.31</v>
      </c>
    </row>
    <row r="1148" spans="1:1" x14ac:dyDescent="0.3">
      <c r="A1148">
        <v>3.3</v>
      </c>
    </row>
    <row r="1149" spans="1:1" x14ac:dyDescent="0.3">
      <c r="A1149">
        <v>3.31</v>
      </c>
    </row>
    <row r="1150" spans="1:1" x14ac:dyDescent="0.3">
      <c r="A1150">
        <v>3.31</v>
      </c>
    </row>
    <row r="1151" spans="1:1" x14ac:dyDescent="0.3">
      <c r="A1151">
        <v>3.31</v>
      </c>
    </row>
    <row r="1152" spans="1:1" x14ac:dyDescent="0.3">
      <c r="A1152">
        <v>3.31</v>
      </c>
    </row>
    <row r="1153" spans="1:1" x14ac:dyDescent="0.3">
      <c r="A1153">
        <v>3.31</v>
      </c>
    </row>
    <row r="1154" spans="1:1" x14ac:dyDescent="0.3">
      <c r="A1154">
        <v>3.31</v>
      </c>
    </row>
    <row r="1155" spans="1:1" x14ac:dyDescent="0.3">
      <c r="A1155">
        <v>3.29</v>
      </c>
    </row>
    <row r="1156" spans="1:1" x14ac:dyDescent="0.3">
      <c r="A1156">
        <v>3.25</v>
      </c>
    </row>
    <row r="1157" spans="1:1" x14ac:dyDescent="0.3">
      <c r="A1157">
        <v>3.3</v>
      </c>
    </row>
    <row r="1158" spans="1:1" x14ac:dyDescent="0.3">
      <c r="A1158">
        <v>3.31</v>
      </c>
    </row>
    <row r="1159" spans="1:1" x14ac:dyDescent="0.3">
      <c r="A1159">
        <v>3.31</v>
      </c>
    </row>
    <row r="1160" spans="1:1" x14ac:dyDescent="0.3">
      <c r="A1160">
        <v>3.3</v>
      </c>
    </row>
    <row r="1161" spans="1:1" x14ac:dyDescent="0.3">
      <c r="A1161">
        <v>3.31</v>
      </c>
    </row>
    <row r="1162" spans="1:1" x14ac:dyDescent="0.3">
      <c r="A1162">
        <v>3.31</v>
      </c>
    </row>
    <row r="1163" spans="1:1" x14ac:dyDescent="0.3">
      <c r="A1163">
        <v>3.24</v>
      </c>
    </row>
    <row r="1164" spans="1:1" x14ac:dyDescent="0.3">
      <c r="A1164">
        <v>3.31</v>
      </c>
    </row>
    <row r="1165" spans="1:1" x14ac:dyDescent="0.3">
      <c r="A1165">
        <v>3.31</v>
      </c>
    </row>
    <row r="1166" spans="1:1" x14ac:dyDescent="0.3">
      <c r="A1166">
        <v>3.22</v>
      </c>
    </row>
    <row r="1167" spans="1:1" x14ac:dyDescent="0.3">
      <c r="A1167">
        <v>3.31</v>
      </c>
    </row>
    <row r="1168" spans="1:1" x14ac:dyDescent="0.3">
      <c r="A1168">
        <v>3.29</v>
      </c>
    </row>
    <row r="1169" spans="1:1" x14ac:dyDescent="0.3">
      <c r="A1169">
        <v>3.31</v>
      </c>
    </row>
    <row r="1170" spans="1:1" x14ac:dyDescent="0.3">
      <c r="A1170">
        <v>3.31</v>
      </c>
    </row>
    <row r="1171" spans="1:1" x14ac:dyDescent="0.3">
      <c r="A1171">
        <v>3.24</v>
      </c>
    </row>
    <row r="1172" spans="1:1" x14ac:dyDescent="0.3">
      <c r="A1172">
        <v>3.32</v>
      </c>
    </row>
    <row r="1173" spans="1:1" x14ac:dyDescent="0.3">
      <c r="A1173">
        <v>3.24</v>
      </c>
    </row>
    <row r="1174" spans="1:1" x14ac:dyDescent="0.3">
      <c r="A1174">
        <v>3.31</v>
      </c>
    </row>
    <row r="1175" spans="1:1" x14ac:dyDescent="0.3">
      <c r="A1175">
        <v>3.29</v>
      </c>
    </row>
    <row r="1176" spans="1:1" x14ac:dyDescent="0.3">
      <c r="A1176">
        <v>3.31</v>
      </c>
    </row>
    <row r="1177" spans="1:1" x14ac:dyDescent="0.3">
      <c r="A1177">
        <v>3.3</v>
      </c>
    </row>
    <row r="1178" spans="1:1" x14ac:dyDescent="0.3">
      <c r="A1178">
        <v>3.31</v>
      </c>
    </row>
    <row r="1179" spans="1:1" x14ac:dyDescent="0.3">
      <c r="A1179">
        <v>3.24</v>
      </c>
    </row>
    <row r="1180" spans="1:1" x14ac:dyDescent="0.3">
      <c r="A1180">
        <v>3.3</v>
      </c>
    </row>
    <row r="1181" spans="1:1" x14ac:dyDescent="0.3">
      <c r="A1181">
        <v>3.31</v>
      </c>
    </row>
    <row r="1182" spans="1:1" x14ac:dyDescent="0.3">
      <c r="A1182">
        <v>3.31</v>
      </c>
    </row>
    <row r="1183" spans="1:1" x14ac:dyDescent="0.3">
      <c r="A1183">
        <v>3.31</v>
      </c>
    </row>
    <row r="1184" spans="1:1" x14ac:dyDescent="0.3">
      <c r="A1184">
        <v>3.31</v>
      </c>
    </row>
    <row r="1185" spans="1:1" x14ac:dyDescent="0.3">
      <c r="A1185">
        <v>3.31</v>
      </c>
    </row>
    <row r="1186" spans="1:1" x14ac:dyDescent="0.3">
      <c r="A1186">
        <v>3.3</v>
      </c>
    </row>
    <row r="1187" spans="1:1" x14ac:dyDescent="0.3">
      <c r="A1187">
        <v>3.3</v>
      </c>
    </row>
    <row r="1188" spans="1:1" x14ac:dyDescent="0.3">
      <c r="A1188">
        <v>3.29</v>
      </c>
    </row>
    <row r="1189" spans="1:1" x14ac:dyDescent="0.3">
      <c r="A1189">
        <v>3.31</v>
      </c>
    </row>
    <row r="1190" spans="1:1" x14ac:dyDescent="0.3">
      <c r="A1190">
        <v>3.31</v>
      </c>
    </row>
    <row r="1191" spans="1:1" x14ac:dyDescent="0.3">
      <c r="A1191">
        <v>3.31</v>
      </c>
    </row>
    <row r="1192" spans="1:1" x14ac:dyDescent="0.3">
      <c r="A1192">
        <v>3.31</v>
      </c>
    </row>
    <row r="1193" spans="1:1" x14ac:dyDescent="0.3">
      <c r="A1193">
        <v>3.24</v>
      </c>
    </row>
    <row r="1194" spans="1:1" x14ac:dyDescent="0.3">
      <c r="A1194">
        <v>3.29</v>
      </c>
    </row>
    <row r="1195" spans="1:1" x14ac:dyDescent="0.3">
      <c r="A1195">
        <v>3.31</v>
      </c>
    </row>
    <row r="1196" spans="1:1" x14ac:dyDescent="0.3">
      <c r="A1196">
        <v>3.31</v>
      </c>
    </row>
    <row r="1197" spans="1:1" x14ac:dyDescent="0.3">
      <c r="A1197">
        <v>3.29</v>
      </c>
    </row>
    <row r="1198" spans="1:1" x14ac:dyDescent="0.3">
      <c r="A1198">
        <v>3.31</v>
      </c>
    </row>
    <row r="1199" spans="1:1" x14ac:dyDescent="0.3">
      <c r="A1199">
        <v>3.29</v>
      </c>
    </row>
    <row r="1200" spans="1:1" x14ac:dyDescent="0.3">
      <c r="A1200">
        <v>3.24</v>
      </c>
    </row>
    <row r="1201" spans="1:1" x14ac:dyDescent="0.3">
      <c r="A1201">
        <v>3.31</v>
      </c>
    </row>
    <row r="1202" spans="1:1" x14ac:dyDescent="0.3">
      <c r="A1202">
        <v>3.31</v>
      </c>
    </row>
    <row r="1203" spans="1:1" x14ac:dyDescent="0.3">
      <c r="A1203">
        <v>3.31</v>
      </c>
    </row>
    <row r="1204" spans="1:1" x14ac:dyDescent="0.3">
      <c r="A1204">
        <v>3.31</v>
      </c>
    </row>
    <row r="1205" spans="1:1" x14ac:dyDescent="0.3">
      <c r="A1205">
        <v>3.31</v>
      </c>
    </row>
    <row r="1206" spans="1:1" x14ac:dyDescent="0.3">
      <c r="A1206">
        <v>3.29</v>
      </c>
    </row>
    <row r="1207" spans="1:1" x14ac:dyDescent="0.3">
      <c r="A1207">
        <v>3.31</v>
      </c>
    </row>
    <row r="1208" spans="1:1" x14ac:dyDescent="0.3">
      <c r="A1208">
        <v>3.29</v>
      </c>
    </row>
    <row r="1209" spans="1:1" x14ac:dyDescent="0.3">
      <c r="A1209">
        <v>3.31</v>
      </c>
    </row>
    <row r="1210" spans="1:1" x14ac:dyDescent="0.3">
      <c r="A1210">
        <v>3.26</v>
      </c>
    </row>
    <row r="1211" spans="1:1" x14ac:dyDescent="0.3">
      <c r="A1211">
        <v>3.31</v>
      </c>
    </row>
    <row r="1212" spans="1:1" x14ac:dyDescent="0.3">
      <c r="A1212">
        <v>3.31</v>
      </c>
    </row>
    <row r="1213" spans="1:1" x14ac:dyDescent="0.3">
      <c r="A1213">
        <v>3.31</v>
      </c>
    </row>
    <row r="1214" spans="1:1" x14ac:dyDescent="0.3">
      <c r="A1214">
        <v>3.24</v>
      </c>
    </row>
    <row r="1215" spans="1:1" x14ac:dyDescent="0.3">
      <c r="A1215">
        <v>3.31</v>
      </c>
    </row>
    <row r="1216" spans="1:1" x14ac:dyDescent="0.3">
      <c r="A1216">
        <v>3.31</v>
      </c>
    </row>
    <row r="1217" spans="1:1" x14ac:dyDescent="0.3">
      <c r="A1217">
        <v>3.29</v>
      </c>
    </row>
    <row r="1218" spans="1:1" x14ac:dyDescent="0.3">
      <c r="A1218">
        <v>3.24</v>
      </c>
    </row>
    <row r="1219" spans="1:1" x14ac:dyDescent="0.3">
      <c r="A1219">
        <v>3.29</v>
      </c>
    </row>
    <row r="1220" spans="1:1" x14ac:dyDescent="0.3">
      <c r="A1220">
        <v>3.31</v>
      </c>
    </row>
    <row r="1221" spans="1:1" x14ac:dyDescent="0.3">
      <c r="A1221">
        <v>3.24</v>
      </c>
    </row>
    <row r="1222" spans="1:1" x14ac:dyDescent="0.3">
      <c r="A1222">
        <v>3.31</v>
      </c>
    </row>
    <row r="1223" spans="1:1" x14ac:dyDescent="0.3">
      <c r="A1223">
        <v>3.31</v>
      </c>
    </row>
    <row r="1224" spans="1:1" x14ac:dyDescent="0.3">
      <c r="A1224">
        <v>3.31</v>
      </c>
    </row>
    <row r="1225" spans="1:1" x14ac:dyDescent="0.3">
      <c r="A1225">
        <v>3.31</v>
      </c>
    </row>
    <row r="1226" spans="1:1" x14ac:dyDescent="0.3">
      <c r="A1226">
        <v>3.23</v>
      </c>
    </row>
    <row r="1227" spans="1:1" x14ac:dyDescent="0.3">
      <c r="A1227">
        <v>3.31</v>
      </c>
    </row>
    <row r="1228" spans="1:1" x14ac:dyDescent="0.3">
      <c r="A1228">
        <v>3.26</v>
      </c>
    </row>
    <row r="1229" spans="1:1" x14ac:dyDescent="0.3">
      <c r="A1229">
        <v>3.31</v>
      </c>
    </row>
    <row r="1230" spans="1:1" x14ac:dyDescent="0.3">
      <c r="A1230">
        <v>3.3</v>
      </c>
    </row>
    <row r="1231" spans="1:1" x14ac:dyDescent="0.3">
      <c r="A1231">
        <v>3.31</v>
      </c>
    </row>
    <row r="1232" spans="1:1" x14ac:dyDescent="0.3">
      <c r="A1232">
        <v>3.31</v>
      </c>
    </row>
    <row r="1233" spans="1:1" x14ac:dyDescent="0.3">
      <c r="A1233">
        <v>3.31</v>
      </c>
    </row>
    <row r="1234" spans="1:1" x14ac:dyDescent="0.3">
      <c r="A1234">
        <v>3.24</v>
      </c>
    </row>
    <row r="1235" spans="1:1" x14ac:dyDescent="0.3">
      <c r="A1235">
        <v>3.24</v>
      </c>
    </row>
    <row r="1236" spans="1:1" x14ac:dyDescent="0.3">
      <c r="A1236">
        <v>3.31</v>
      </c>
    </row>
    <row r="1237" spans="1:1" x14ac:dyDescent="0.3">
      <c r="A1237">
        <v>3.28</v>
      </c>
    </row>
    <row r="1238" spans="1:1" x14ac:dyDescent="0.3">
      <c r="A1238">
        <v>3.31</v>
      </c>
    </row>
    <row r="1239" spans="1:1" x14ac:dyDescent="0.3">
      <c r="A1239">
        <v>3.29</v>
      </c>
    </row>
    <row r="1240" spans="1:1" x14ac:dyDescent="0.3">
      <c r="A1240">
        <v>3.31</v>
      </c>
    </row>
    <row r="1241" spans="1:1" x14ac:dyDescent="0.3">
      <c r="A1241">
        <v>3.24</v>
      </c>
    </row>
    <row r="1242" spans="1:1" x14ac:dyDescent="0.3">
      <c r="A1242">
        <v>3.31</v>
      </c>
    </row>
    <row r="1243" spans="1:1" x14ac:dyDescent="0.3">
      <c r="A1243">
        <v>3.31</v>
      </c>
    </row>
    <row r="1244" spans="1:1" x14ac:dyDescent="0.3">
      <c r="A1244">
        <v>3.31</v>
      </c>
    </row>
    <row r="1245" spans="1:1" x14ac:dyDescent="0.3">
      <c r="A1245">
        <v>3.31</v>
      </c>
    </row>
    <row r="1246" spans="1:1" x14ac:dyDescent="0.3">
      <c r="A1246">
        <v>3.31</v>
      </c>
    </row>
    <row r="1247" spans="1:1" x14ac:dyDescent="0.3">
      <c r="A1247">
        <v>3.31</v>
      </c>
    </row>
    <row r="1248" spans="1:1" x14ac:dyDescent="0.3">
      <c r="A1248">
        <v>3.29</v>
      </c>
    </row>
    <row r="1249" spans="1:1" x14ac:dyDescent="0.3">
      <c r="A1249">
        <v>3.31</v>
      </c>
    </row>
    <row r="1250" spans="1:1" x14ac:dyDescent="0.3">
      <c r="A1250">
        <v>3.27</v>
      </c>
    </row>
    <row r="1251" spans="1:1" x14ac:dyDescent="0.3">
      <c r="A1251">
        <v>3.31</v>
      </c>
    </row>
    <row r="1252" spans="1:1" x14ac:dyDescent="0.3">
      <c r="A1252">
        <v>3.31</v>
      </c>
    </row>
    <row r="1253" spans="1:1" x14ac:dyDescent="0.3">
      <c r="A1253">
        <v>3.31</v>
      </c>
    </row>
    <row r="1254" spans="1:1" x14ac:dyDescent="0.3">
      <c r="A1254">
        <v>3.31</v>
      </c>
    </row>
    <row r="1255" spans="1:1" x14ac:dyDescent="0.3">
      <c r="A1255">
        <v>3.31</v>
      </c>
    </row>
    <row r="1256" spans="1:1" x14ac:dyDescent="0.3">
      <c r="A1256">
        <v>3.24</v>
      </c>
    </row>
    <row r="1257" spans="1:1" x14ac:dyDescent="0.3">
      <c r="A1257">
        <v>3.29</v>
      </c>
    </row>
    <row r="1258" spans="1:1" x14ac:dyDescent="0.3">
      <c r="A1258">
        <v>3.25</v>
      </c>
    </row>
    <row r="1259" spans="1:1" x14ac:dyDescent="0.3">
      <c r="A1259">
        <v>3.29</v>
      </c>
    </row>
    <row r="1260" spans="1:1" x14ac:dyDescent="0.3">
      <c r="A1260">
        <v>3.31</v>
      </c>
    </row>
    <row r="1261" spans="1:1" x14ac:dyDescent="0.3">
      <c r="A1261">
        <v>3.31</v>
      </c>
    </row>
    <row r="1262" spans="1:1" x14ac:dyDescent="0.3">
      <c r="A1262">
        <v>3.24</v>
      </c>
    </row>
    <row r="1263" spans="1:1" x14ac:dyDescent="0.3">
      <c r="A1263">
        <v>3.31</v>
      </c>
    </row>
    <row r="1264" spans="1:1" x14ac:dyDescent="0.3">
      <c r="A1264">
        <v>3.31</v>
      </c>
    </row>
    <row r="1265" spans="1:1" x14ac:dyDescent="0.3">
      <c r="A1265">
        <v>3.24</v>
      </c>
    </row>
    <row r="1266" spans="1:1" x14ac:dyDescent="0.3">
      <c r="A1266">
        <v>3.31</v>
      </c>
    </row>
    <row r="1267" spans="1:1" x14ac:dyDescent="0.3">
      <c r="A1267">
        <v>3.31</v>
      </c>
    </row>
    <row r="1268" spans="1:1" x14ac:dyDescent="0.3">
      <c r="A1268">
        <v>3.29</v>
      </c>
    </row>
    <row r="1269" spans="1:1" x14ac:dyDescent="0.3">
      <c r="A1269">
        <v>3.24</v>
      </c>
    </row>
    <row r="1270" spans="1:1" x14ac:dyDescent="0.3">
      <c r="A1270">
        <v>3.29</v>
      </c>
    </row>
    <row r="1271" spans="1:1" x14ac:dyDescent="0.3">
      <c r="A1271">
        <v>3.31</v>
      </c>
    </row>
    <row r="1272" spans="1:1" x14ac:dyDescent="0.3">
      <c r="A1272">
        <v>3.31</v>
      </c>
    </row>
    <row r="1273" spans="1:1" x14ac:dyDescent="0.3">
      <c r="A1273">
        <v>3.31</v>
      </c>
    </row>
    <row r="1274" spans="1:1" x14ac:dyDescent="0.3">
      <c r="A1274">
        <v>3.3</v>
      </c>
    </row>
    <row r="1275" spans="1:1" x14ac:dyDescent="0.3">
      <c r="A1275">
        <v>3.31</v>
      </c>
    </row>
    <row r="1276" spans="1:1" x14ac:dyDescent="0.3">
      <c r="A1276">
        <v>3.29</v>
      </c>
    </row>
    <row r="1277" spans="1:1" x14ac:dyDescent="0.3">
      <c r="A1277">
        <v>3.31</v>
      </c>
    </row>
    <row r="1278" spans="1:1" x14ac:dyDescent="0.3">
      <c r="A1278">
        <v>3.31</v>
      </c>
    </row>
    <row r="1279" spans="1:1" x14ac:dyDescent="0.3">
      <c r="A1279">
        <v>3.29</v>
      </c>
    </row>
    <row r="1280" spans="1:1" x14ac:dyDescent="0.3">
      <c r="A1280">
        <v>3.31</v>
      </c>
    </row>
    <row r="1281" spans="1:1" x14ac:dyDescent="0.3">
      <c r="A1281">
        <v>3.29</v>
      </c>
    </row>
    <row r="1282" spans="1:1" x14ac:dyDescent="0.3">
      <c r="A1282">
        <v>3.29</v>
      </c>
    </row>
    <row r="1283" spans="1:1" x14ac:dyDescent="0.3">
      <c r="A1283">
        <v>3.24</v>
      </c>
    </row>
    <row r="1284" spans="1:1" x14ac:dyDescent="0.3">
      <c r="A1284">
        <v>3.31</v>
      </c>
    </row>
    <row r="1285" spans="1:1" x14ac:dyDescent="0.3">
      <c r="A1285">
        <v>3.31</v>
      </c>
    </row>
    <row r="1286" spans="1:1" x14ac:dyDescent="0.3">
      <c r="A1286">
        <v>3.31</v>
      </c>
    </row>
    <row r="1287" spans="1:1" x14ac:dyDescent="0.3">
      <c r="A1287">
        <v>3.3</v>
      </c>
    </row>
    <row r="1288" spans="1:1" x14ac:dyDescent="0.3">
      <c r="A1288">
        <v>3.29</v>
      </c>
    </row>
    <row r="1289" spans="1:1" x14ac:dyDescent="0.3">
      <c r="A1289">
        <v>3.25</v>
      </c>
    </row>
    <row r="1290" spans="1:1" x14ac:dyDescent="0.3">
      <c r="A1290">
        <v>3.28</v>
      </c>
    </row>
    <row r="1291" spans="1:1" x14ac:dyDescent="0.3">
      <c r="A1291">
        <v>3.31</v>
      </c>
    </row>
    <row r="1292" spans="1:1" x14ac:dyDescent="0.3">
      <c r="A1292">
        <v>3.31</v>
      </c>
    </row>
    <row r="1293" spans="1:1" x14ac:dyDescent="0.3">
      <c r="A1293">
        <v>3.31</v>
      </c>
    </row>
    <row r="1294" spans="1:1" x14ac:dyDescent="0.3">
      <c r="A1294">
        <v>3.31</v>
      </c>
    </row>
    <row r="1295" spans="1:1" x14ac:dyDescent="0.3">
      <c r="A1295">
        <v>3.31</v>
      </c>
    </row>
    <row r="1296" spans="1:1" x14ac:dyDescent="0.3">
      <c r="A1296">
        <v>3.23</v>
      </c>
    </row>
    <row r="1297" spans="1:1" x14ac:dyDescent="0.3">
      <c r="A1297">
        <v>3.23</v>
      </c>
    </row>
    <row r="1298" spans="1:1" x14ac:dyDescent="0.3">
      <c r="A1298">
        <v>3.31</v>
      </c>
    </row>
    <row r="1299" spans="1:1" x14ac:dyDescent="0.3">
      <c r="A1299">
        <v>3.28</v>
      </c>
    </row>
    <row r="1300" spans="1:1" x14ac:dyDescent="0.3">
      <c r="A1300">
        <v>3.31</v>
      </c>
    </row>
    <row r="1301" spans="1:1" x14ac:dyDescent="0.3">
      <c r="A1301">
        <v>3.29</v>
      </c>
    </row>
    <row r="1302" spans="1:1" x14ac:dyDescent="0.3">
      <c r="A1302">
        <v>3.31</v>
      </c>
    </row>
    <row r="1303" spans="1:1" x14ac:dyDescent="0.3">
      <c r="A1303">
        <v>3.31</v>
      </c>
    </row>
    <row r="1304" spans="1:1" x14ac:dyDescent="0.3">
      <c r="A1304">
        <v>3.3</v>
      </c>
    </row>
    <row r="1305" spans="1:1" x14ac:dyDescent="0.3">
      <c r="A1305">
        <v>3.3</v>
      </c>
    </row>
    <row r="1306" spans="1:1" x14ac:dyDescent="0.3">
      <c r="A1306">
        <v>3.31</v>
      </c>
    </row>
    <row r="1307" spans="1:1" x14ac:dyDescent="0.3">
      <c r="A1307">
        <v>3.3</v>
      </c>
    </row>
    <row r="1308" spans="1:1" x14ac:dyDescent="0.3">
      <c r="A1308">
        <v>3.29</v>
      </c>
    </row>
    <row r="1309" spans="1:1" x14ac:dyDescent="0.3">
      <c r="A1309">
        <v>3.31</v>
      </c>
    </row>
    <row r="1310" spans="1:1" x14ac:dyDescent="0.3">
      <c r="A1310">
        <v>3.24</v>
      </c>
    </row>
    <row r="1311" spans="1:1" x14ac:dyDescent="0.3">
      <c r="A1311">
        <v>3.31</v>
      </c>
    </row>
    <row r="1312" spans="1:1" x14ac:dyDescent="0.3">
      <c r="A1312">
        <v>3.3</v>
      </c>
    </row>
    <row r="1313" spans="1:1" x14ac:dyDescent="0.3">
      <c r="A1313">
        <v>3.24</v>
      </c>
    </row>
    <row r="1314" spans="1:1" x14ac:dyDescent="0.3">
      <c r="A1314">
        <v>3.31</v>
      </c>
    </row>
    <row r="1315" spans="1:1" x14ac:dyDescent="0.3">
      <c r="A1315">
        <v>3.31</v>
      </c>
    </row>
    <row r="1316" spans="1:1" x14ac:dyDescent="0.3">
      <c r="A1316">
        <v>3.31</v>
      </c>
    </row>
    <row r="1317" spans="1:1" x14ac:dyDescent="0.3">
      <c r="A1317">
        <v>3.24</v>
      </c>
    </row>
    <row r="1318" spans="1:1" x14ac:dyDescent="0.3">
      <c r="A1318">
        <v>3.31</v>
      </c>
    </row>
    <row r="1319" spans="1:1" x14ac:dyDescent="0.3">
      <c r="A1319">
        <v>3.28</v>
      </c>
    </row>
    <row r="1320" spans="1:1" x14ac:dyDescent="0.3">
      <c r="A1320">
        <v>3.3</v>
      </c>
    </row>
    <row r="1321" spans="1:1" x14ac:dyDescent="0.3">
      <c r="A1321">
        <v>3.23</v>
      </c>
    </row>
    <row r="1322" spans="1:1" x14ac:dyDescent="0.3">
      <c r="A1322">
        <v>3.31</v>
      </c>
    </row>
    <row r="1323" spans="1:1" x14ac:dyDescent="0.3">
      <c r="A1323">
        <v>3.3</v>
      </c>
    </row>
    <row r="1324" spans="1:1" x14ac:dyDescent="0.3">
      <c r="A1324">
        <v>3.28</v>
      </c>
    </row>
    <row r="1325" spans="1:1" x14ac:dyDescent="0.3">
      <c r="A1325">
        <v>3.3</v>
      </c>
    </row>
    <row r="1326" spans="1:1" x14ac:dyDescent="0.3">
      <c r="A1326">
        <v>3.31</v>
      </c>
    </row>
    <row r="1327" spans="1:1" x14ac:dyDescent="0.3">
      <c r="A1327">
        <v>3.31</v>
      </c>
    </row>
    <row r="1328" spans="1:1" x14ac:dyDescent="0.3">
      <c r="A1328">
        <v>3.31</v>
      </c>
    </row>
    <row r="1329" spans="1:1" x14ac:dyDescent="0.3">
      <c r="A1329">
        <v>3.23</v>
      </c>
    </row>
    <row r="1330" spans="1:1" x14ac:dyDescent="0.3">
      <c r="A1330">
        <v>3.29</v>
      </c>
    </row>
    <row r="1331" spans="1:1" x14ac:dyDescent="0.3">
      <c r="A1331">
        <v>3.23</v>
      </c>
    </row>
    <row r="1332" spans="1:1" x14ac:dyDescent="0.3">
      <c r="A1332">
        <v>3.29</v>
      </c>
    </row>
    <row r="1333" spans="1:1" x14ac:dyDescent="0.3">
      <c r="A1333">
        <v>3.31</v>
      </c>
    </row>
    <row r="1334" spans="1:1" x14ac:dyDescent="0.3">
      <c r="A1334">
        <v>3.31</v>
      </c>
    </row>
    <row r="1335" spans="1:1" x14ac:dyDescent="0.3">
      <c r="A1335">
        <v>3.31</v>
      </c>
    </row>
    <row r="1336" spans="1:1" x14ac:dyDescent="0.3">
      <c r="A1336">
        <v>3.28</v>
      </c>
    </row>
    <row r="1337" spans="1:1" x14ac:dyDescent="0.3">
      <c r="A1337">
        <v>3.31</v>
      </c>
    </row>
    <row r="1338" spans="1:1" x14ac:dyDescent="0.3">
      <c r="A1338">
        <v>3.3</v>
      </c>
    </row>
    <row r="1339" spans="1:1" x14ac:dyDescent="0.3">
      <c r="A1339">
        <v>3.29</v>
      </c>
    </row>
    <row r="1340" spans="1:1" x14ac:dyDescent="0.3">
      <c r="A1340">
        <v>3.3</v>
      </c>
    </row>
    <row r="1341" spans="1:1" x14ac:dyDescent="0.3">
      <c r="A1341">
        <v>3.29</v>
      </c>
    </row>
    <row r="1342" spans="1:1" x14ac:dyDescent="0.3">
      <c r="A1342">
        <v>3.3</v>
      </c>
    </row>
    <row r="1343" spans="1:1" x14ac:dyDescent="0.3">
      <c r="A1343">
        <v>3.3</v>
      </c>
    </row>
    <row r="1344" spans="1:1" x14ac:dyDescent="0.3">
      <c r="A1344">
        <v>3.23</v>
      </c>
    </row>
    <row r="1345" spans="1:1" x14ac:dyDescent="0.3">
      <c r="A1345">
        <v>3.27</v>
      </c>
    </row>
    <row r="1346" spans="1:1" x14ac:dyDescent="0.3">
      <c r="A1346">
        <v>3.3</v>
      </c>
    </row>
    <row r="1347" spans="1:1" x14ac:dyDescent="0.3">
      <c r="A1347">
        <v>3.3</v>
      </c>
    </row>
    <row r="1348" spans="1:1" x14ac:dyDescent="0.3">
      <c r="A1348">
        <v>3.3</v>
      </c>
    </row>
    <row r="1349" spans="1:1" x14ac:dyDescent="0.3">
      <c r="A1349">
        <v>3.31</v>
      </c>
    </row>
    <row r="1350" spans="1:1" x14ac:dyDescent="0.3">
      <c r="A1350">
        <v>3.28</v>
      </c>
    </row>
    <row r="1351" spans="1:1" x14ac:dyDescent="0.3">
      <c r="A1351">
        <v>3.3</v>
      </c>
    </row>
    <row r="1352" spans="1:1" x14ac:dyDescent="0.3">
      <c r="A1352">
        <v>3.29</v>
      </c>
    </row>
    <row r="1353" spans="1:1" x14ac:dyDescent="0.3">
      <c r="A1353">
        <v>3.25</v>
      </c>
    </row>
    <row r="1354" spans="1:1" x14ac:dyDescent="0.3">
      <c r="A1354">
        <v>3.31</v>
      </c>
    </row>
    <row r="1355" spans="1:1" x14ac:dyDescent="0.3">
      <c r="A1355">
        <v>3.3</v>
      </c>
    </row>
    <row r="1356" spans="1:1" x14ac:dyDescent="0.3">
      <c r="A1356">
        <v>3.31</v>
      </c>
    </row>
    <row r="1357" spans="1:1" x14ac:dyDescent="0.3">
      <c r="A1357">
        <v>3.3</v>
      </c>
    </row>
    <row r="1358" spans="1:1" x14ac:dyDescent="0.3">
      <c r="A1358">
        <v>3.23</v>
      </c>
    </row>
    <row r="1359" spans="1:1" x14ac:dyDescent="0.3">
      <c r="A1359">
        <v>3.3</v>
      </c>
    </row>
    <row r="1360" spans="1:1" x14ac:dyDescent="0.3">
      <c r="A1360">
        <v>3.28</v>
      </c>
    </row>
    <row r="1361" spans="1:1" x14ac:dyDescent="0.3">
      <c r="A1361">
        <v>3.29</v>
      </c>
    </row>
    <row r="1362" spans="1:1" x14ac:dyDescent="0.3">
      <c r="A1362">
        <v>3.3</v>
      </c>
    </row>
    <row r="1363" spans="1:1" x14ac:dyDescent="0.3">
      <c r="A1363">
        <v>3.29</v>
      </c>
    </row>
    <row r="1364" spans="1:1" x14ac:dyDescent="0.3">
      <c r="A1364">
        <v>3.31</v>
      </c>
    </row>
    <row r="1365" spans="1:1" x14ac:dyDescent="0.3">
      <c r="A1365">
        <v>3.25</v>
      </c>
    </row>
    <row r="1366" spans="1:1" x14ac:dyDescent="0.3">
      <c r="A1366">
        <v>3.31</v>
      </c>
    </row>
    <row r="1367" spans="1:1" x14ac:dyDescent="0.3">
      <c r="A1367">
        <v>3.3</v>
      </c>
    </row>
    <row r="1368" spans="1:1" x14ac:dyDescent="0.3">
      <c r="A1368">
        <v>3.3</v>
      </c>
    </row>
    <row r="1369" spans="1:1" x14ac:dyDescent="0.3">
      <c r="A1369">
        <v>3.25</v>
      </c>
    </row>
    <row r="1370" spans="1:1" x14ac:dyDescent="0.3">
      <c r="A1370">
        <v>3.29</v>
      </c>
    </row>
    <row r="1371" spans="1:1" x14ac:dyDescent="0.3">
      <c r="A1371">
        <v>3.3</v>
      </c>
    </row>
    <row r="1372" spans="1:1" x14ac:dyDescent="0.3">
      <c r="A1372">
        <v>3.21</v>
      </c>
    </row>
    <row r="1373" spans="1:1" x14ac:dyDescent="0.3">
      <c r="A1373">
        <v>3.3</v>
      </c>
    </row>
    <row r="1374" spans="1:1" x14ac:dyDescent="0.3">
      <c r="A1374">
        <v>3.3</v>
      </c>
    </row>
    <row r="1375" spans="1:1" x14ac:dyDescent="0.3">
      <c r="A1375">
        <v>3.3</v>
      </c>
    </row>
    <row r="1376" spans="1:1" x14ac:dyDescent="0.3">
      <c r="A1376">
        <v>3.3</v>
      </c>
    </row>
    <row r="1377" spans="1:1" x14ac:dyDescent="0.3">
      <c r="A1377">
        <v>3.24</v>
      </c>
    </row>
    <row r="1378" spans="1:1" x14ac:dyDescent="0.3">
      <c r="A1378">
        <v>3.31</v>
      </c>
    </row>
    <row r="1379" spans="1:1" x14ac:dyDescent="0.3">
      <c r="A1379">
        <v>3.23</v>
      </c>
    </row>
    <row r="1380" spans="1:1" x14ac:dyDescent="0.3">
      <c r="A1380">
        <v>3.31</v>
      </c>
    </row>
    <row r="1381" spans="1:1" x14ac:dyDescent="0.3">
      <c r="A1381">
        <v>3.28</v>
      </c>
    </row>
    <row r="1382" spans="1:1" x14ac:dyDescent="0.3">
      <c r="A1382">
        <v>3.3</v>
      </c>
    </row>
    <row r="1383" spans="1:1" x14ac:dyDescent="0.3">
      <c r="A1383">
        <v>3.29</v>
      </c>
    </row>
    <row r="1384" spans="1:1" x14ac:dyDescent="0.3">
      <c r="A1384">
        <v>3.3</v>
      </c>
    </row>
    <row r="1385" spans="1:1" x14ac:dyDescent="0.3">
      <c r="A1385">
        <v>3.3</v>
      </c>
    </row>
    <row r="1386" spans="1:1" x14ac:dyDescent="0.3">
      <c r="A1386">
        <v>3.3</v>
      </c>
    </row>
    <row r="1387" spans="1:1" x14ac:dyDescent="0.3">
      <c r="A1387">
        <v>3.3</v>
      </c>
    </row>
    <row r="1388" spans="1:1" x14ac:dyDescent="0.3">
      <c r="A1388">
        <v>3.31</v>
      </c>
    </row>
    <row r="1389" spans="1:1" x14ac:dyDescent="0.3">
      <c r="A1389">
        <v>3.3</v>
      </c>
    </row>
    <row r="1390" spans="1:1" x14ac:dyDescent="0.3">
      <c r="A1390">
        <v>3.28</v>
      </c>
    </row>
    <row r="1391" spans="1:1" x14ac:dyDescent="0.3">
      <c r="A1391">
        <v>3.3</v>
      </c>
    </row>
    <row r="1392" spans="1:1" x14ac:dyDescent="0.3">
      <c r="A1392">
        <v>3.22</v>
      </c>
    </row>
    <row r="1393" spans="1:1" x14ac:dyDescent="0.3">
      <c r="A1393">
        <v>3.27</v>
      </c>
    </row>
    <row r="1394" spans="1:1" x14ac:dyDescent="0.3">
      <c r="A1394">
        <v>3.31</v>
      </c>
    </row>
    <row r="1395" spans="1:1" x14ac:dyDescent="0.3">
      <c r="A1395">
        <v>3.3</v>
      </c>
    </row>
    <row r="1396" spans="1:1" x14ac:dyDescent="0.3">
      <c r="A1396">
        <v>3.3</v>
      </c>
    </row>
    <row r="1397" spans="1:1" x14ac:dyDescent="0.3">
      <c r="A1397">
        <v>3.3</v>
      </c>
    </row>
    <row r="1398" spans="1:1" x14ac:dyDescent="0.3">
      <c r="A1398">
        <v>3.3</v>
      </c>
    </row>
    <row r="1399" spans="1:1" x14ac:dyDescent="0.3">
      <c r="A1399">
        <v>3.28</v>
      </c>
    </row>
    <row r="1400" spans="1:1" x14ac:dyDescent="0.3">
      <c r="A1400">
        <v>3.3</v>
      </c>
    </row>
    <row r="1401" spans="1:1" x14ac:dyDescent="0.3">
      <c r="A1401">
        <v>3.28</v>
      </c>
    </row>
    <row r="1402" spans="1:1" x14ac:dyDescent="0.3">
      <c r="A1402">
        <v>3.3</v>
      </c>
    </row>
    <row r="1403" spans="1:1" x14ac:dyDescent="0.3">
      <c r="A1403">
        <v>3.29</v>
      </c>
    </row>
    <row r="1404" spans="1:1" x14ac:dyDescent="0.3">
      <c r="A1404">
        <v>3.3</v>
      </c>
    </row>
    <row r="1405" spans="1:1" x14ac:dyDescent="0.3">
      <c r="A1405">
        <v>3.3</v>
      </c>
    </row>
    <row r="1406" spans="1:1" x14ac:dyDescent="0.3">
      <c r="A1406">
        <v>3.24</v>
      </c>
    </row>
    <row r="1407" spans="1:1" x14ac:dyDescent="0.3">
      <c r="A1407">
        <v>3.3</v>
      </c>
    </row>
    <row r="1408" spans="1:1" x14ac:dyDescent="0.3">
      <c r="A1408">
        <v>3.23</v>
      </c>
    </row>
    <row r="1409" spans="1:1" x14ac:dyDescent="0.3">
      <c r="A1409">
        <v>3.3</v>
      </c>
    </row>
    <row r="1410" spans="1:1" x14ac:dyDescent="0.3">
      <c r="A1410">
        <v>3.3</v>
      </c>
    </row>
    <row r="1411" spans="1:1" x14ac:dyDescent="0.3">
      <c r="A1411">
        <v>3.3</v>
      </c>
    </row>
    <row r="1412" spans="1:1" x14ac:dyDescent="0.3">
      <c r="A1412">
        <v>3.28</v>
      </c>
    </row>
    <row r="1413" spans="1:1" x14ac:dyDescent="0.3">
      <c r="A1413">
        <v>3.24</v>
      </c>
    </row>
    <row r="1414" spans="1:1" x14ac:dyDescent="0.3">
      <c r="A1414">
        <v>3.28</v>
      </c>
    </row>
    <row r="1415" spans="1:1" x14ac:dyDescent="0.3">
      <c r="A1415">
        <v>3.3</v>
      </c>
    </row>
    <row r="1416" spans="1:1" x14ac:dyDescent="0.3">
      <c r="A1416">
        <v>3.23</v>
      </c>
    </row>
    <row r="1417" spans="1:1" x14ac:dyDescent="0.3">
      <c r="A1417">
        <v>3.3</v>
      </c>
    </row>
    <row r="1418" spans="1:1" x14ac:dyDescent="0.3">
      <c r="A1418">
        <v>3.3</v>
      </c>
    </row>
    <row r="1419" spans="1:1" x14ac:dyDescent="0.3">
      <c r="A1419">
        <v>3.3</v>
      </c>
    </row>
    <row r="1420" spans="1:1" x14ac:dyDescent="0.3">
      <c r="A1420">
        <v>3.23</v>
      </c>
    </row>
    <row r="1421" spans="1:1" x14ac:dyDescent="0.3">
      <c r="A1421">
        <v>3.29</v>
      </c>
    </row>
    <row r="1422" spans="1:1" x14ac:dyDescent="0.3">
      <c r="A1422">
        <v>3.3</v>
      </c>
    </row>
    <row r="1423" spans="1:1" x14ac:dyDescent="0.3">
      <c r="A1423">
        <v>3.27</v>
      </c>
    </row>
    <row r="1424" spans="1:1" x14ac:dyDescent="0.3">
      <c r="A1424">
        <v>3.23</v>
      </c>
    </row>
    <row r="1425" spans="1:1" x14ac:dyDescent="0.3">
      <c r="A1425">
        <v>3.3</v>
      </c>
    </row>
    <row r="1426" spans="1:1" x14ac:dyDescent="0.3">
      <c r="A1426">
        <v>3.3</v>
      </c>
    </row>
    <row r="1427" spans="1:1" x14ac:dyDescent="0.3">
      <c r="A1427">
        <v>3.25</v>
      </c>
    </row>
    <row r="1428" spans="1:1" x14ac:dyDescent="0.3">
      <c r="A1428">
        <v>3.3</v>
      </c>
    </row>
    <row r="1429" spans="1:1" x14ac:dyDescent="0.3">
      <c r="A1429">
        <v>3.3</v>
      </c>
    </row>
    <row r="1430" spans="1:1" x14ac:dyDescent="0.3">
      <c r="A1430">
        <v>3.3</v>
      </c>
    </row>
    <row r="1431" spans="1:1" x14ac:dyDescent="0.3">
      <c r="A1431">
        <v>3.3</v>
      </c>
    </row>
    <row r="1432" spans="1:1" x14ac:dyDescent="0.3">
      <c r="A1432">
        <v>3.28</v>
      </c>
    </row>
    <row r="1433" spans="1:1" x14ac:dyDescent="0.3">
      <c r="A1433">
        <v>3.3</v>
      </c>
    </row>
    <row r="1434" spans="1:1" x14ac:dyDescent="0.3">
      <c r="A1434">
        <v>3.28</v>
      </c>
    </row>
    <row r="1435" spans="1:1" x14ac:dyDescent="0.3">
      <c r="A1435">
        <v>3.3</v>
      </c>
    </row>
    <row r="1436" spans="1:1" x14ac:dyDescent="0.3">
      <c r="A1436">
        <v>3.3</v>
      </c>
    </row>
    <row r="1437" spans="1:1" x14ac:dyDescent="0.3">
      <c r="A1437">
        <v>3.3</v>
      </c>
    </row>
    <row r="1438" spans="1:1" x14ac:dyDescent="0.3">
      <c r="A1438">
        <v>3.3</v>
      </c>
    </row>
    <row r="1439" spans="1:1" x14ac:dyDescent="0.3">
      <c r="A1439">
        <v>3.3</v>
      </c>
    </row>
    <row r="1440" spans="1:1" x14ac:dyDescent="0.3">
      <c r="A1440">
        <v>3.23</v>
      </c>
    </row>
    <row r="1441" spans="1:1" x14ac:dyDescent="0.3">
      <c r="A1441">
        <v>3.29</v>
      </c>
    </row>
    <row r="1442" spans="1:1" x14ac:dyDescent="0.3">
      <c r="A1442">
        <v>3.3</v>
      </c>
    </row>
    <row r="1443" spans="1:1" x14ac:dyDescent="0.3">
      <c r="A1443">
        <v>3.28</v>
      </c>
    </row>
    <row r="1444" spans="1:1" x14ac:dyDescent="0.3">
      <c r="A1444">
        <v>3.3</v>
      </c>
    </row>
    <row r="1445" spans="1:1" x14ac:dyDescent="0.3">
      <c r="A1445">
        <v>3.29</v>
      </c>
    </row>
    <row r="1446" spans="1:1" x14ac:dyDescent="0.3">
      <c r="A1446">
        <v>3.3</v>
      </c>
    </row>
    <row r="1447" spans="1:1" x14ac:dyDescent="0.3">
      <c r="A1447">
        <v>3.23</v>
      </c>
    </row>
    <row r="1448" spans="1:1" x14ac:dyDescent="0.3">
      <c r="A1448">
        <v>3.23</v>
      </c>
    </row>
    <row r="1449" spans="1:1" x14ac:dyDescent="0.3">
      <c r="A1449">
        <v>3.3</v>
      </c>
    </row>
    <row r="1450" spans="1:1" x14ac:dyDescent="0.3">
      <c r="A1450">
        <v>3.3</v>
      </c>
    </row>
    <row r="1451" spans="1:1" x14ac:dyDescent="0.3">
      <c r="A1451">
        <v>3.3</v>
      </c>
    </row>
    <row r="1452" spans="1:1" x14ac:dyDescent="0.3">
      <c r="A1452">
        <v>3.29</v>
      </c>
    </row>
    <row r="1453" spans="1:1" x14ac:dyDescent="0.3">
      <c r="A1453">
        <v>3.3</v>
      </c>
    </row>
    <row r="1454" spans="1:1" x14ac:dyDescent="0.3">
      <c r="A1454">
        <v>3.28</v>
      </c>
    </row>
    <row r="1455" spans="1:1" x14ac:dyDescent="0.3">
      <c r="A1455">
        <v>3.3</v>
      </c>
    </row>
    <row r="1456" spans="1:1" x14ac:dyDescent="0.3">
      <c r="A1456">
        <v>3.29</v>
      </c>
    </row>
    <row r="1457" spans="1:1" x14ac:dyDescent="0.3">
      <c r="A1457">
        <v>3.3</v>
      </c>
    </row>
    <row r="1458" spans="1:1" x14ac:dyDescent="0.3">
      <c r="A1458">
        <v>3.3</v>
      </c>
    </row>
    <row r="1459" spans="1:1" x14ac:dyDescent="0.3">
      <c r="A1459">
        <v>3.3</v>
      </c>
    </row>
    <row r="1460" spans="1:1" x14ac:dyDescent="0.3">
      <c r="A1460">
        <v>3.3</v>
      </c>
    </row>
    <row r="1461" spans="1:1" x14ac:dyDescent="0.3">
      <c r="A1461">
        <v>3.29</v>
      </c>
    </row>
    <row r="1462" spans="1:1" x14ac:dyDescent="0.3">
      <c r="A1462">
        <v>3.3</v>
      </c>
    </row>
    <row r="1463" spans="1:1" x14ac:dyDescent="0.3">
      <c r="A1463">
        <v>3.28</v>
      </c>
    </row>
    <row r="1464" spans="1:1" x14ac:dyDescent="0.3">
      <c r="A1464">
        <v>3.23</v>
      </c>
    </row>
    <row r="1465" spans="1:1" x14ac:dyDescent="0.3">
      <c r="A1465">
        <v>3.28</v>
      </c>
    </row>
    <row r="1466" spans="1:1" x14ac:dyDescent="0.3">
      <c r="A1466">
        <v>3.3</v>
      </c>
    </row>
    <row r="1467" spans="1:1" x14ac:dyDescent="0.3">
      <c r="A1467">
        <v>3.3</v>
      </c>
    </row>
    <row r="1468" spans="1:1" x14ac:dyDescent="0.3">
      <c r="A1468">
        <v>3.23</v>
      </c>
    </row>
    <row r="1469" spans="1:1" x14ac:dyDescent="0.3">
      <c r="A1469">
        <v>3.3</v>
      </c>
    </row>
    <row r="1470" spans="1:1" x14ac:dyDescent="0.3">
      <c r="A1470">
        <v>3.3</v>
      </c>
    </row>
    <row r="1471" spans="1:1" x14ac:dyDescent="0.3">
      <c r="A1471">
        <v>3.3</v>
      </c>
    </row>
    <row r="1472" spans="1:1" x14ac:dyDescent="0.3">
      <c r="A1472">
        <v>3.27</v>
      </c>
    </row>
    <row r="1473" spans="1:1" x14ac:dyDescent="0.3">
      <c r="A1473">
        <v>3.3</v>
      </c>
    </row>
    <row r="1474" spans="1:1" x14ac:dyDescent="0.3">
      <c r="A1474">
        <v>3.28</v>
      </c>
    </row>
    <row r="1475" spans="1:1" x14ac:dyDescent="0.3">
      <c r="A1475">
        <v>3.3</v>
      </c>
    </row>
    <row r="1476" spans="1:1" x14ac:dyDescent="0.3">
      <c r="A1476">
        <v>3.3</v>
      </c>
    </row>
    <row r="1477" spans="1:1" x14ac:dyDescent="0.3">
      <c r="A1477">
        <v>3.3</v>
      </c>
    </row>
    <row r="1478" spans="1:1" x14ac:dyDescent="0.3">
      <c r="A1478">
        <v>3.3</v>
      </c>
    </row>
    <row r="1479" spans="1:1" x14ac:dyDescent="0.3">
      <c r="A1479">
        <v>3.23</v>
      </c>
    </row>
    <row r="1480" spans="1:1" x14ac:dyDescent="0.3">
      <c r="A1480">
        <v>3.3</v>
      </c>
    </row>
    <row r="1481" spans="1:1" x14ac:dyDescent="0.3">
      <c r="A1481">
        <v>3.28</v>
      </c>
    </row>
    <row r="1482" spans="1:1" x14ac:dyDescent="0.3">
      <c r="A1482">
        <v>3.3</v>
      </c>
    </row>
    <row r="1483" spans="1:1" x14ac:dyDescent="0.3">
      <c r="A1483">
        <v>3.28</v>
      </c>
    </row>
    <row r="1484" spans="1:1" x14ac:dyDescent="0.3">
      <c r="A1484">
        <v>3.3</v>
      </c>
    </row>
    <row r="1485" spans="1:1" x14ac:dyDescent="0.3">
      <c r="A1485">
        <v>3.29</v>
      </c>
    </row>
    <row r="1486" spans="1:1" x14ac:dyDescent="0.3">
      <c r="A1486">
        <v>3.3</v>
      </c>
    </row>
    <row r="1487" spans="1:1" x14ac:dyDescent="0.3">
      <c r="A1487">
        <v>3.23</v>
      </c>
    </row>
    <row r="1488" spans="1:1" x14ac:dyDescent="0.3">
      <c r="A1488">
        <v>3.3</v>
      </c>
    </row>
    <row r="1489" spans="1:1" x14ac:dyDescent="0.3">
      <c r="A1489">
        <v>3.23</v>
      </c>
    </row>
    <row r="1490" spans="1:1" x14ac:dyDescent="0.3">
      <c r="A1490">
        <v>3.3</v>
      </c>
    </row>
    <row r="1491" spans="1:1" x14ac:dyDescent="0.3">
      <c r="A1491">
        <v>3.3</v>
      </c>
    </row>
    <row r="1492" spans="1:1" x14ac:dyDescent="0.3">
      <c r="A1492">
        <v>3.3</v>
      </c>
    </row>
    <row r="1493" spans="1:1" x14ac:dyDescent="0.3">
      <c r="A1493">
        <v>3.3</v>
      </c>
    </row>
    <row r="1494" spans="1:1" x14ac:dyDescent="0.3">
      <c r="A1494">
        <v>3.28</v>
      </c>
    </row>
    <row r="1495" spans="1:1" x14ac:dyDescent="0.3">
      <c r="A1495">
        <v>3.23</v>
      </c>
    </row>
    <row r="1496" spans="1:1" x14ac:dyDescent="0.3">
      <c r="A1496">
        <v>3.27</v>
      </c>
    </row>
    <row r="1497" spans="1:1" x14ac:dyDescent="0.3">
      <c r="A1497">
        <v>3.3</v>
      </c>
    </row>
    <row r="1498" spans="1:1" x14ac:dyDescent="0.3">
      <c r="A1498">
        <v>3.3</v>
      </c>
    </row>
    <row r="1499" spans="1:1" x14ac:dyDescent="0.3">
      <c r="A1499">
        <v>3.3</v>
      </c>
    </row>
    <row r="1500" spans="1:1" x14ac:dyDescent="0.3">
      <c r="A1500">
        <v>3.3</v>
      </c>
    </row>
    <row r="1501" spans="1:1" x14ac:dyDescent="0.3">
      <c r="A1501">
        <v>3.3</v>
      </c>
    </row>
    <row r="1502" spans="1:1" x14ac:dyDescent="0.3">
      <c r="A1502">
        <v>3.23</v>
      </c>
    </row>
    <row r="1503" spans="1:1" x14ac:dyDescent="0.3">
      <c r="A1503">
        <v>3.24</v>
      </c>
    </row>
    <row r="1504" spans="1:1" x14ac:dyDescent="0.3">
      <c r="A1504">
        <v>3.3</v>
      </c>
    </row>
    <row r="1505" spans="1:1" x14ac:dyDescent="0.3">
      <c r="A1505">
        <v>3.28</v>
      </c>
    </row>
    <row r="1506" spans="1:1" x14ac:dyDescent="0.3">
      <c r="A1506">
        <v>3.29</v>
      </c>
    </row>
    <row r="1507" spans="1:1" x14ac:dyDescent="0.3">
      <c r="A1507">
        <v>3.3</v>
      </c>
    </row>
    <row r="1508" spans="1:1" x14ac:dyDescent="0.3">
      <c r="A1508">
        <v>3.3</v>
      </c>
    </row>
    <row r="1509" spans="1:1" x14ac:dyDescent="0.3">
      <c r="A1509">
        <v>3.27</v>
      </c>
    </row>
    <row r="1510" spans="1:1" x14ac:dyDescent="0.3">
      <c r="A1510">
        <v>3.29</v>
      </c>
    </row>
    <row r="1511" spans="1:1" x14ac:dyDescent="0.3">
      <c r="A1511">
        <v>3.23</v>
      </c>
    </row>
    <row r="1512" spans="1:1" x14ac:dyDescent="0.3">
      <c r="A1512">
        <v>3.3</v>
      </c>
    </row>
    <row r="1513" spans="1:1" x14ac:dyDescent="0.3">
      <c r="A1513">
        <v>3.29</v>
      </c>
    </row>
    <row r="1514" spans="1:1" x14ac:dyDescent="0.3">
      <c r="A1514">
        <v>3.28</v>
      </c>
    </row>
    <row r="1515" spans="1:1" x14ac:dyDescent="0.3">
      <c r="A1515">
        <v>3.29</v>
      </c>
    </row>
    <row r="1516" spans="1:1" x14ac:dyDescent="0.3">
      <c r="A1516">
        <v>3.28</v>
      </c>
    </row>
    <row r="1517" spans="1:1" x14ac:dyDescent="0.3">
      <c r="A1517">
        <v>3.3</v>
      </c>
    </row>
    <row r="1518" spans="1:1" x14ac:dyDescent="0.3">
      <c r="A1518">
        <v>3.29</v>
      </c>
    </row>
    <row r="1519" spans="1:1" x14ac:dyDescent="0.3">
      <c r="A1519">
        <v>3.23</v>
      </c>
    </row>
    <row r="1520" spans="1:1" x14ac:dyDescent="0.3">
      <c r="A1520">
        <v>3.3</v>
      </c>
    </row>
    <row r="1521" spans="1:1" x14ac:dyDescent="0.3">
      <c r="A1521">
        <v>3.3</v>
      </c>
    </row>
    <row r="1522" spans="1:1" x14ac:dyDescent="0.3">
      <c r="A1522">
        <v>3.29</v>
      </c>
    </row>
    <row r="1523" spans="1:1" x14ac:dyDescent="0.3">
      <c r="A1523">
        <v>3.19</v>
      </c>
    </row>
    <row r="1524" spans="1:1" x14ac:dyDescent="0.3">
      <c r="A1524">
        <v>3.3</v>
      </c>
    </row>
    <row r="1525" spans="1:1" x14ac:dyDescent="0.3">
      <c r="A1525">
        <v>3.28</v>
      </c>
    </row>
    <row r="1526" spans="1:1" x14ac:dyDescent="0.3">
      <c r="A1526">
        <v>3.29</v>
      </c>
    </row>
    <row r="1527" spans="1:1" x14ac:dyDescent="0.3">
      <c r="A1527">
        <v>3.23</v>
      </c>
    </row>
    <row r="1528" spans="1:1" x14ac:dyDescent="0.3">
      <c r="A1528">
        <v>3.3</v>
      </c>
    </row>
    <row r="1529" spans="1:1" x14ac:dyDescent="0.3">
      <c r="A1529">
        <v>3.3</v>
      </c>
    </row>
    <row r="1530" spans="1:1" x14ac:dyDescent="0.3">
      <c r="A1530">
        <v>3.22</v>
      </c>
    </row>
    <row r="1531" spans="1:1" x14ac:dyDescent="0.3">
      <c r="A1531">
        <v>3.29</v>
      </c>
    </row>
    <row r="1532" spans="1:1" x14ac:dyDescent="0.3">
      <c r="A1532">
        <v>3.29</v>
      </c>
    </row>
    <row r="1533" spans="1:1" x14ac:dyDescent="0.3">
      <c r="A1533">
        <v>3.29</v>
      </c>
    </row>
    <row r="1534" spans="1:1" x14ac:dyDescent="0.3">
      <c r="A1534">
        <v>3.27</v>
      </c>
    </row>
    <row r="1535" spans="1:1" x14ac:dyDescent="0.3">
      <c r="A1535">
        <v>3.22</v>
      </c>
    </row>
    <row r="1536" spans="1:1" x14ac:dyDescent="0.3">
      <c r="A1536">
        <v>3.28</v>
      </c>
    </row>
    <row r="1537" spans="1:1" x14ac:dyDescent="0.3">
      <c r="A1537">
        <v>3.28</v>
      </c>
    </row>
    <row r="1538" spans="1:1" x14ac:dyDescent="0.3">
      <c r="A1538">
        <v>3.29</v>
      </c>
    </row>
    <row r="1539" spans="1:1" x14ac:dyDescent="0.3">
      <c r="A1539">
        <v>3.3</v>
      </c>
    </row>
    <row r="1540" spans="1:1" x14ac:dyDescent="0.3">
      <c r="A1540">
        <v>3.29</v>
      </c>
    </row>
    <row r="1541" spans="1:1" x14ac:dyDescent="0.3">
      <c r="A1541">
        <v>3.29</v>
      </c>
    </row>
    <row r="1542" spans="1:1" x14ac:dyDescent="0.3">
      <c r="A1542">
        <v>3.29</v>
      </c>
    </row>
    <row r="1543" spans="1:1" x14ac:dyDescent="0.3">
      <c r="A1543">
        <v>3.24</v>
      </c>
    </row>
    <row r="1544" spans="1:1" x14ac:dyDescent="0.3">
      <c r="A1544">
        <v>3.22</v>
      </c>
    </row>
    <row r="1545" spans="1:1" x14ac:dyDescent="0.3">
      <c r="A1545">
        <v>3.27</v>
      </c>
    </row>
    <row r="1546" spans="1:1" x14ac:dyDescent="0.3">
      <c r="A1546">
        <v>3.29</v>
      </c>
    </row>
    <row r="1547" spans="1:1" x14ac:dyDescent="0.3">
      <c r="A1547">
        <v>3.27</v>
      </c>
    </row>
    <row r="1548" spans="1:1" x14ac:dyDescent="0.3">
      <c r="A1548">
        <v>3.29</v>
      </c>
    </row>
    <row r="1549" spans="1:1" x14ac:dyDescent="0.3">
      <c r="A1549">
        <v>3.29</v>
      </c>
    </row>
    <row r="1550" spans="1:1" x14ac:dyDescent="0.3">
      <c r="A1550">
        <v>3.22</v>
      </c>
    </row>
    <row r="1551" spans="1:1" x14ac:dyDescent="0.3">
      <c r="A1551">
        <v>3.29</v>
      </c>
    </row>
    <row r="1552" spans="1:1" x14ac:dyDescent="0.3">
      <c r="A1552">
        <v>3.29</v>
      </c>
    </row>
    <row r="1553" spans="1:1" x14ac:dyDescent="0.3">
      <c r="A1553">
        <v>3.29</v>
      </c>
    </row>
    <row r="1554" spans="1:1" x14ac:dyDescent="0.3">
      <c r="A1554">
        <v>3.28</v>
      </c>
    </row>
    <row r="1555" spans="1:1" x14ac:dyDescent="0.3">
      <c r="A1555">
        <v>3.29</v>
      </c>
    </row>
    <row r="1556" spans="1:1" x14ac:dyDescent="0.3">
      <c r="A1556">
        <v>3.27</v>
      </c>
    </row>
    <row r="1557" spans="1:1" x14ac:dyDescent="0.3">
      <c r="A1557">
        <v>3.29</v>
      </c>
    </row>
    <row r="1558" spans="1:1" x14ac:dyDescent="0.3">
      <c r="A1558">
        <v>3.29</v>
      </c>
    </row>
    <row r="1559" spans="1:1" x14ac:dyDescent="0.3">
      <c r="A1559">
        <v>3.22</v>
      </c>
    </row>
    <row r="1560" spans="1:1" x14ac:dyDescent="0.3">
      <c r="A1560">
        <v>3.29</v>
      </c>
    </row>
    <row r="1561" spans="1:1" x14ac:dyDescent="0.3">
      <c r="A1561">
        <v>3.3</v>
      </c>
    </row>
    <row r="1562" spans="1:1" x14ac:dyDescent="0.3">
      <c r="A1562">
        <v>3.29</v>
      </c>
    </row>
    <row r="1563" spans="1:1" x14ac:dyDescent="0.3">
      <c r="A1563">
        <v>3.29</v>
      </c>
    </row>
    <row r="1564" spans="1:1" x14ac:dyDescent="0.3">
      <c r="A1564">
        <v>3.23</v>
      </c>
    </row>
    <row r="1565" spans="1:1" x14ac:dyDescent="0.3">
      <c r="A1565">
        <v>3.28</v>
      </c>
    </row>
    <row r="1566" spans="1:1" x14ac:dyDescent="0.3">
      <c r="A1566">
        <v>3.29</v>
      </c>
    </row>
    <row r="1567" spans="1:1" x14ac:dyDescent="0.3">
      <c r="A1567">
        <v>3.28</v>
      </c>
    </row>
    <row r="1568" spans="1:1" x14ac:dyDescent="0.3">
      <c r="A1568">
        <v>3.29</v>
      </c>
    </row>
    <row r="1569" spans="1:1" x14ac:dyDescent="0.3">
      <c r="A1569">
        <v>3.29</v>
      </c>
    </row>
    <row r="1570" spans="1:1" x14ac:dyDescent="0.3">
      <c r="A1570">
        <v>3.29</v>
      </c>
    </row>
    <row r="1571" spans="1:1" x14ac:dyDescent="0.3">
      <c r="A1571">
        <v>3.23</v>
      </c>
    </row>
    <row r="1572" spans="1:1" x14ac:dyDescent="0.3">
      <c r="A1572">
        <v>3.29</v>
      </c>
    </row>
    <row r="1573" spans="1:1" x14ac:dyDescent="0.3">
      <c r="A1573">
        <v>3.29</v>
      </c>
    </row>
    <row r="1574" spans="1:1" x14ac:dyDescent="0.3">
      <c r="A1574">
        <v>3.29</v>
      </c>
    </row>
    <row r="1575" spans="1:1" x14ac:dyDescent="0.3">
      <c r="A1575">
        <v>3.29</v>
      </c>
    </row>
    <row r="1576" spans="1:1" x14ac:dyDescent="0.3">
      <c r="A1576">
        <v>3.27</v>
      </c>
    </row>
    <row r="1577" spans="1:1" x14ac:dyDescent="0.3">
      <c r="A1577">
        <v>3.29</v>
      </c>
    </row>
    <row r="1578" spans="1:1" x14ac:dyDescent="0.3">
      <c r="A1578">
        <v>3.2</v>
      </c>
    </row>
    <row r="1579" spans="1:1" x14ac:dyDescent="0.3">
      <c r="A1579">
        <v>3.29</v>
      </c>
    </row>
    <row r="1580" spans="1:1" x14ac:dyDescent="0.3">
      <c r="A1580">
        <v>3.29</v>
      </c>
    </row>
    <row r="1581" spans="1:1" x14ac:dyDescent="0.3">
      <c r="A1581">
        <v>3.29</v>
      </c>
    </row>
    <row r="1582" spans="1:1" x14ac:dyDescent="0.3">
      <c r="A1582">
        <v>3.29</v>
      </c>
    </row>
    <row r="1583" spans="1:1" x14ac:dyDescent="0.3">
      <c r="A1583">
        <v>3.22</v>
      </c>
    </row>
    <row r="1584" spans="1:1" x14ac:dyDescent="0.3">
      <c r="A1584">
        <v>3.29</v>
      </c>
    </row>
    <row r="1585" spans="1:1" x14ac:dyDescent="0.3">
      <c r="A1585">
        <v>3.27</v>
      </c>
    </row>
    <row r="1586" spans="1:1" x14ac:dyDescent="0.3">
      <c r="A1586">
        <v>3.29</v>
      </c>
    </row>
    <row r="1587" spans="1:1" x14ac:dyDescent="0.3">
      <c r="A1587">
        <v>3.27</v>
      </c>
    </row>
    <row r="1588" spans="1:1" x14ac:dyDescent="0.3">
      <c r="A1588">
        <v>3.29</v>
      </c>
    </row>
    <row r="1589" spans="1:1" x14ac:dyDescent="0.3">
      <c r="A1589">
        <v>3.29</v>
      </c>
    </row>
    <row r="1590" spans="1:1" x14ac:dyDescent="0.3">
      <c r="A1590">
        <v>3.29</v>
      </c>
    </row>
    <row r="1591" spans="1:1" x14ac:dyDescent="0.3">
      <c r="A1591">
        <v>3.26</v>
      </c>
    </row>
    <row r="1592" spans="1:1" x14ac:dyDescent="0.3">
      <c r="A1592">
        <v>3.22</v>
      </c>
    </row>
    <row r="1593" spans="1:1" x14ac:dyDescent="0.3">
      <c r="A1593">
        <v>3.29</v>
      </c>
    </row>
    <row r="1594" spans="1:1" x14ac:dyDescent="0.3">
      <c r="A1594">
        <v>3.29</v>
      </c>
    </row>
    <row r="1595" spans="1:1" x14ac:dyDescent="0.3">
      <c r="A1595">
        <v>3.29</v>
      </c>
    </row>
    <row r="1596" spans="1:1" x14ac:dyDescent="0.3">
      <c r="A1596">
        <v>3.27</v>
      </c>
    </row>
    <row r="1597" spans="1:1" x14ac:dyDescent="0.3">
      <c r="A1597">
        <v>3.29</v>
      </c>
    </row>
    <row r="1598" spans="1:1" x14ac:dyDescent="0.3">
      <c r="A1598">
        <v>3.25</v>
      </c>
    </row>
    <row r="1599" spans="1:1" x14ac:dyDescent="0.3">
      <c r="A1599">
        <v>3.24</v>
      </c>
    </row>
    <row r="1600" spans="1:1" x14ac:dyDescent="0.3">
      <c r="A1600">
        <v>3.29</v>
      </c>
    </row>
    <row r="1601" spans="1:1" x14ac:dyDescent="0.3">
      <c r="A1601">
        <v>3.29</v>
      </c>
    </row>
    <row r="1602" spans="1:1" x14ac:dyDescent="0.3">
      <c r="A1602">
        <v>3.29</v>
      </c>
    </row>
    <row r="1603" spans="1:1" x14ac:dyDescent="0.3">
      <c r="A1603">
        <v>3.29</v>
      </c>
    </row>
    <row r="1604" spans="1:1" x14ac:dyDescent="0.3">
      <c r="A1604">
        <v>3.29</v>
      </c>
    </row>
    <row r="1605" spans="1:1" x14ac:dyDescent="0.3">
      <c r="A1605">
        <v>3.27</v>
      </c>
    </row>
    <row r="1606" spans="1:1" x14ac:dyDescent="0.3">
      <c r="A1606">
        <v>3.29</v>
      </c>
    </row>
    <row r="1607" spans="1:1" x14ac:dyDescent="0.3">
      <c r="A1607">
        <v>3.21</v>
      </c>
    </row>
    <row r="1608" spans="1:1" x14ac:dyDescent="0.3">
      <c r="A1608">
        <v>3.23</v>
      </c>
    </row>
    <row r="1609" spans="1:1" x14ac:dyDescent="0.3">
      <c r="A1609">
        <v>3.28</v>
      </c>
    </row>
    <row r="1610" spans="1:1" x14ac:dyDescent="0.3">
      <c r="A1610">
        <v>3.29</v>
      </c>
    </row>
    <row r="1611" spans="1:1" x14ac:dyDescent="0.3">
      <c r="A1611">
        <v>3.29</v>
      </c>
    </row>
    <row r="1612" spans="1:1" x14ac:dyDescent="0.3">
      <c r="A1612">
        <v>3.29</v>
      </c>
    </row>
    <row r="1613" spans="1:1" x14ac:dyDescent="0.3">
      <c r="A1613">
        <v>3.29</v>
      </c>
    </row>
    <row r="1614" spans="1:1" x14ac:dyDescent="0.3">
      <c r="A1614">
        <v>3.22</v>
      </c>
    </row>
    <row r="1615" spans="1:1" x14ac:dyDescent="0.3">
      <c r="A1615">
        <v>3.29</v>
      </c>
    </row>
    <row r="1616" spans="1:1" x14ac:dyDescent="0.3">
      <c r="A1616">
        <v>3.27</v>
      </c>
    </row>
    <row r="1617" spans="1:1" x14ac:dyDescent="0.3">
      <c r="A1617">
        <v>3.29</v>
      </c>
    </row>
    <row r="1618" spans="1:1" x14ac:dyDescent="0.3">
      <c r="A1618">
        <v>3.26</v>
      </c>
    </row>
    <row r="1619" spans="1:1" x14ac:dyDescent="0.3">
      <c r="A1619">
        <v>3.29</v>
      </c>
    </row>
    <row r="1620" spans="1:1" x14ac:dyDescent="0.3">
      <c r="A1620">
        <v>3.29</v>
      </c>
    </row>
    <row r="1621" spans="1:1" x14ac:dyDescent="0.3">
      <c r="A1621">
        <v>3.22</v>
      </c>
    </row>
    <row r="1622" spans="1:1" x14ac:dyDescent="0.3">
      <c r="A1622">
        <v>3.29</v>
      </c>
    </row>
    <row r="1623" spans="1:1" x14ac:dyDescent="0.3">
      <c r="A1623">
        <v>3.28</v>
      </c>
    </row>
    <row r="1624" spans="1:1" x14ac:dyDescent="0.3">
      <c r="A1624">
        <v>3.29</v>
      </c>
    </row>
    <row r="1625" spans="1:1" x14ac:dyDescent="0.3">
      <c r="A1625">
        <v>3.29</v>
      </c>
    </row>
    <row r="1626" spans="1:1" x14ac:dyDescent="0.3">
      <c r="A1626">
        <v>3.29</v>
      </c>
    </row>
    <row r="1627" spans="1:1" x14ac:dyDescent="0.3">
      <c r="A1627">
        <v>3.26</v>
      </c>
    </row>
    <row r="1628" spans="1:1" x14ac:dyDescent="0.3">
      <c r="A1628">
        <v>3.22</v>
      </c>
    </row>
    <row r="1629" spans="1:1" x14ac:dyDescent="0.3">
      <c r="A1629">
        <v>3.27</v>
      </c>
    </row>
    <row r="1630" spans="1:1" x14ac:dyDescent="0.3">
      <c r="A1630">
        <v>3.29</v>
      </c>
    </row>
    <row r="1631" spans="1:1" x14ac:dyDescent="0.3">
      <c r="A1631">
        <v>3.25</v>
      </c>
    </row>
    <row r="1632" spans="1:1" x14ac:dyDescent="0.3">
      <c r="A1632">
        <v>3.29</v>
      </c>
    </row>
    <row r="1633" spans="1:1" x14ac:dyDescent="0.3">
      <c r="A1633">
        <v>3.29</v>
      </c>
    </row>
    <row r="1634" spans="1:1" x14ac:dyDescent="0.3">
      <c r="A1634">
        <v>3.29</v>
      </c>
    </row>
    <row r="1635" spans="1:1" x14ac:dyDescent="0.3">
      <c r="A1635">
        <v>3.29</v>
      </c>
    </row>
    <row r="1636" spans="1:1" x14ac:dyDescent="0.3">
      <c r="A1636">
        <v>3.27</v>
      </c>
    </row>
    <row r="1637" spans="1:1" x14ac:dyDescent="0.3">
      <c r="A1637">
        <v>3.29</v>
      </c>
    </row>
    <row r="1638" spans="1:1" x14ac:dyDescent="0.3">
      <c r="A1638">
        <v>3.26</v>
      </c>
    </row>
    <row r="1639" spans="1:1" x14ac:dyDescent="0.3">
      <c r="A1639">
        <v>3.29</v>
      </c>
    </row>
    <row r="1640" spans="1:1" x14ac:dyDescent="0.3">
      <c r="A1640">
        <v>3.29</v>
      </c>
    </row>
    <row r="1641" spans="1:1" x14ac:dyDescent="0.3">
      <c r="A1641">
        <v>3.22</v>
      </c>
    </row>
    <row r="1642" spans="1:1" x14ac:dyDescent="0.3">
      <c r="A1642">
        <v>3.29</v>
      </c>
    </row>
    <row r="1643" spans="1:1" x14ac:dyDescent="0.3">
      <c r="A1643">
        <v>3.29</v>
      </c>
    </row>
    <row r="1644" spans="1:1" x14ac:dyDescent="0.3">
      <c r="A1644">
        <v>3.29</v>
      </c>
    </row>
    <row r="1645" spans="1:1" x14ac:dyDescent="0.3">
      <c r="A1645">
        <v>3.29</v>
      </c>
    </row>
    <row r="1646" spans="1:1" x14ac:dyDescent="0.3">
      <c r="A1646">
        <v>3.29</v>
      </c>
    </row>
    <row r="1647" spans="1:1" x14ac:dyDescent="0.3">
      <c r="A1647">
        <v>3.27</v>
      </c>
    </row>
    <row r="1648" spans="1:1" x14ac:dyDescent="0.3">
      <c r="A1648">
        <v>3.29</v>
      </c>
    </row>
    <row r="1649" spans="1:1" x14ac:dyDescent="0.3">
      <c r="A1649">
        <v>3.26</v>
      </c>
    </row>
    <row r="1650" spans="1:1" x14ac:dyDescent="0.3">
      <c r="A1650">
        <v>3.29</v>
      </c>
    </row>
    <row r="1651" spans="1:1" x14ac:dyDescent="0.3">
      <c r="A1651">
        <v>3.29</v>
      </c>
    </row>
    <row r="1652" spans="1:1" x14ac:dyDescent="0.3">
      <c r="A1652">
        <v>3.29</v>
      </c>
    </row>
    <row r="1653" spans="1:1" x14ac:dyDescent="0.3">
      <c r="A1653">
        <v>3.29</v>
      </c>
    </row>
    <row r="1654" spans="1:1" x14ac:dyDescent="0.3">
      <c r="A1654">
        <v>3.28</v>
      </c>
    </row>
    <row r="1655" spans="1:1" x14ac:dyDescent="0.3">
      <c r="A1655">
        <v>3.24</v>
      </c>
    </row>
    <row r="1656" spans="1:1" x14ac:dyDescent="0.3">
      <c r="A1656">
        <v>3.28</v>
      </c>
    </row>
    <row r="1657" spans="1:1" x14ac:dyDescent="0.3">
      <c r="A1657">
        <v>3.29</v>
      </c>
    </row>
    <row r="1658" spans="1:1" x14ac:dyDescent="0.3">
      <c r="A1658">
        <v>3.27</v>
      </c>
    </row>
    <row r="1659" spans="1:1" x14ac:dyDescent="0.3">
      <c r="A1659">
        <v>3.29</v>
      </c>
    </row>
    <row r="1660" spans="1:1" x14ac:dyDescent="0.3">
      <c r="A1660">
        <v>3.27</v>
      </c>
    </row>
    <row r="1661" spans="1:1" x14ac:dyDescent="0.3">
      <c r="A1661">
        <v>3.28</v>
      </c>
    </row>
    <row r="1662" spans="1:1" x14ac:dyDescent="0.3">
      <c r="A1662">
        <v>3.29</v>
      </c>
    </row>
    <row r="1663" spans="1:1" x14ac:dyDescent="0.3">
      <c r="A1663">
        <v>3.29</v>
      </c>
    </row>
    <row r="1664" spans="1:1" x14ac:dyDescent="0.3">
      <c r="A1664">
        <v>3.29</v>
      </c>
    </row>
    <row r="1665" spans="1:1" x14ac:dyDescent="0.3">
      <c r="A1665">
        <v>3.29</v>
      </c>
    </row>
    <row r="1666" spans="1:1" x14ac:dyDescent="0.3">
      <c r="A1666">
        <v>3.28</v>
      </c>
    </row>
    <row r="1667" spans="1:1" x14ac:dyDescent="0.3">
      <c r="A1667">
        <v>3.26</v>
      </c>
    </row>
    <row r="1668" spans="1:1" x14ac:dyDescent="0.3">
      <c r="A1668">
        <v>3.28</v>
      </c>
    </row>
    <row r="1669" spans="1:1" x14ac:dyDescent="0.3">
      <c r="A1669">
        <v>3.23</v>
      </c>
    </row>
    <row r="1670" spans="1:1" x14ac:dyDescent="0.3">
      <c r="A1670">
        <v>3.28</v>
      </c>
    </row>
    <row r="1671" spans="1:1" x14ac:dyDescent="0.3">
      <c r="A1671">
        <v>3.23</v>
      </c>
    </row>
    <row r="1672" spans="1:1" x14ac:dyDescent="0.3">
      <c r="A1672">
        <v>3.29</v>
      </c>
    </row>
    <row r="1673" spans="1:1" x14ac:dyDescent="0.3">
      <c r="A1673">
        <v>3.28</v>
      </c>
    </row>
    <row r="1674" spans="1:1" x14ac:dyDescent="0.3">
      <c r="A1674">
        <v>3.28</v>
      </c>
    </row>
    <row r="1675" spans="1:1" x14ac:dyDescent="0.3">
      <c r="A1675">
        <v>3.28</v>
      </c>
    </row>
    <row r="1676" spans="1:1" x14ac:dyDescent="0.3">
      <c r="A1676">
        <v>3.21</v>
      </c>
    </row>
    <row r="1677" spans="1:1" x14ac:dyDescent="0.3">
      <c r="A1677">
        <v>3.29</v>
      </c>
    </row>
    <row r="1678" spans="1:1" x14ac:dyDescent="0.3">
      <c r="A1678">
        <v>3.27</v>
      </c>
    </row>
    <row r="1679" spans="1:1" x14ac:dyDescent="0.3">
      <c r="A1679">
        <v>3.29</v>
      </c>
    </row>
    <row r="1680" spans="1:1" x14ac:dyDescent="0.3">
      <c r="A1680">
        <v>3.26</v>
      </c>
    </row>
    <row r="1681" spans="1:1" x14ac:dyDescent="0.3">
      <c r="A1681">
        <v>3.29</v>
      </c>
    </row>
    <row r="1682" spans="1:1" x14ac:dyDescent="0.3">
      <c r="A1682">
        <v>3.28</v>
      </c>
    </row>
    <row r="1683" spans="1:1" x14ac:dyDescent="0.3">
      <c r="A1683">
        <v>3.28</v>
      </c>
    </row>
    <row r="1684" spans="1:1" x14ac:dyDescent="0.3">
      <c r="A1684">
        <v>3.29</v>
      </c>
    </row>
    <row r="1685" spans="1:1" x14ac:dyDescent="0.3">
      <c r="A1685">
        <v>3.28</v>
      </c>
    </row>
    <row r="1686" spans="1:1" x14ac:dyDescent="0.3">
      <c r="A1686">
        <v>3.23</v>
      </c>
    </row>
    <row r="1687" spans="1:1" x14ac:dyDescent="0.3">
      <c r="A1687">
        <v>3.27</v>
      </c>
    </row>
    <row r="1688" spans="1:1" x14ac:dyDescent="0.3">
      <c r="A1688">
        <v>3.28</v>
      </c>
    </row>
    <row r="1689" spans="1:1" x14ac:dyDescent="0.3">
      <c r="A1689">
        <v>3.26</v>
      </c>
    </row>
    <row r="1690" spans="1:1" x14ac:dyDescent="0.3">
      <c r="A1690">
        <v>3.29</v>
      </c>
    </row>
    <row r="1691" spans="1:1" x14ac:dyDescent="0.3">
      <c r="A1691">
        <v>3.28</v>
      </c>
    </row>
    <row r="1692" spans="1:1" x14ac:dyDescent="0.3">
      <c r="A1692">
        <v>3.28</v>
      </c>
    </row>
    <row r="1693" spans="1:1" x14ac:dyDescent="0.3">
      <c r="A1693">
        <v>3.28</v>
      </c>
    </row>
    <row r="1694" spans="1:1" x14ac:dyDescent="0.3">
      <c r="A1694">
        <v>3.28</v>
      </c>
    </row>
    <row r="1695" spans="1:1" x14ac:dyDescent="0.3">
      <c r="A1695">
        <v>3.26</v>
      </c>
    </row>
    <row r="1696" spans="1:1" x14ac:dyDescent="0.3">
      <c r="A1696">
        <v>3.28</v>
      </c>
    </row>
    <row r="1697" spans="1:1" x14ac:dyDescent="0.3">
      <c r="A1697">
        <v>3.21</v>
      </c>
    </row>
    <row r="1698" spans="1:1" x14ac:dyDescent="0.3">
      <c r="A1698">
        <v>3.27</v>
      </c>
    </row>
    <row r="1699" spans="1:1" x14ac:dyDescent="0.3">
      <c r="A1699">
        <v>3.28</v>
      </c>
    </row>
    <row r="1700" spans="1:1" x14ac:dyDescent="0.3">
      <c r="A1700">
        <v>3.26</v>
      </c>
    </row>
    <row r="1701" spans="1:1" x14ac:dyDescent="0.3">
      <c r="A1701">
        <v>3.28</v>
      </c>
    </row>
    <row r="1702" spans="1:1" x14ac:dyDescent="0.3">
      <c r="A1702">
        <v>3.28</v>
      </c>
    </row>
    <row r="1703" spans="1:1" x14ac:dyDescent="0.3">
      <c r="A1703">
        <v>3.28</v>
      </c>
    </row>
    <row r="1704" spans="1:1" x14ac:dyDescent="0.3">
      <c r="A1704">
        <v>3.28</v>
      </c>
    </row>
    <row r="1705" spans="1:1" x14ac:dyDescent="0.3">
      <c r="A1705">
        <v>3.28</v>
      </c>
    </row>
    <row r="1706" spans="1:1" x14ac:dyDescent="0.3">
      <c r="A1706">
        <v>3.28</v>
      </c>
    </row>
    <row r="1707" spans="1:1" x14ac:dyDescent="0.3">
      <c r="A1707">
        <v>3.28</v>
      </c>
    </row>
    <row r="1708" spans="1:1" x14ac:dyDescent="0.3">
      <c r="A1708">
        <v>3.28</v>
      </c>
    </row>
    <row r="1709" spans="1:1" x14ac:dyDescent="0.3">
      <c r="A1709">
        <v>3.27</v>
      </c>
    </row>
    <row r="1710" spans="1:1" x14ac:dyDescent="0.3">
      <c r="A1710">
        <v>3.22</v>
      </c>
    </row>
    <row r="1711" spans="1:1" x14ac:dyDescent="0.3">
      <c r="A1711">
        <v>3.26</v>
      </c>
    </row>
    <row r="1712" spans="1:1" x14ac:dyDescent="0.3">
      <c r="A1712">
        <v>3.28</v>
      </c>
    </row>
    <row r="1713" spans="1:1" x14ac:dyDescent="0.3">
      <c r="A1713">
        <v>3.28</v>
      </c>
    </row>
    <row r="1714" spans="1:1" x14ac:dyDescent="0.3">
      <c r="A1714">
        <v>3.28</v>
      </c>
    </row>
    <row r="1715" spans="1:1" x14ac:dyDescent="0.3">
      <c r="A1715">
        <v>3.28</v>
      </c>
    </row>
    <row r="1716" spans="1:1" x14ac:dyDescent="0.3">
      <c r="A1716">
        <v>3.28</v>
      </c>
    </row>
    <row r="1717" spans="1:1" x14ac:dyDescent="0.3">
      <c r="A1717">
        <v>3.21</v>
      </c>
    </row>
    <row r="1718" spans="1:1" x14ac:dyDescent="0.3">
      <c r="A1718">
        <v>3.26</v>
      </c>
    </row>
    <row r="1719" spans="1:1" x14ac:dyDescent="0.3">
      <c r="A1719">
        <v>3.28</v>
      </c>
    </row>
    <row r="1720" spans="1:1" x14ac:dyDescent="0.3">
      <c r="A1720">
        <v>3.26</v>
      </c>
    </row>
    <row r="1721" spans="1:1" x14ac:dyDescent="0.3">
      <c r="A1721">
        <v>3.28</v>
      </c>
    </row>
    <row r="1722" spans="1:1" x14ac:dyDescent="0.3">
      <c r="A1722">
        <v>3.28</v>
      </c>
    </row>
    <row r="1723" spans="1:1" x14ac:dyDescent="0.3">
      <c r="A1723">
        <v>3.28</v>
      </c>
    </row>
    <row r="1724" spans="1:1" x14ac:dyDescent="0.3">
      <c r="A1724">
        <v>3.21</v>
      </c>
    </row>
    <row r="1725" spans="1:1" x14ac:dyDescent="0.3">
      <c r="A1725">
        <v>3.28</v>
      </c>
    </row>
    <row r="1726" spans="1:1" x14ac:dyDescent="0.3">
      <c r="A1726">
        <v>3.23</v>
      </c>
    </row>
    <row r="1727" spans="1:1" x14ac:dyDescent="0.3">
      <c r="A1727">
        <v>3.28</v>
      </c>
    </row>
    <row r="1728" spans="1:1" x14ac:dyDescent="0.3">
      <c r="A1728">
        <v>3.28</v>
      </c>
    </row>
    <row r="1729" spans="1:1" x14ac:dyDescent="0.3">
      <c r="A1729">
        <v>3.26</v>
      </c>
    </row>
    <row r="1730" spans="1:1" x14ac:dyDescent="0.3">
      <c r="A1730">
        <v>3.28</v>
      </c>
    </row>
    <row r="1731" spans="1:1" x14ac:dyDescent="0.3">
      <c r="A1731">
        <v>3.26</v>
      </c>
    </row>
    <row r="1732" spans="1:1" x14ac:dyDescent="0.3">
      <c r="A1732">
        <v>3.28</v>
      </c>
    </row>
    <row r="1733" spans="1:1" x14ac:dyDescent="0.3">
      <c r="A1733">
        <v>3.28</v>
      </c>
    </row>
    <row r="1734" spans="1:1" x14ac:dyDescent="0.3">
      <c r="A1734">
        <v>3.22</v>
      </c>
    </row>
    <row r="1735" spans="1:1" x14ac:dyDescent="0.3">
      <c r="A1735">
        <v>3.28</v>
      </c>
    </row>
    <row r="1736" spans="1:1" x14ac:dyDescent="0.3">
      <c r="A1736">
        <v>3.28</v>
      </c>
    </row>
    <row r="1737" spans="1:1" x14ac:dyDescent="0.3">
      <c r="A1737">
        <v>3.28</v>
      </c>
    </row>
    <row r="1738" spans="1:1" x14ac:dyDescent="0.3">
      <c r="A1738">
        <v>3.27</v>
      </c>
    </row>
    <row r="1739" spans="1:1" x14ac:dyDescent="0.3">
      <c r="A1739">
        <v>3.28</v>
      </c>
    </row>
    <row r="1740" spans="1:1" x14ac:dyDescent="0.3">
      <c r="A1740">
        <v>3.27</v>
      </c>
    </row>
    <row r="1741" spans="1:1" x14ac:dyDescent="0.3">
      <c r="A1741">
        <v>3.28</v>
      </c>
    </row>
    <row r="1742" spans="1:1" x14ac:dyDescent="0.3">
      <c r="A1742">
        <v>3.21</v>
      </c>
    </row>
    <row r="1743" spans="1:1" x14ac:dyDescent="0.3">
      <c r="A1743">
        <v>3.28</v>
      </c>
    </row>
    <row r="1744" spans="1:1" x14ac:dyDescent="0.3">
      <c r="A1744">
        <v>3.28</v>
      </c>
    </row>
    <row r="1745" spans="1:1" x14ac:dyDescent="0.3">
      <c r="A1745">
        <v>3.21</v>
      </c>
    </row>
    <row r="1746" spans="1:1" x14ac:dyDescent="0.3">
      <c r="A1746">
        <v>3.28</v>
      </c>
    </row>
    <row r="1747" spans="1:1" x14ac:dyDescent="0.3">
      <c r="A1747">
        <v>3.28</v>
      </c>
    </row>
    <row r="1748" spans="1:1" x14ac:dyDescent="0.3">
      <c r="A1748">
        <v>3.28</v>
      </c>
    </row>
    <row r="1749" spans="1:1" x14ac:dyDescent="0.3">
      <c r="A1749">
        <v>3.26</v>
      </c>
    </row>
    <row r="1750" spans="1:1" x14ac:dyDescent="0.3">
      <c r="A1750">
        <v>3.25</v>
      </c>
    </row>
    <row r="1751" spans="1:1" x14ac:dyDescent="0.3">
      <c r="A1751">
        <v>3.19</v>
      </c>
    </row>
    <row r="1752" spans="1:1" x14ac:dyDescent="0.3">
      <c r="A1752">
        <v>3.28</v>
      </c>
    </row>
    <row r="1753" spans="1:1" x14ac:dyDescent="0.3">
      <c r="A1753">
        <v>3.28</v>
      </c>
    </row>
    <row r="1754" spans="1:1" x14ac:dyDescent="0.3">
      <c r="A1754">
        <v>3.28</v>
      </c>
    </row>
    <row r="1755" spans="1:1" x14ac:dyDescent="0.3">
      <c r="A1755">
        <v>3.28</v>
      </c>
    </row>
    <row r="1756" spans="1:1" x14ac:dyDescent="0.3">
      <c r="A1756">
        <v>3.28</v>
      </c>
    </row>
    <row r="1757" spans="1:1" x14ac:dyDescent="0.3">
      <c r="A1757">
        <v>3.28</v>
      </c>
    </row>
    <row r="1758" spans="1:1" x14ac:dyDescent="0.3">
      <c r="A1758">
        <v>3.16</v>
      </c>
    </row>
    <row r="1759" spans="1:1" x14ac:dyDescent="0.3">
      <c r="A1759">
        <v>3.28</v>
      </c>
    </row>
    <row r="1760" spans="1:1" x14ac:dyDescent="0.3">
      <c r="A1760">
        <v>3.26</v>
      </c>
    </row>
    <row r="1761" spans="1:1" x14ac:dyDescent="0.3">
      <c r="A1761">
        <v>3.28</v>
      </c>
    </row>
    <row r="1762" spans="1:1" x14ac:dyDescent="0.3">
      <c r="A1762">
        <v>3.26</v>
      </c>
    </row>
    <row r="1763" spans="1:1" x14ac:dyDescent="0.3">
      <c r="A1763">
        <v>3.28</v>
      </c>
    </row>
    <row r="1764" spans="1:1" x14ac:dyDescent="0.3">
      <c r="A1764">
        <v>3.28</v>
      </c>
    </row>
    <row r="1765" spans="1:1" x14ac:dyDescent="0.3">
      <c r="A1765">
        <v>3.25</v>
      </c>
    </row>
    <row r="1766" spans="1:1" x14ac:dyDescent="0.3">
      <c r="A1766">
        <v>3.21</v>
      </c>
    </row>
    <row r="1767" spans="1:1" x14ac:dyDescent="0.3">
      <c r="A1767">
        <v>3.28</v>
      </c>
    </row>
    <row r="1768" spans="1:1" x14ac:dyDescent="0.3">
      <c r="A1768">
        <v>3.28</v>
      </c>
    </row>
    <row r="1769" spans="1:1" x14ac:dyDescent="0.3">
      <c r="A1769">
        <v>3.26</v>
      </c>
    </row>
    <row r="1770" spans="1:1" x14ac:dyDescent="0.3">
      <c r="A1770">
        <v>3.28</v>
      </c>
    </row>
    <row r="1771" spans="1:1" x14ac:dyDescent="0.3">
      <c r="A1771">
        <v>3.26</v>
      </c>
    </row>
    <row r="1772" spans="1:1" x14ac:dyDescent="0.3">
      <c r="A1772">
        <v>3.21</v>
      </c>
    </row>
    <row r="1773" spans="1:1" x14ac:dyDescent="0.3">
      <c r="A1773">
        <v>3.28</v>
      </c>
    </row>
    <row r="1774" spans="1:1" x14ac:dyDescent="0.3">
      <c r="A1774">
        <v>3.21</v>
      </c>
    </row>
    <row r="1775" spans="1:1" x14ac:dyDescent="0.3">
      <c r="A1775">
        <v>3.28</v>
      </c>
    </row>
    <row r="1776" spans="1:1" x14ac:dyDescent="0.3">
      <c r="A1776">
        <v>3.28</v>
      </c>
    </row>
    <row r="1777" spans="1:1" x14ac:dyDescent="0.3">
      <c r="A1777">
        <v>3.28</v>
      </c>
    </row>
    <row r="1778" spans="1:1" x14ac:dyDescent="0.3">
      <c r="A1778">
        <v>3.28</v>
      </c>
    </row>
    <row r="1779" spans="1:1" x14ac:dyDescent="0.3">
      <c r="A1779">
        <v>3.21</v>
      </c>
    </row>
    <row r="1780" spans="1:1" x14ac:dyDescent="0.3">
      <c r="A1780">
        <v>3.26</v>
      </c>
    </row>
    <row r="1781" spans="1:1" x14ac:dyDescent="0.3">
      <c r="A1781">
        <v>3.28</v>
      </c>
    </row>
    <row r="1782" spans="1:1" x14ac:dyDescent="0.3">
      <c r="A1782">
        <v>3.18</v>
      </c>
    </row>
    <row r="1783" spans="1:1" x14ac:dyDescent="0.3">
      <c r="A1783">
        <v>3.28</v>
      </c>
    </row>
    <row r="1784" spans="1:1" x14ac:dyDescent="0.3">
      <c r="A1784">
        <v>3.28</v>
      </c>
    </row>
    <row r="1785" spans="1:1" x14ac:dyDescent="0.3">
      <c r="A1785">
        <v>3.28</v>
      </c>
    </row>
    <row r="1786" spans="1:1" x14ac:dyDescent="0.3">
      <c r="A1786">
        <v>3.21</v>
      </c>
    </row>
    <row r="1787" spans="1:1" x14ac:dyDescent="0.3">
      <c r="A1787">
        <v>3.28</v>
      </c>
    </row>
    <row r="1788" spans="1:1" x14ac:dyDescent="0.3">
      <c r="A1788">
        <v>3.28</v>
      </c>
    </row>
    <row r="1789" spans="1:1" x14ac:dyDescent="0.3">
      <c r="A1789">
        <v>3.28</v>
      </c>
    </row>
    <row r="1790" spans="1:1" x14ac:dyDescent="0.3">
      <c r="A1790">
        <v>3.2</v>
      </c>
    </row>
    <row r="1791" spans="1:1" x14ac:dyDescent="0.3">
      <c r="A1791">
        <v>3.26</v>
      </c>
    </row>
    <row r="1792" spans="1:1" x14ac:dyDescent="0.3">
      <c r="A1792">
        <v>3.28</v>
      </c>
    </row>
    <row r="1793" spans="1:1" x14ac:dyDescent="0.3">
      <c r="A1793">
        <v>3.19</v>
      </c>
    </row>
    <row r="1794" spans="1:1" x14ac:dyDescent="0.3">
      <c r="A1794">
        <v>3.28</v>
      </c>
    </row>
    <row r="1795" spans="1:1" x14ac:dyDescent="0.3">
      <c r="A1795">
        <v>3.28</v>
      </c>
    </row>
    <row r="1796" spans="1:1" x14ac:dyDescent="0.3">
      <c r="A1796">
        <v>3.28</v>
      </c>
    </row>
    <row r="1797" spans="1:1" x14ac:dyDescent="0.3">
      <c r="A1797">
        <v>3.28</v>
      </c>
    </row>
    <row r="1798" spans="1:1" x14ac:dyDescent="0.3">
      <c r="A1798">
        <v>3.24</v>
      </c>
    </row>
    <row r="1799" spans="1:1" x14ac:dyDescent="0.3">
      <c r="A1799">
        <v>3.28</v>
      </c>
    </row>
    <row r="1800" spans="1:1" x14ac:dyDescent="0.3">
      <c r="A1800">
        <v>3.25</v>
      </c>
    </row>
    <row r="1801" spans="1:1" x14ac:dyDescent="0.3">
      <c r="A1801">
        <v>3.28</v>
      </c>
    </row>
    <row r="1802" spans="1:1" x14ac:dyDescent="0.3">
      <c r="A1802">
        <v>3.25</v>
      </c>
    </row>
    <row r="1803" spans="1:1" x14ac:dyDescent="0.3">
      <c r="A1803">
        <v>3.28</v>
      </c>
    </row>
    <row r="1804" spans="1:1" x14ac:dyDescent="0.3">
      <c r="A1804">
        <v>3.28</v>
      </c>
    </row>
    <row r="1805" spans="1:1" x14ac:dyDescent="0.3">
      <c r="A1805">
        <v>3.28</v>
      </c>
    </row>
    <row r="1806" spans="1:1" x14ac:dyDescent="0.3">
      <c r="A1806">
        <v>3.21</v>
      </c>
    </row>
    <row r="1807" spans="1:1" x14ac:dyDescent="0.3">
      <c r="A1807">
        <v>3.2</v>
      </c>
    </row>
    <row r="1808" spans="1:1" x14ac:dyDescent="0.3">
      <c r="A1808">
        <v>3.27</v>
      </c>
    </row>
    <row r="1809" spans="1:1" x14ac:dyDescent="0.3">
      <c r="A1809">
        <v>3.28</v>
      </c>
    </row>
    <row r="1810" spans="1:1" x14ac:dyDescent="0.3">
      <c r="A1810">
        <v>3.28</v>
      </c>
    </row>
    <row r="1811" spans="1:1" x14ac:dyDescent="0.3">
      <c r="A1811">
        <v>3.26</v>
      </c>
    </row>
    <row r="1812" spans="1:1" x14ac:dyDescent="0.3">
      <c r="A1812">
        <v>3.27</v>
      </c>
    </row>
    <row r="1813" spans="1:1" x14ac:dyDescent="0.3">
      <c r="A1813">
        <v>3.26</v>
      </c>
    </row>
    <row r="1814" spans="1:1" x14ac:dyDescent="0.3">
      <c r="A1814">
        <v>3.18</v>
      </c>
    </row>
    <row r="1815" spans="1:1" x14ac:dyDescent="0.3">
      <c r="A1815">
        <v>3.27</v>
      </c>
    </row>
    <row r="1816" spans="1:1" x14ac:dyDescent="0.3">
      <c r="A1816">
        <v>3.28</v>
      </c>
    </row>
    <row r="1817" spans="1:1" x14ac:dyDescent="0.3">
      <c r="A1817">
        <v>3.27</v>
      </c>
    </row>
    <row r="1818" spans="1:1" x14ac:dyDescent="0.3">
      <c r="A1818">
        <v>3.28</v>
      </c>
    </row>
    <row r="1819" spans="1:1" x14ac:dyDescent="0.3">
      <c r="A1819">
        <v>3.27</v>
      </c>
    </row>
    <row r="1820" spans="1:1" x14ac:dyDescent="0.3">
      <c r="A1820">
        <v>3.18</v>
      </c>
    </row>
    <row r="1821" spans="1:1" x14ac:dyDescent="0.3">
      <c r="A1821">
        <v>3.27</v>
      </c>
    </row>
    <row r="1822" spans="1:1" x14ac:dyDescent="0.3">
      <c r="A1822">
        <v>3.25</v>
      </c>
    </row>
    <row r="1823" spans="1:1" x14ac:dyDescent="0.3">
      <c r="A1823">
        <v>3.27</v>
      </c>
    </row>
    <row r="1824" spans="1:1" x14ac:dyDescent="0.3">
      <c r="A1824">
        <v>3.27</v>
      </c>
    </row>
    <row r="1825" spans="1:1" x14ac:dyDescent="0.3">
      <c r="A1825">
        <v>3.28</v>
      </c>
    </row>
    <row r="1826" spans="1:1" x14ac:dyDescent="0.3">
      <c r="A1826">
        <v>3.27</v>
      </c>
    </row>
    <row r="1827" spans="1:1" x14ac:dyDescent="0.3">
      <c r="A1827">
        <v>3.27</v>
      </c>
    </row>
    <row r="1828" spans="1:1" x14ac:dyDescent="0.3">
      <c r="A1828">
        <v>3.27</v>
      </c>
    </row>
    <row r="1829" spans="1:1" x14ac:dyDescent="0.3">
      <c r="A1829">
        <v>3.27</v>
      </c>
    </row>
    <row r="1830" spans="1:1" x14ac:dyDescent="0.3">
      <c r="A1830">
        <v>3.2</v>
      </c>
    </row>
    <row r="1831" spans="1:1" x14ac:dyDescent="0.3">
      <c r="A1831">
        <v>3.26</v>
      </c>
    </row>
    <row r="1832" spans="1:1" x14ac:dyDescent="0.3">
      <c r="A1832">
        <v>3.27</v>
      </c>
    </row>
    <row r="1833" spans="1:1" x14ac:dyDescent="0.3">
      <c r="A1833">
        <v>3.26</v>
      </c>
    </row>
    <row r="1834" spans="1:1" x14ac:dyDescent="0.3">
      <c r="A1834">
        <v>3.27</v>
      </c>
    </row>
    <row r="1835" spans="1:1" x14ac:dyDescent="0.3">
      <c r="A1835">
        <v>3.2</v>
      </c>
    </row>
    <row r="1836" spans="1:1" x14ac:dyDescent="0.3">
      <c r="A1836">
        <v>3.27</v>
      </c>
    </row>
    <row r="1837" spans="1:1" x14ac:dyDescent="0.3">
      <c r="A1837">
        <v>3.27</v>
      </c>
    </row>
    <row r="1838" spans="1:1" x14ac:dyDescent="0.3">
      <c r="A1838">
        <v>3.27</v>
      </c>
    </row>
    <row r="1839" spans="1:1" x14ac:dyDescent="0.3">
      <c r="A1839">
        <v>3.27</v>
      </c>
    </row>
    <row r="1840" spans="1:1" x14ac:dyDescent="0.3">
      <c r="A1840">
        <v>3.27</v>
      </c>
    </row>
    <row r="1841" spans="1:1" x14ac:dyDescent="0.3">
      <c r="A1841">
        <v>3.21</v>
      </c>
    </row>
    <row r="1842" spans="1:1" x14ac:dyDescent="0.3">
      <c r="A1842">
        <v>3.26</v>
      </c>
    </row>
    <row r="1843" spans="1:1" x14ac:dyDescent="0.3">
      <c r="A1843">
        <v>3.27</v>
      </c>
    </row>
    <row r="1844" spans="1:1" x14ac:dyDescent="0.3">
      <c r="A1844">
        <v>3.25</v>
      </c>
    </row>
    <row r="1845" spans="1:1" x14ac:dyDescent="0.3">
      <c r="A1845">
        <v>3.25</v>
      </c>
    </row>
    <row r="1846" spans="1:1" x14ac:dyDescent="0.3">
      <c r="A1846">
        <v>3.27</v>
      </c>
    </row>
    <row r="1847" spans="1:1" x14ac:dyDescent="0.3">
      <c r="A1847">
        <v>3.27</v>
      </c>
    </row>
    <row r="1848" spans="1:1" x14ac:dyDescent="0.3">
      <c r="A1848">
        <v>3.25</v>
      </c>
    </row>
    <row r="1849" spans="1:1" x14ac:dyDescent="0.3">
      <c r="A1849">
        <v>3.27</v>
      </c>
    </row>
    <row r="1850" spans="1:1" x14ac:dyDescent="0.3">
      <c r="A1850">
        <v>3.27</v>
      </c>
    </row>
    <row r="1851" spans="1:1" x14ac:dyDescent="0.3">
      <c r="A1851">
        <v>3.25</v>
      </c>
    </row>
    <row r="1852" spans="1:1" x14ac:dyDescent="0.3">
      <c r="A1852">
        <v>3.27</v>
      </c>
    </row>
    <row r="1853" spans="1:1" x14ac:dyDescent="0.3">
      <c r="A1853">
        <v>3.26</v>
      </c>
    </row>
    <row r="1854" spans="1:1" x14ac:dyDescent="0.3">
      <c r="A1854">
        <v>3.25</v>
      </c>
    </row>
    <row r="1855" spans="1:1" x14ac:dyDescent="0.3">
      <c r="A1855">
        <v>3.27</v>
      </c>
    </row>
    <row r="1856" spans="1:1" x14ac:dyDescent="0.3">
      <c r="A1856">
        <v>3.27</v>
      </c>
    </row>
    <row r="1857" spans="1:1" x14ac:dyDescent="0.3">
      <c r="A1857">
        <v>3.27</v>
      </c>
    </row>
    <row r="1858" spans="1:1" x14ac:dyDescent="0.3">
      <c r="A1858">
        <v>3.27</v>
      </c>
    </row>
    <row r="1859" spans="1:1" x14ac:dyDescent="0.3">
      <c r="A1859">
        <v>3.27</v>
      </c>
    </row>
    <row r="1860" spans="1:1" x14ac:dyDescent="0.3">
      <c r="A1860">
        <v>3.27</v>
      </c>
    </row>
    <row r="1861" spans="1:1" x14ac:dyDescent="0.3">
      <c r="A1861">
        <v>3.26</v>
      </c>
    </row>
    <row r="1862" spans="1:1" x14ac:dyDescent="0.3">
      <c r="A1862">
        <v>3.18</v>
      </c>
    </row>
    <row r="1863" spans="1:1" x14ac:dyDescent="0.3">
      <c r="A1863">
        <v>3.27</v>
      </c>
    </row>
    <row r="1864" spans="1:1" x14ac:dyDescent="0.3">
      <c r="A1864">
        <v>3.25</v>
      </c>
    </row>
    <row r="1865" spans="1:1" x14ac:dyDescent="0.3">
      <c r="A1865">
        <v>3.27</v>
      </c>
    </row>
    <row r="1866" spans="1:1" x14ac:dyDescent="0.3">
      <c r="A1866">
        <v>3.27</v>
      </c>
    </row>
    <row r="1867" spans="1:1" x14ac:dyDescent="0.3">
      <c r="A1867">
        <v>3.27</v>
      </c>
    </row>
    <row r="1868" spans="1:1" x14ac:dyDescent="0.3">
      <c r="A1868">
        <v>3.27</v>
      </c>
    </row>
    <row r="1869" spans="1:1" x14ac:dyDescent="0.3">
      <c r="A1869">
        <v>3.2</v>
      </c>
    </row>
    <row r="1870" spans="1:1" x14ac:dyDescent="0.3">
      <c r="A1870">
        <v>3.27</v>
      </c>
    </row>
    <row r="1871" spans="1:1" x14ac:dyDescent="0.3">
      <c r="A1871">
        <v>3.26</v>
      </c>
    </row>
    <row r="1872" spans="1:1" x14ac:dyDescent="0.3">
      <c r="A1872">
        <v>3.27</v>
      </c>
    </row>
    <row r="1873" spans="1:1" x14ac:dyDescent="0.3">
      <c r="A1873">
        <v>3.25</v>
      </c>
    </row>
    <row r="1874" spans="1:1" x14ac:dyDescent="0.3">
      <c r="A1874">
        <v>3.27</v>
      </c>
    </row>
    <row r="1875" spans="1:1" x14ac:dyDescent="0.3">
      <c r="A1875">
        <v>3.26</v>
      </c>
    </row>
    <row r="1876" spans="1:1" x14ac:dyDescent="0.3">
      <c r="A1876">
        <v>3.2</v>
      </c>
    </row>
    <row r="1877" spans="1:1" x14ac:dyDescent="0.3">
      <c r="A1877">
        <v>3.27</v>
      </c>
    </row>
    <row r="1878" spans="1:1" x14ac:dyDescent="0.3">
      <c r="A1878">
        <v>3.26</v>
      </c>
    </row>
    <row r="1879" spans="1:1" x14ac:dyDescent="0.3">
      <c r="A1879">
        <v>3.27</v>
      </c>
    </row>
    <row r="1880" spans="1:1" x14ac:dyDescent="0.3">
      <c r="A1880">
        <v>3.27</v>
      </c>
    </row>
    <row r="1881" spans="1:1" x14ac:dyDescent="0.3">
      <c r="A1881">
        <v>3.27</v>
      </c>
    </row>
    <row r="1882" spans="1:1" x14ac:dyDescent="0.3">
      <c r="A1882">
        <v>3.25</v>
      </c>
    </row>
    <row r="1883" spans="1:1" x14ac:dyDescent="0.3">
      <c r="A1883">
        <v>3.25</v>
      </c>
    </row>
    <row r="1884" spans="1:1" x14ac:dyDescent="0.3">
      <c r="A1884">
        <v>3.26</v>
      </c>
    </row>
    <row r="1885" spans="1:1" x14ac:dyDescent="0.3">
      <c r="A1885">
        <v>3.2</v>
      </c>
    </row>
    <row r="1886" spans="1:1" x14ac:dyDescent="0.3">
      <c r="A1886">
        <v>3.27</v>
      </c>
    </row>
    <row r="1887" spans="1:1" x14ac:dyDescent="0.3">
      <c r="A1887">
        <v>3.27</v>
      </c>
    </row>
    <row r="1888" spans="1:1" x14ac:dyDescent="0.3">
      <c r="A1888">
        <v>3.27</v>
      </c>
    </row>
    <row r="1889" spans="1:1" x14ac:dyDescent="0.3">
      <c r="A1889">
        <v>3.25</v>
      </c>
    </row>
    <row r="1890" spans="1:1" x14ac:dyDescent="0.3">
      <c r="A1890">
        <v>3.27</v>
      </c>
    </row>
    <row r="1891" spans="1:1" x14ac:dyDescent="0.3">
      <c r="A1891">
        <v>3.27</v>
      </c>
    </row>
    <row r="1892" spans="1:1" x14ac:dyDescent="0.3">
      <c r="A1892">
        <v>3.27</v>
      </c>
    </row>
    <row r="1893" spans="1:1" x14ac:dyDescent="0.3">
      <c r="A1893">
        <v>3.19</v>
      </c>
    </row>
    <row r="1894" spans="1:1" x14ac:dyDescent="0.3">
      <c r="A1894">
        <v>3.27</v>
      </c>
    </row>
    <row r="1895" spans="1:1" x14ac:dyDescent="0.3">
      <c r="A1895">
        <v>3.25</v>
      </c>
    </row>
    <row r="1896" spans="1:1" x14ac:dyDescent="0.3">
      <c r="A1896">
        <v>3.27</v>
      </c>
    </row>
    <row r="1897" spans="1:1" x14ac:dyDescent="0.3">
      <c r="A1897">
        <v>3.27</v>
      </c>
    </row>
    <row r="1898" spans="1:1" x14ac:dyDescent="0.3">
      <c r="A1898">
        <v>3.27</v>
      </c>
    </row>
    <row r="1899" spans="1:1" x14ac:dyDescent="0.3">
      <c r="A1899">
        <v>3.27</v>
      </c>
    </row>
    <row r="1900" spans="1:1" x14ac:dyDescent="0.3">
      <c r="A1900">
        <v>3.27</v>
      </c>
    </row>
    <row r="1901" spans="1:1" x14ac:dyDescent="0.3">
      <c r="A1901">
        <v>3.2</v>
      </c>
    </row>
    <row r="1902" spans="1:1" x14ac:dyDescent="0.3">
      <c r="A1902">
        <v>3.25</v>
      </c>
    </row>
    <row r="1903" spans="1:1" x14ac:dyDescent="0.3">
      <c r="A1903">
        <v>3.27</v>
      </c>
    </row>
    <row r="1904" spans="1:1" x14ac:dyDescent="0.3">
      <c r="A1904">
        <v>3.25</v>
      </c>
    </row>
    <row r="1905" spans="1:1" x14ac:dyDescent="0.3">
      <c r="A1905">
        <v>3.27</v>
      </c>
    </row>
    <row r="1906" spans="1:1" x14ac:dyDescent="0.3">
      <c r="A1906">
        <v>3.27</v>
      </c>
    </row>
    <row r="1907" spans="1:1" x14ac:dyDescent="0.3">
      <c r="A1907">
        <v>3.27</v>
      </c>
    </row>
    <row r="1908" spans="1:1" x14ac:dyDescent="0.3">
      <c r="A1908">
        <v>3.27</v>
      </c>
    </row>
    <row r="1909" spans="1:1" x14ac:dyDescent="0.3">
      <c r="A1909">
        <v>3.2</v>
      </c>
    </row>
    <row r="1910" spans="1:1" x14ac:dyDescent="0.3">
      <c r="A1910">
        <v>3.21</v>
      </c>
    </row>
    <row r="1911" spans="1:1" x14ac:dyDescent="0.3">
      <c r="A1911">
        <v>3.27</v>
      </c>
    </row>
    <row r="1912" spans="1:1" x14ac:dyDescent="0.3">
      <c r="A1912">
        <v>3.27</v>
      </c>
    </row>
    <row r="1913" spans="1:1" x14ac:dyDescent="0.3">
      <c r="A1913">
        <v>3.25</v>
      </c>
    </row>
    <row r="1914" spans="1:1" x14ac:dyDescent="0.3">
      <c r="A1914">
        <v>3.27</v>
      </c>
    </row>
    <row r="1915" spans="1:1" x14ac:dyDescent="0.3">
      <c r="A1915">
        <v>3.24</v>
      </c>
    </row>
    <row r="1916" spans="1:1" x14ac:dyDescent="0.3">
      <c r="A1916">
        <v>3.27</v>
      </c>
    </row>
    <row r="1917" spans="1:1" x14ac:dyDescent="0.3">
      <c r="A1917">
        <v>3.2</v>
      </c>
    </row>
    <row r="1918" spans="1:1" x14ac:dyDescent="0.3">
      <c r="A1918">
        <v>3.27</v>
      </c>
    </row>
    <row r="1919" spans="1:1" x14ac:dyDescent="0.3">
      <c r="A1919">
        <v>3.27</v>
      </c>
    </row>
    <row r="1920" spans="1:1" x14ac:dyDescent="0.3">
      <c r="A1920">
        <v>3.27</v>
      </c>
    </row>
    <row r="1921" spans="1:1" x14ac:dyDescent="0.3">
      <c r="A1921">
        <v>3.27</v>
      </c>
    </row>
    <row r="1922" spans="1:1" x14ac:dyDescent="0.3">
      <c r="A1922">
        <v>3.26</v>
      </c>
    </row>
    <row r="1923" spans="1:1" x14ac:dyDescent="0.3">
      <c r="A1923">
        <v>3.27</v>
      </c>
    </row>
    <row r="1924" spans="1:1" x14ac:dyDescent="0.3">
      <c r="A1924">
        <v>3.17</v>
      </c>
    </row>
    <row r="1925" spans="1:1" x14ac:dyDescent="0.3">
      <c r="A1925">
        <v>3.19</v>
      </c>
    </row>
    <row r="1926" spans="1:1" x14ac:dyDescent="0.3">
      <c r="A1926">
        <v>3.25</v>
      </c>
    </row>
    <row r="1927" spans="1:1" x14ac:dyDescent="0.3">
      <c r="A1927">
        <v>3.27</v>
      </c>
    </row>
    <row r="1928" spans="1:1" x14ac:dyDescent="0.3">
      <c r="A1928">
        <v>3.27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3.27</v>
      </c>
    </row>
    <row r="1932" spans="1:1" x14ac:dyDescent="0.3">
      <c r="A1932">
        <v>3.27</v>
      </c>
    </row>
    <row r="1933" spans="1:1" x14ac:dyDescent="0.3">
      <c r="A1933">
        <v>3.22</v>
      </c>
    </row>
    <row r="1934" spans="1:1" x14ac:dyDescent="0.3">
      <c r="A1934">
        <v>3.27</v>
      </c>
    </row>
    <row r="1935" spans="1:1" x14ac:dyDescent="0.3">
      <c r="A1935">
        <v>3.25</v>
      </c>
    </row>
    <row r="1936" spans="1:1" x14ac:dyDescent="0.3">
      <c r="A1936">
        <v>3.27</v>
      </c>
    </row>
    <row r="1937" spans="1:1" x14ac:dyDescent="0.3">
      <c r="A1937">
        <v>3.27</v>
      </c>
    </row>
    <row r="1938" spans="1:1" x14ac:dyDescent="0.3">
      <c r="A1938">
        <v>3.2</v>
      </c>
    </row>
    <row r="1939" spans="1:1" x14ac:dyDescent="0.3">
      <c r="A1939">
        <v>3.27</v>
      </c>
    </row>
    <row r="1940" spans="1:1" x14ac:dyDescent="0.3">
      <c r="A1940">
        <v>3.27</v>
      </c>
    </row>
    <row r="1941" spans="1:1" x14ac:dyDescent="0.3">
      <c r="A1941">
        <v>3.2</v>
      </c>
    </row>
    <row r="1942" spans="1:1" x14ac:dyDescent="0.3">
      <c r="A1942">
        <v>3.27</v>
      </c>
    </row>
    <row r="1943" spans="1:1" x14ac:dyDescent="0.3">
      <c r="A1943">
        <v>3.27</v>
      </c>
    </row>
    <row r="1944" spans="1:1" x14ac:dyDescent="0.3">
      <c r="A1944">
        <v>3.25</v>
      </c>
    </row>
    <row r="1945" spans="1:1" x14ac:dyDescent="0.3">
      <c r="A1945">
        <v>3.2</v>
      </c>
    </row>
    <row r="1946" spans="1:1" x14ac:dyDescent="0.3">
      <c r="A1946">
        <v>3.25</v>
      </c>
    </row>
    <row r="1947" spans="1:1" x14ac:dyDescent="0.3">
      <c r="A1947">
        <v>3.27</v>
      </c>
    </row>
    <row r="1948" spans="1:1" x14ac:dyDescent="0.3">
      <c r="A1948">
        <v>3.26</v>
      </c>
    </row>
    <row r="1949" spans="1:1" x14ac:dyDescent="0.3">
      <c r="A1949">
        <v>3.25</v>
      </c>
    </row>
    <row r="1950" spans="1:1" x14ac:dyDescent="0.3">
      <c r="A1950">
        <v>3.26</v>
      </c>
    </row>
    <row r="1951" spans="1:1" x14ac:dyDescent="0.3">
      <c r="A1951">
        <v>3.26</v>
      </c>
    </row>
    <row r="1952" spans="1:1" x14ac:dyDescent="0.3">
      <c r="A1952">
        <v>3.21</v>
      </c>
    </row>
    <row r="1953" spans="1:1" x14ac:dyDescent="0.3">
      <c r="A1953">
        <v>3.25</v>
      </c>
    </row>
    <row r="1954" spans="1:1" x14ac:dyDescent="0.3">
      <c r="A1954">
        <v>3.26</v>
      </c>
    </row>
    <row r="1955" spans="1:1" x14ac:dyDescent="0.3">
      <c r="A1955">
        <v>3.24</v>
      </c>
    </row>
    <row r="1956" spans="1:1" x14ac:dyDescent="0.3">
      <c r="A1956">
        <v>3.19</v>
      </c>
    </row>
    <row r="1957" spans="1:1" x14ac:dyDescent="0.3">
      <c r="A1957">
        <v>3.26</v>
      </c>
    </row>
    <row r="1958" spans="1:1" x14ac:dyDescent="0.3">
      <c r="A1958">
        <v>3.26</v>
      </c>
    </row>
    <row r="1959" spans="1:1" x14ac:dyDescent="0.3">
      <c r="A1959">
        <v>3.19</v>
      </c>
    </row>
    <row r="1960" spans="1:1" x14ac:dyDescent="0.3">
      <c r="A1960">
        <v>3.27</v>
      </c>
    </row>
    <row r="1961" spans="1:1" x14ac:dyDescent="0.3">
      <c r="A1961">
        <v>3.26</v>
      </c>
    </row>
    <row r="1962" spans="1:1" x14ac:dyDescent="0.3">
      <c r="A1962">
        <v>3.26</v>
      </c>
    </row>
    <row r="1963" spans="1:1" x14ac:dyDescent="0.3">
      <c r="A1963">
        <v>3.26</v>
      </c>
    </row>
    <row r="1964" spans="1:1" x14ac:dyDescent="0.3">
      <c r="A1964">
        <v>3.24</v>
      </c>
    </row>
    <row r="1965" spans="1:1" x14ac:dyDescent="0.3">
      <c r="A1965">
        <v>3.26</v>
      </c>
    </row>
    <row r="1966" spans="1:1" x14ac:dyDescent="0.3">
      <c r="A1966">
        <v>3.18</v>
      </c>
    </row>
    <row r="1967" spans="1:1" x14ac:dyDescent="0.3">
      <c r="A1967">
        <v>3.26</v>
      </c>
    </row>
    <row r="1968" spans="1:1" x14ac:dyDescent="0.3">
      <c r="A1968">
        <v>3.26</v>
      </c>
    </row>
    <row r="1969" spans="1:1" x14ac:dyDescent="0.3">
      <c r="A1969">
        <v>3.26</v>
      </c>
    </row>
    <row r="1970" spans="1:1" x14ac:dyDescent="0.3">
      <c r="A1970">
        <v>3.26</v>
      </c>
    </row>
    <row r="1971" spans="1:1" x14ac:dyDescent="0.3">
      <c r="A1971">
        <v>3.26</v>
      </c>
    </row>
    <row r="1972" spans="1:1" x14ac:dyDescent="0.3">
      <c r="A1972">
        <v>3.19</v>
      </c>
    </row>
    <row r="1973" spans="1:1" x14ac:dyDescent="0.3">
      <c r="A1973">
        <v>3.27</v>
      </c>
    </row>
    <row r="1974" spans="1:1" x14ac:dyDescent="0.3">
      <c r="A1974">
        <v>3.26</v>
      </c>
    </row>
    <row r="1975" spans="1:1" x14ac:dyDescent="0.3">
      <c r="A1975">
        <v>3.24</v>
      </c>
    </row>
    <row r="1976" spans="1:1" x14ac:dyDescent="0.3">
      <c r="A1976">
        <v>3.26</v>
      </c>
    </row>
    <row r="1977" spans="1:1" x14ac:dyDescent="0.3">
      <c r="A1977">
        <v>3.24</v>
      </c>
    </row>
    <row r="1978" spans="1:1" x14ac:dyDescent="0.3">
      <c r="A1978">
        <v>3.26</v>
      </c>
    </row>
    <row r="1979" spans="1:1" x14ac:dyDescent="0.3">
      <c r="A1979">
        <v>3.19</v>
      </c>
    </row>
    <row r="1980" spans="1:1" x14ac:dyDescent="0.3">
      <c r="A1980">
        <v>3.19</v>
      </c>
    </row>
    <row r="1981" spans="1:1" x14ac:dyDescent="0.3">
      <c r="A1981">
        <v>3.27</v>
      </c>
    </row>
    <row r="1982" spans="1:1" x14ac:dyDescent="0.3">
      <c r="A1982">
        <v>3.26</v>
      </c>
    </row>
    <row r="1983" spans="1:1" x14ac:dyDescent="0.3">
      <c r="A1983">
        <v>3.26</v>
      </c>
    </row>
    <row r="1984" spans="1:1" x14ac:dyDescent="0.3">
      <c r="A1984">
        <v>3.25</v>
      </c>
    </row>
    <row r="1985" spans="1:1" x14ac:dyDescent="0.3">
      <c r="A1985">
        <v>3.26</v>
      </c>
    </row>
    <row r="1986" spans="1:1" x14ac:dyDescent="0.3">
      <c r="A1986">
        <v>3.24</v>
      </c>
    </row>
    <row r="1987" spans="1:1" x14ac:dyDescent="0.3">
      <c r="A1987">
        <v>3.26</v>
      </c>
    </row>
    <row r="1988" spans="1:1" x14ac:dyDescent="0.3">
      <c r="A1988">
        <v>3.2</v>
      </c>
    </row>
    <row r="1989" spans="1:1" x14ac:dyDescent="0.3">
      <c r="A1989">
        <v>3.26</v>
      </c>
    </row>
    <row r="1990" spans="1:1" x14ac:dyDescent="0.3">
      <c r="A1990">
        <v>3.26</v>
      </c>
    </row>
    <row r="1991" spans="1:1" x14ac:dyDescent="0.3">
      <c r="A1991">
        <v>3.26</v>
      </c>
    </row>
    <row r="1992" spans="1:1" x14ac:dyDescent="0.3">
      <c r="A1992">
        <v>3.26</v>
      </c>
    </row>
    <row r="1993" spans="1:1" x14ac:dyDescent="0.3">
      <c r="A1993">
        <v>3.26</v>
      </c>
    </row>
    <row r="1994" spans="1:1" x14ac:dyDescent="0.3">
      <c r="A1994">
        <v>3.26</v>
      </c>
    </row>
    <row r="1995" spans="1:1" x14ac:dyDescent="0.3">
      <c r="A1995">
        <v>3.24</v>
      </c>
    </row>
    <row r="1996" spans="1:1" x14ac:dyDescent="0.3">
      <c r="A1996">
        <v>3.22</v>
      </c>
    </row>
    <row r="1997" spans="1:1" x14ac:dyDescent="0.3">
      <c r="A1997">
        <v>3.24</v>
      </c>
    </row>
    <row r="1998" spans="1:1" x14ac:dyDescent="0.3">
      <c r="A1998">
        <v>3.26</v>
      </c>
    </row>
    <row r="1999" spans="1:1" x14ac:dyDescent="0.3">
      <c r="A1999">
        <v>3.26</v>
      </c>
    </row>
    <row r="2000" spans="1:1" x14ac:dyDescent="0.3">
      <c r="A2000">
        <v>3.26</v>
      </c>
    </row>
    <row r="2001" spans="1:1" x14ac:dyDescent="0.3">
      <c r="A2001">
        <v>3.26</v>
      </c>
    </row>
    <row r="2002" spans="1:1" x14ac:dyDescent="0.3">
      <c r="A2002">
        <v>3.26</v>
      </c>
    </row>
    <row r="2003" spans="1:1" x14ac:dyDescent="0.3">
      <c r="A2003">
        <v>3.26</v>
      </c>
    </row>
    <row r="2004" spans="1:1" x14ac:dyDescent="0.3">
      <c r="A2004">
        <v>3.19</v>
      </c>
    </row>
    <row r="2005" spans="1:1" x14ac:dyDescent="0.3">
      <c r="A2005">
        <v>3.26</v>
      </c>
    </row>
    <row r="2006" spans="1:1" x14ac:dyDescent="0.3">
      <c r="A2006">
        <v>3.24</v>
      </c>
    </row>
    <row r="2007" spans="1:1" x14ac:dyDescent="0.3">
      <c r="A2007">
        <v>3.19</v>
      </c>
    </row>
    <row r="2008" spans="1:1" x14ac:dyDescent="0.3">
      <c r="A2008">
        <v>3.24</v>
      </c>
    </row>
    <row r="2009" spans="1:1" x14ac:dyDescent="0.3">
      <c r="A2009">
        <v>3.26</v>
      </c>
    </row>
    <row r="2010" spans="1:1" x14ac:dyDescent="0.3">
      <c r="A2010">
        <v>3.26</v>
      </c>
    </row>
    <row r="2011" spans="1:1" x14ac:dyDescent="0.3">
      <c r="A2011">
        <v>3.26</v>
      </c>
    </row>
    <row r="2012" spans="1:1" x14ac:dyDescent="0.3">
      <c r="A2012">
        <v>3.19</v>
      </c>
    </row>
    <row r="2013" spans="1:1" x14ac:dyDescent="0.3">
      <c r="A2013">
        <v>3.26</v>
      </c>
    </row>
    <row r="2014" spans="1:1" x14ac:dyDescent="0.3">
      <c r="A2014">
        <v>3.26</v>
      </c>
    </row>
    <row r="2015" spans="1:1" x14ac:dyDescent="0.3">
      <c r="A2015">
        <v>3.24</v>
      </c>
    </row>
    <row r="2016" spans="1:1" x14ac:dyDescent="0.3">
      <c r="A2016">
        <v>3.26</v>
      </c>
    </row>
    <row r="2017" spans="1:1" x14ac:dyDescent="0.3">
      <c r="A2017">
        <v>3.24</v>
      </c>
    </row>
    <row r="2018" spans="1:1" x14ac:dyDescent="0.3">
      <c r="A2018">
        <v>3.26</v>
      </c>
    </row>
    <row r="2019" spans="1:1" x14ac:dyDescent="0.3">
      <c r="A2019">
        <v>3.26</v>
      </c>
    </row>
    <row r="2020" spans="1:1" x14ac:dyDescent="0.3">
      <c r="A2020">
        <v>3.15</v>
      </c>
    </row>
    <row r="2021" spans="1:1" x14ac:dyDescent="0.3">
      <c r="A2021">
        <v>3.26</v>
      </c>
    </row>
    <row r="2022" spans="1:1" x14ac:dyDescent="0.3">
      <c r="A2022">
        <v>3.26</v>
      </c>
    </row>
    <row r="2023" spans="1:1" x14ac:dyDescent="0.3">
      <c r="A2023">
        <v>3.26</v>
      </c>
    </row>
    <row r="2024" spans="1:1" x14ac:dyDescent="0.3">
      <c r="A2024">
        <v>3.26</v>
      </c>
    </row>
    <row r="2025" spans="1:1" x14ac:dyDescent="0.3">
      <c r="A2025">
        <v>3.26</v>
      </c>
    </row>
    <row r="2026" spans="1:1" x14ac:dyDescent="0.3">
      <c r="A2026">
        <v>3.24</v>
      </c>
    </row>
    <row r="2027" spans="1:1" x14ac:dyDescent="0.3">
      <c r="A2027">
        <v>3.19</v>
      </c>
    </row>
    <row r="2028" spans="1:1" x14ac:dyDescent="0.3">
      <c r="A2028">
        <v>3.18</v>
      </c>
    </row>
    <row r="2029" spans="1:1" x14ac:dyDescent="0.3">
      <c r="A2029">
        <v>3.26</v>
      </c>
    </row>
    <row r="2030" spans="1:1" x14ac:dyDescent="0.3">
      <c r="A2030">
        <v>3.26</v>
      </c>
    </row>
    <row r="2031" spans="1:1" x14ac:dyDescent="0.3">
      <c r="A2031">
        <v>3.26</v>
      </c>
    </row>
    <row r="2032" spans="1:1" x14ac:dyDescent="0.3">
      <c r="A2032">
        <v>3.26</v>
      </c>
    </row>
    <row r="2033" spans="1:1" x14ac:dyDescent="0.3">
      <c r="A2033">
        <v>3.26</v>
      </c>
    </row>
    <row r="2034" spans="1:1" x14ac:dyDescent="0.3">
      <c r="A2034">
        <v>3.19</v>
      </c>
    </row>
    <row r="2035" spans="1:1" x14ac:dyDescent="0.3">
      <c r="A2035">
        <v>3.24</v>
      </c>
    </row>
    <row r="2036" spans="1:1" x14ac:dyDescent="0.3">
      <c r="A2036">
        <v>3.19</v>
      </c>
    </row>
    <row r="2037" spans="1:1" x14ac:dyDescent="0.3">
      <c r="A2037">
        <v>3.24</v>
      </c>
    </row>
    <row r="2038" spans="1:1" x14ac:dyDescent="0.3">
      <c r="A2038">
        <v>3.26</v>
      </c>
    </row>
    <row r="2039" spans="1:1" x14ac:dyDescent="0.3">
      <c r="A2039">
        <v>3.25</v>
      </c>
    </row>
    <row r="2040" spans="1:1" x14ac:dyDescent="0.3">
      <c r="A2040">
        <v>3.21</v>
      </c>
    </row>
    <row r="2041" spans="1:1" x14ac:dyDescent="0.3">
      <c r="A2041">
        <v>3.26</v>
      </c>
    </row>
    <row r="2042" spans="1:1" x14ac:dyDescent="0.3">
      <c r="A2042">
        <v>3.26</v>
      </c>
    </row>
    <row r="2043" spans="1:1" x14ac:dyDescent="0.3">
      <c r="A2043">
        <v>3.26</v>
      </c>
    </row>
    <row r="2044" spans="1:1" x14ac:dyDescent="0.3">
      <c r="A2044">
        <v>3.24</v>
      </c>
    </row>
    <row r="2045" spans="1:1" x14ac:dyDescent="0.3">
      <c r="A2045">
        <v>3.26</v>
      </c>
    </row>
    <row r="2046" spans="1:1" x14ac:dyDescent="0.3">
      <c r="A2046">
        <v>3.24</v>
      </c>
    </row>
    <row r="2047" spans="1:1" x14ac:dyDescent="0.3">
      <c r="A2047">
        <v>3.26</v>
      </c>
    </row>
    <row r="2048" spans="1:1" x14ac:dyDescent="0.3">
      <c r="A2048">
        <v>3.24</v>
      </c>
    </row>
    <row r="2049" spans="1:1" x14ac:dyDescent="0.3">
      <c r="A2049">
        <v>3.26</v>
      </c>
    </row>
    <row r="2050" spans="1:1" x14ac:dyDescent="0.3">
      <c r="A2050">
        <v>3.26</v>
      </c>
    </row>
    <row r="2051" spans="1:1" x14ac:dyDescent="0.3">
      <c r="A2051">
        <v>3.26</v>
      </c>
    </row>
    <row r="2052" spans="1:1" x14ac:dyDescent="0.3">
      <c r="A2052">
        <v>3.18</v>
      </c>
    </row>
    <row r="2053" spans="1:1" x14ac:dyDescent="0.3">
      <c r="A2053">
        <v>3.26</v>
      </c>
    </row>
    <row r="2054" spans="1:1" x14ac:dyDescent="0.3">
      <c r="A2054">
        <v>3.26</v>
      </c>
    </row>
    <row r="2055" spans="1:1" x14ac:dyDescent="0.3">
      <c r="A2055">
        <v>3.26</v>
      </c>
    </row>
    <row r="2056" spans="1:1" x14ac:dyDescent="0.3">
      <c r="A2056">
        <v>3.26</v>
      </c>
    </row>
    <row r="2057" spans="1:1" x14ac:dyDescent="0.3">
      <c r="A2057">
        <v>3.24</v>
      </c>
    </row>
    <row r="2058" spans="1:1" x14ac:dyDescent="0.3">
      <c r="A2058">
        <v>3.26</v>
      </c>
    </row>
    <row r="2059" spans="1:1" x14ac:dyDescent="0.3">
      <c r="A2059">
        <v>3.23</v>
      </c>
    </row>
    <row r="2060" spans="1:1" x14ac:dyDescent="0.3">
      <c r="A2060">
        <v>3.26</v>
      </c>
    </row>
    <row r="2061" spans="1:1" x14ac:dyDescent="0.3">
      <c r="A2061">
        <v>3.19</v>
      </c>
    </row>
    <row r="2062" spans="1:1" x14ac:dyDescent="0.3">
      <c r="A2062">
        <v>3.26</v>
      </c>
    </row>
    <row r="2063" spans="1:1" x14ac:dyDescent="0.3">
      <c r="A2063">
        <v>3.26</v>
      </c>
    </row>
    <row r="2064" spans="1:1" x14ac:dyDescent="0.3">
      <c r="A2064">
        <v>3.26</v>
      </c>
    </row>
    <row r="2065" spans="1:1" x14ac:dyDescent="0.3">
      <c r="A2065">
        <v>3.26</v>
      </c>
    </row>
    <row r="2066" spans="1:1" x14ac:dyDescent="0.3">
      <c r="A2066">
        <v>3.24</v>
      </c>
    </row>
    <row r="2067" spans="1:1" x14ac:dyDescent="0.3">
      <c r="A2067">
        <v>3.18</v>
      </c>
    </row>
    <row r="2068" spans="1:1" x14ac:dyDescent="0.3">
      <c r="A2068">
        <v>3.17</v>
      </c>
    </row>
    <row r="2069" spans="1:1" x14ac:dyDescent="0.3">
      <c r="A2069">
        <v>3.26</v>
      </c>
    </row>
    <row r="2070" spans="1:1" x14ac:dyDescent="0.3">
      <c r="A2070">
        <v>3.26</v>
      </c>
    </row>
    <row r="2071" spans="1:1" x14ac:dyDescent="0.3">
      <c r="A2071">
        <v>3.26</v>
      </c>
    </row>
    <row r="2072" spans="1:1" x14ac:dyDescent="0.3">
      <c r="A2072">
        <v>3.26</v>
      </c>
    </row>
    <row r="2073" spans="1:1" x14ac:dyDescent="0.3">
      <c r="A2073">
        <v>3.26</v>
      </c>
    </row>
    <row r="2074" spans="1:1" x14ac:dyDescent="0.3">
      <c r="A2074">
        <v>3.25</v>
      </c>
    </row>
    <row r="2075" spans="1:1" x14ac:dyDescent="0.3">
      <c r="A2075">
        <v>3.19</v>
      </c>
    </row>
    <row r="2076" spans="1:1" x14ac:dyDescent="0.3">
      <c r="A2076">
        <v>3.26</v>
      </c>
    </row>
    <row r="2077" spans="1:1" x14ac:dyDescent="0.3">
      <c r="A2077">
        <v>3.24</v>
      </c>
    </row>
    <row r="2078" spans="1:1" x14ac:dyDescent="0.3">
      <c r="A2078">
        <v>3.26</v>
      </c>
    </row>
    <row r="2079" spans="1:1" x14ac:dyDescent="0.3">
      <c r="A2079">
        <v>3.23</v>
      </c>
    </row>
    <row r="2080" spans="1:1" x14ac:dyDescent="0.3">
      <c r="A2080">
        <v>3.26</v>
      </c>
    </row>
    <row r="2081" spans="1:1" x14ac:dyDescent="0.3">
      <c r="A2081">
        <v>3.26</v>
      </c>
    </row>
    <row r="2082" spans="1:1" x14ac:dyDescent="0.3">
      <c r="A2082">
        <v>3.26</v>
      </c>
    </row>
    <row r="2083" spans="1:1" x14ac:dyDescent="0.3">
      <c r="A2083">
        <v>3.24</v>
      </c>
    </row>
    <row r="2084" spans="1:1" x14ac:dyDescent="0.3">
      <c r="A2084">
        <v>3.25</v>
      </c>
    </row>
    <row r="2085" spans="1:1" x14ac:dyDescent="0.3">
      <c r="A2085">
        <v>3.26</v>
      </c>
    </row>
    <row r="2086" spans="1:1" x14ac:dyDescent="0.3">
      <c r="A2086">
        <v>3.24</v>
      </c>
    </row>
    <row r="2087" spans="1:1" x14ac:dyDescent="0.3">
      <c r="A2087">
        <v>3.26</v>
      </c>
    </row>
    <row r="2088" spans="1:1" x14ac:dyDescent="0.3">
      <c r="A2088">
        <v>3.24</v>
      </c>
    </row>
    <row r="2089" spans="1:1" x14ac:dyDescent="0.3">
      <c r="A2089">
        <v>3.26</v>
      </c>
    </row>
    <row r="2090" spans="1:1" x14ac:dyDescent="0.3">
      <c r="A2090">
        <v>3.24</v>
      </c>
    </row>
    <row r="2091" spans="1:1" x14ac:dyDescent="0.3">
      <c r="A2091">
        <v>3.25</v>
      </c>
    </row>
    <row r="2092" spans="1:1" x14ac:dyDescent="0.3">
      <c r="A2092">
        <v>3.24</v>
      </c>
    </row>
    <row r="2093" spans="1:1" x14ac:dyDescent="0.3">
      <c r="A2093">
        <v>3.26</v>
      </c>
    </row>
    <row r="2094" spans="1:1" x14ac:dyDescent="0.3">
      <c r="A2094">
        <v>3.26</v>
      </c>
    </row>
    <row r="2095" spans="1:1" x14ac:dyDescent="0.3">
      <c r="A2095">
        <v>3.26</v>
      </c>
    </row>
    <row r="2096" spans="1:1" x14ac:dyDescent="0.3">
      <c r="A2096">
        <v>3.22</v>
      </c>
    </row>
    <row r="2097" spans="1:1" x14ac:dyDescent="0.3">
      <c r="A2097">
        <v>3.23</v>
      </c>
    </row>
    <row r="2098" spans="1:1" x14ac:dyDescent="0.3">
      <c r="A2098">
        <v>3.25</v>
      </c>
    </row>
    <row r="2099" spans="1:1" x14ac:dyDescent="0.3">
      <c r="A2099">
        <v>3.24</v>
      </c>
    </row>
    <row r="2100" spans="1:1" x14ac:dyDescent="0.3">
      <c r="A2100">
        <v>3.26</v>
      </c>
    </row>
    <row r="2101" spans="1:1" x14ac:dyDescent="0.3">
      <c r="A2101">
        <v>3.26</v>
      </c>
    </row>
    <row r="2102" spans="1:1" x14ac:dyDescent="0.3">
      <c r="A2102">
        <v>3.19</v>
      </c>
    </row>
    <row r="2103" spans="1:1" x14ac:dyDescent="0.3">
      <c r="A2103">
        <v>3.26</v>
      </c>
    </row>
    <row r="2104" spans="1:1" x14ac:dyDescent="0.3">
      <c r="A2104">
        <v>3.25</v>
      </c>
    </row>
    <row r="2105" spans="1:1" x14ac:dyDescent="0.3">
      <c r="A2105">
        <v>3.26</v>
      </c>
    </row>
    <row r="2106" spans="1:1" x14ac:dyDescent="0.3">
      <c r="A2106">
        <v>3.26</v>
      </c>
    </row>
    <row r="2107" spans="1:1" x14ac:dyDescent="0.3">
      <c r="A2107">
        <v>3.21</v>
      </c>
    </row>
    <row r="2108" spans="1:1" x14ac:dyDescent="0.3">
      <c r="A2108">
        <v>3.24</v>
      </c>
    </row>
    <row r="2109" spans="1:1" x14ac:dyDescent="0.3">
      <c r="A2109">
        <v>3.19</v>
      </c>
    </row>
    <row r="2110" spans="1:1" x14ac:dyDescent="0.3">
      <c r="A2110">
        <v>3.24</v>
      </c>
    </row>
    <row r="2111" spans="1:1" x14ac:dyDescent="0.3">
      <c r="A2111">
        <v>3.25</v>
      </c>
    </row>
    <row r="2112" spans="1:1" x14ac:dyDescent="0.3">
      <c r="A2112">
        <v>3.26</v>
      </c>
    </row>
    <row r="2113" spans="1:1" x14ac:dyDescent="0.3">
      <c r="A2113">
        <v>3.25</v>
      </c>
    </row>
    <row r="2114" spans="1:1" x14ac:dyDescent="0.3">
      <c r="A2114">
        <v>3.26</v>
      </c>
    </row>
    <row r="2115" spans="1:1" x14ac:dyDescent="0.3">
      <c r="A2115">
        <v>3.26</v>
      </c>
    </row>
    <row r="2116" spans="1:1" x14ac:dyDescent="0.3">
      <c r="A2116">
        <v>3.25</v>
      </c>
    </row>
    <row r="2117" spans="1:1" x14ac:dyDescent="0.3">
      <c r="A2117">
        <v>3.23</v>
      </c>
    </row>
    <row r="2118" spans="1:1" x14ac:dyDescent="0.3">
      <c r="A2118">
        <v>3.25</v>
      </c>
    </row>
    <row r="2119" spans="1:1" x14ac:dyDescent="0.3">
      <c r="A2119">
        <v>3.24</v>
      </c>
    </row>
    <row r="2120" spans="1:1" x14ac:dyDescent="0.3">
      <c r="A2120">
        <v>3.26</v>
      </c>
    </row>
    <row r="2121" spans="1:1" x14ac:dyDescent="0.3">
      <c r="A2121">
        <v>3.25</v>
      </c>
    </row>
    <row r="2122" spans="1:1" x14ac:dyDescent="0.3">
      <c r="A2122">
        <v>3.26</v>
      </c>
    </row>
    <row r="2123" spans="1:1" x14ac:dyDescent="0.3">
      <c r="A2123">
        <v>3.25</v>
      </c>
    </row>
    <row r="2124" spans="1:1" x14ac:dyDescent="0.3">
      <c r="A2124">
        <v>3.25</v>
      </c>
    </row>
    <row r="2125" spans="1:1" x14ac:dyDescent="0.3">
      <c r="A2125">
        <v>3.25</v>
      </c>
    </row>
    <row r="2126" spans="1:1" x14ac:dyDescent="0.3">
      <c r="A2126">
        <v>3.25</v>
      </c>
    </row>
    <row r="2127" spans="1:1" x14ac:dyDescent="0.3">
      <c r="A2127">
        <v>3.25</v>
      </c>
    </row>
    <row r="2128" spans="1:1" x14ac:dyDescent="0.3">
      <c r="A2128">
        <v>3.24</v>
      </c>
    </row>
    <row r="2129" spans="1:1" x14ac:dyDescent="0.3">
      <c r="A2129">
        <v>3.25</v>
      </c>
    </row>
    <row r="2130" spans="1:1" x14ac:dyDescent="0.3">
      <c r="A2130">
        <v>3.22</v>
      </c>
    </row>
    <row r="2131" spans="1:1" x14ac:dyDescent="0.3">
      <c r="A2131">
        <v>3.25</v>
      </c>
    </row>
    <row r="2132" spans="1:1" x14ac:dyDescent="0.3">
      <c r="A2132">
        <v>3.25</v>
      </c>
    </row>
    <row r="2133" spans="1:1" x14ac:dyDescent="0.3">
      <c r="A2133">
        <v>3.25</v>
      </c>
    </row>
    <row r="2134" spans="1:1" x14ac:dyDescent="0.3">
      <c r="A2134">
        <v>3.25</v>
      </c>
    </row>
    <row r="2135" spans="1:1" x14ac:dyDescent="0.3">
      <c r="A2135">
        <v>3.25</v>
      </c>
    </row>
    <row r="2136" spans="1:1" x14ac:dyDescent="0.3">
      <c r="A2136">
        <v>3.25</v>
      </c>
    </row>
    <row r="2137" spans="1:1" x14ac:dyDescent="0.3">
      <c r="A2137">
        <v>3.18</v>
      </c>
    </row>
    <row r="2138" spans="1:1" x14ac:dyDescent="0.3">
      <c r="A2138">
        <v>3.25</v>
      </c>
    </row>
    <row r="2139" spans="1:1" x14ac:dyDescent="0.3">
      <c r="A2139">
        <v>3.24</v>
      </c>
    </row>
    <row r="2140" spans="1:1" x14ac:dyDescent="0.3">
      <c r="A2140">
        <v>3.25</v>
      </c>
    </row>
    <row r="2141" spans="1:1" x14ac:dyDescent="0.3">
      <c r="A2141">
        <v>3.23</v>
      </c>
    </row>
    <row r="2142" spans="1:1" x14ac:dyDescent="0.3">
      <c r="A2142">
        <v>3.25</v>
      </c>
    </row>
    <row r="2143" spans="1:1" x14ac:dyDescent="0.3">
      <c r="A2143">
        <v>3.25</v>
      </c>
    </row>
    <row r="2144" spans="1:1" x14ac:dyDescent="0.3">
      <c r="A2144">
        <v>3.25</v>
      </c>
    </row>
    <row r="2145" spans="1:1" x14ac:dyDescent="0.3">
      <c r="A2145">
        <v>3.25</v>
      </c>
    </row>
    <row r="2146" spans="1:1" x14ac:dyDescent="0.3">
      <c r="A2146">
        <v>3.25</v>
      </c>
    </row>
    <row r="2147" spans="1:1" x14ac:dyDescent="0.3">
      <c r="A2147">
        <v>3.18</v>
      </c>
    </row>
    <row r="2148" spans="1:1" x14ac:dyDescent="0.3">
      <c r="A2148">
        <v>3.23</v>
      </c>
    </row>
    <row r="2149" spans="1:1" x14ac:dyDescent="0.3">
      <c r="A2149">
        <v>3.25</v>
      </c>
    </row>
    <row r="2150" spans="1:1" x14ac:dyDescent="0.3">
      <c r="A2150">
        <v>3.2</v>
      </c>
    </row>
    <row r="2151" spans="1:1" x14ac:dyDescent="0.3">
      <c r="A2151">
        <v>3.25</v>
      </c>
    </row>
    <row r="2152" spans="1:1" x14ac:dyDescent="0.3">
      <c r="A2152">
        <v>3.25</v>
      </c>
    </row>
    <row r="2153" spans="1:1" x14ac:dyDescent="0.3">
      <c r="A2153">
        <v>3.25</v>
      </c>
    </row>
    <row r="2154" spans="1:1" x14ac:dyDescent="0.3">
      <c r="A2154">
        <v>3.26</v>
      </c>
    </row>
    <row r="2155" spans="1:1" x14ac:dyDescent="0.3">
      <c r="A2155">
        <v>3.21</v>
      </c>
    </row>
    <row r="2156" spans="1:1" x14ac:dyDescent="0.3">
      <c r="A2156">
        <v>3.25</v>
      </c>
    </row>
    <row r="2157" spans="1:1" x14ac:dyDescent="0.3">
      <c r="A2157">
        <v>3.25</v>
      </c>
    </row>
    <row r="2158" spans="1:1" x14ac:dyDescent="0.3">
      <c r="A2158">
        <v>3.2</v>
      </c>
    </row>
    <row r="2159" spans="1:1" x14ac:dyDescent="0.3">
      <c r="A2159">
        <v>3.23</v>
      </c>
    </row>
    <row r="2160" spans="1:1" x14ac:dyDescent="0.3">
      <c r="A2160">
        <v>3.25</v>
      </c>
    </row>
    <row r="2161" spans="1:1" x14ac:dyDescent="0.3">
      <c r="A2161">
        <v>3.23</v>
      </c>
    </row>
    <row r="2162" spans="1:1" x14ac:dyDescent="0.3">
      <c r="A2162">
        <v>3.25</v>
      </c>
    </row>
    <row r="2163" spans="1:1" x14ac:dyDescent="0.3">
      <c r="A2163">
        <v>3.19</v>
      </c>
    </row>
    <row r="2164" spans="1:1" x14ac:dyDescent="0.3">
      <c r="A2164">
        <v>3.25</v>
      </c>
    </row>
    <row r="2165" spans="1:1" x14ac:dyDescent="0.3">
      <c r="A2165">
        <v>3.25</v>
      </c>
    </row>
    <row r="2166" spans="1:1" x14ac:dyDescent="0.3">
      <c r="A2166">
        <v>3.25</v>
      </c>
    </row>
    <row r="2167" spans="1:1" x14ac:dyDescent="0.3">
      <c r="A2167">
        <v>3.25</v>
      </c>
    </row>
    <row r="2168" spans="1:1" x14ac:dyDescent="0.3">
      <c r="A2168">
        <v>3.24</v>
      </c>
    </row>
    <row r="2169" spans="1:1" x14ac:dyDescent="0.3">
      <c r="A2169">
        <v>3.25</v>
      </c>
    </row>
    <row r="2170" spans="1:1" x14ac:dyDescent="0.3">
      <c r="A2170">
        <v>3.23</v>
      </c>
    </row>
    <row r="2171" spans="1:1" x14ac:dyDescent="0.3">
      <c r="A2171">
        <v>3.18</v>
      </c>
    </row>
    <row r="2172" spans="1:1" x14ac:dyDescent="0.3">
      <c r="A2172">
        <v>3.24</v>
      </c>
    </row>
    <row r="2173" spans="1:1" x14ac:dyDescent="0.3">
      <c r="A2173">
        <v>3.25</v>
      </c>
    </row>
    <row r="2174" spans="1:1" x14ac:dyDescent="0.3">
      <c r="A2174">
        <v>3.25</v>
      </c>
    </row>
    <row r="2175" spans="1:1" x14ac:dyDescent="0.3">
      <c r="A2175">
        <v>3.25</v>
      </c>
    </row>
    <row r="2176" spans="1:1" x14ac:dyDescent="0.3">
      <c r="A2176">
        <v>3.25</v>
      </c>
    </row>
    <row r="2177" spans="1:1" x14ac:dyDescent="0.3">
      <c r="A2177">
        <v>3.25</v>
      </c>
    </row>
    <row r="2178" spans="1:1" x14ac:dyDescent="0.3">
      <c r="A2178">
        <v>3.18</v>
      </c>
    </row>
    <row r="2179" spans="1:1" x14ac:dyDescent="0.3">
      <c r="A2179">
        <v>3.23</v>
      </c>
    </row>
    <row r="2180" spans="1:1" x14ac:dyDescent="0.3">
      <c r="A2180">
        <v>3.25</v>
      </c>
    </row>
    <row r="2181" spans="1:1" x14ac:dyDescent="0.3">
      <c r="A2181">
        <v>3.23</v>
      </c>
    </row>
    <row r="2182" spans="1:1" x14ac:dyDescent="0.3">
      <c r="A2182">
        <v>3.25</v>
      </c>
    </row>
    <row r="2183" spans="1:1" x14ac:dyDescent="0.3">
      <c r="A2183">
        <v>3.25</v>
      </c>
    </row>
    <row r="2184" spans="1:1" x14ac:dyDescent="0.3">
      <c r="A2184">
        <v>3.25</v>
      </c>
    </row>
    <row r="2185" spans="1:1" x14ac:dyDescent="0.3">
      <c r="A2185">
        <v>3.18</v>
      </c>
    </row>
    <row r="2186" spans="1:1" x14ac:dyDescent="0.3">
      <c r="A2186">
        <v>3.25</v>
      </c>
    </row>
    <row r="2187" spans="1:1" x14ac:dyDescent="0.3">
      <c r="A2187">
        <v>3.18</v>
      </c>
    </row>
    <row r="2188" spans="1:1" x14ac:dyDescent="0.3">
      <c r="A2188">
        <v>3.25</v>
      </c>
    </row>
    <row r="2189" spans="1:1" x14ac:dyDescent="0.3">
      <c r="A2189">
        <v>3.25</v>
      </c>
    </row>
    <row r="2190" spans="1:1" x14ac:dyDescent="0.3">
      <c r="A2190">
        <v>3.23</v>
      </c>
    </row>
    <row r="2191" spans="1:1" x14ac:dyDescent="0.3">
      <c r="A2191">
        <v>3.25</v>
      </c>
    </row>
    <row r="2192" spans="1:1" x14ac:dyDescent="0.3">
      <c r="A2192">
        <v>3.23</v>
      </c>
    </row>
    <row r="2193" spans="1:1" x14ac:dyDescent="0.3">
      <c r="A2193">
        <v>3.25</v>
      </c>
    </row>
    <row r="2194" spans="1:1" x14ac:dyDescent="0.3">
      <c r="A2194">
        <v>3.25</v>
      </c>
    </row>
    <row r="2195" spans="1:1" x14ac:dyDescent="0.3">
      <c r="A2195">
        <v>3.18</v>
      </c>
    </row>
    <row r="2196" spans="1:1" x14ac:dyDescent="0.3">
      <c r="A2196">
        <v>3.25</v>
      </c>
    </row>
    <row r="2197" spans="1:1" x14ac:dyDescent="0.3">
      <c r="A2197">
        <v>3.25</v>
      </c>
    </row>
    <row r="2198" spans="1:1" x14ac:dyDescent="0.3">
      <c r="A2198">
        <v>3.25</v>
      </c>
    </row>
    <row r="2199" spans="1:1" x14ac:dyDescent="0.3">
      <c r="A2199">
        <v>3.19</v>
      </c>
    </row>
    <row r="2200" spans="1:1" x14ac:dyDescent="0.3">
      <c r="A2200">
        <v>3.25</v>
      </c>
    </row>
    <row r="2201" spans="1:1" x14ac:dyDescent="0.3">
      <c r="A2201">
        <v>3.23</v>
      </c>
    </row>
    <row r="2202" spans="1:1" x14ac:dyDescent="0.3">
      <c r="A2202">
        <v>3.25</v>
      </c>
    </row>
    <row r="2203" spans="1:1" x14ac:dyDescent="0.3">
      <c r="A2203">
        <v>3.25</v>
      </c>
    </row>
    <row r="2204" spans="1:1" x14ac:dyDescent="0.3">
      <c r="A2204">
        <v>3.25</v>
      </c>
    </row>
    <row r="2205" spans="1:1" x14ac:dyDescent="0.3">
      <c r="A2205">
        <v>3.25</v>
      </c>
    </row>
    <row r="2206" spans="1:1" x14ac:dyDescent="0.3">
      <c r="A2206">
        <v>3.25</v>
      </c>
    </row>
    <row r="2207" spans="1:1" x14ac:dyDescent="0.3">
      <c r="A2207">
        <v>3.25</v>
      </c>
    </row>
    <row r="2208" spans="1:1" x14ac:dyDescent="0.3">
      <c r="A2208">
        <v>3.25</v>
      </c>
    </row>
    <row r="2209" spans="1:1" x14ac:dyDescent="0.3">
      <c r="A2209">
        <v>3.25</v>
      </c>
    </row>
    <row r="2210" spans="1:1" x14ac:dyDescent="0.3">
      <c r="A2210">
        <v>3.23</v>
      </c>
    </row>
    <row r="2211" spans="1:1" x14ac:dyDescent="0.3">
      <c r="A2211">
        <v>3.18</v>
      </c>
    </row>
    <row r="2212" spans="1:1" x14ac:dyDescent="0.3">
      <c r="A2212">
        <v>3.16</v>
      </c>
    </row>
    <row r="2213" spans="1:1" x14ac:dyDescent="0.3">
      <c r="A2213">
        <v>3.25</v>
      </c>
    </row>
    <row r="2214" spans="1:1" x14ac:dyDescent="0.3">
      <c r="A2214">
        <v>3.25</v>
      </c>
    </row>
    <row r="2215" spans="1:1" x14ac:dyDescent="0.3">
      <c r="A2215">
        <v>3.25</v>
      </c>
    </row>
    <row r="2216" spans="1:1" x14ac:dyDescent="0.3">
      <c r="A2216">
        <v>3.25</v>
      </c>
    </row>
    <row r="2217" spans="1:1" x14ac:dyDescent="0.3">
      <c r="A2217">
        <v>3.25</v>
      </c>
    </row>
    <row r="2218" spans="1:1" x14ac:dyDescent="0.3">
      <c r="A2218">
        <v>3.25</v>
      </c>
    </row>
    <row r="2219" spans="1:1" x14ac:dyDescent="0.3">
      <c r="A2219">
        <v>3.22</v>
      </c>
    </row>
    <row r="2220" spans="1:1" x14ac:dyDescent="0.3">
      <c r="A2220">
        <v>3.22</v>
      </c>
    </row>
    <row r="2221" spans="1:1" x14ac:dyDescent="0.3">
      <c r="A2221">
        <v>3.23</v>
      </c>
    </row>
    <row r="2222" spans="1:1" x14ac:dyDescent="0.3">
      <c r="A2222">
        <v>3.25</v>
      </c>
    </row>
    <row r="2223" spans="1:1" x14ac:dyDescent="0.3">
      <c r="A2223">
        <v>3.23</v>
      </c>
    </row>
    <row r="2224" spans="1:1" x14ac:dyDescent="0.3">
      <c r="A2224">
        <v>3.25</v>
      </c>
    </row>
    <row r="2225" spans="1:1" x14ac:dyDescent="0.3">
      <c r="A2225">
        <v>3.25</v>
      </c>
    </row>
    <row r="2226" spans="1:1" x14ac:dyDescent="0.3">
      <c r="A2226">
        <v>3.18</v>
      </c>
    </row>
    <row r="2227" spans="1:1" x14ac:dyDescent="0.3">
      <c r="A2227">
        <v>3.21</v>
      </c>
    </row>
    <row r="2228" spans="1:1" x14ac:dyDescent="0.3">
      <c r="A2228">
        <v>3.25</v>
      </c>
    </row>
    <row r="2229" spans="1:1" x14ac:dyDescent="0.3">
      <c r="A2229">
        <v>3.25</v>
      </c>
    </row>
    <row r="2230" spans="1:1" x14ac:dyDescent="0.3">
      <c r="A2230">
        <v>3.23</v>
      </c>
    </row>
    <row r="2231" spans="1:1" x14ac:dyDescent="0.3">
      <c r="A2231">
        <v>3.25</v>
      </c>
    </row>
    <row r="2232" spans="1:1" x14ac:dyDescent="0.3">
      <c r="A2232">
        <v>3.23</v>
      </c>
    </row>
    <row r="2233" spans="1:1" x14ac:dyDescent="0.3">
      <c r="A2233">
        <v>3.18</v>
      </c>
    </row>
    <row r="2234" spans="1:1" x14ac:dyDescent="0.3">
      <c r="A2234">
        <v>3.25</v>
      </c>
    </row>
    <row r="2235" spans="1:1" x14ac:dyDescent="0.3">
      <c r="A2235">
        <v>3.18</v>
      </c>
    </row>
    <row r="2236" spans="1:1" x14ac:dyDescent="0.3">
      <c r="A2236">
        <v>3.25</v>
      </c>
    </row>
    <row r="2237" spans="1:1" x14ac:dyDescent="0.3">
      <c r="A2237">
        <v>3.25</v>
      </c>
    </row>
    <row r="2238" spans="1:1" x14ac:dyDescent="0.3">
      <c r="A2238">
        <v>3.25</v>
      </c>
    </row>
    <row r="2239" spans="1:1" x14ac:dyDescent="0.3">
      <c r="A2239">
        <v>3.25</v>
      </c>
    </row>
    <row r="2240" spans="1:1" x14ac:dyDescent="0.3">
      <c r="A2240">
        <v>3.18</v>
      </c>
    </row>
    <row r="2241" spans="1:1" x14ac:dyDescent="0.3">
      <c r="A2241">
        <v>3.23</v>
      </c>
    </row>
    <row r="2242" spans="1:1" x14ac:dyDescent="0.3">
      <c r="A2242">
        <v>3.25</v>
      </c>
    </row>
    <row r="2243" spans="1:1" x14ac:dyDescent="0.3">
      <c r="A2243">
        <v>3.19</v>
      </c>
    </row>
    <row r="2244" spans="1:1" x14ac:dyDescent="0.3">
      <c r="A2244">
        <v>3.25</v>
      </c>
    </row>
    <row r="2245" spans="1:1" x14ac:dyDescent="0.3">
      <c r="A2245">
        <v>3.25</v>
      </c>
    </row>
    <row r="2246" spans="1:1" x14ac:dyDescent="0.3">
      <c r="A2246">
        <v>3.25</v>
      </c>
    </row>
    <row r="2247" spans="1:1" x14ac:dyDescent="0.3">
      <c r="A2247">
        <v>3.25</v>
      </c>
    </row>
    <row r="2248" spans="1:1" x14ac:dyDescent="0.3">
      <c r="A2248">
        <v>3.25</v>
      </c>
    </row>
    <row r="2249" spans="1:1" x14ac:dyDescent="0.3">
      <c r="A2249">
        <v>3.25</v>
      </c>
    </row>
    <row r="2250" spans="1:1" x14ac:dyDescent="0.3">
      <c r="A2250">
        <v>3.22</v>
      </c>
    </row>
    <row r="2251" spans="1:1" x14ac:dyDescent="0.3">
      <c r="A2251">
        <v>3.18</v>
      </c>
    </row>
    <row r="2252" spans="1:1" x14ac:dyDescent="0.3">
      <c r="A2252">
        <v>3.23</v>
      </c>
    </row>
    <row r="2253" spans="1:1" x14ac:dyDescent="0.3">
      <c r="A2253">
        <v>3.18</v>
      </c>
    </row>
    <row r="2254" spans="1:1" x14ac:dyDescent="0.3">
      <c r="A2254">
        <v>3.24</v>
      </c>
    </row>
    <row r="2255" spans="1:1" x14ac:dyDescent="0.3">
      <c r="A2255">
        <v>3.25</v>
      </c>
    </row>
    <row r="2256" spans="1:1" x14ac:dyDescent="0.3">
      <c r="A2256">
        <v>3.25</v>
      </c>
    </row>
    <row r="2257" spans="1:1" x14ac:dyDescent="0.3">
      <c r="A2257">
        <v>3.25</v>
      </c>
    </row>
    <row r="2258" spans="1:1" x14ac:dyDescent="0.3">
      <c r="A2258">
        <v>3.25</v>
      </c>
    </row>
    <row r="2259" spans="1:1" x14ac:dyDescent="0.3">
      <c r="A2259">
        <v>3.18</v>
      </c>
    </row>
    <row r="2260" spans="1:1" x14ac:dyDescent="0.3">
      <c r="A2260">
        <v>3.25</v>
      </c>
    </row>
    <row r="2261" spans="1:1" x14ac:dyDescent="0.3">
      <c r="A2261">
        <v>3.23</v>
      </c>
    </row>
    <row r="2262" spans="1:1" x14ac:dyDescent="0.3">
      <c r="A2262">
        <v>3.25</v>
      </c>
    </row>
    <row r="2263" spans="1:1" x14ac:dyDescent="0.3">
      <c r="A2263">
        <v>3.23</v>
      </c>
    </row>
    <row r="2264" spans="1:1" x14ac:dyDescent="0.3">
      <c r="A2264">
        <v>3.25</v>
      </c>
    </row>
    <row r="2265" spans="1:1" x14ac:dyDescent="0.3">
      <c r="A2265">
        <v>3.25</v>
      </c>
    </row>
    <row r="2266" spans="1:1" x14ac:dyDescent="0.3">
      <c r="A2266">
        <v>3.25</v>
      </c>
    </row>
    <row r="2267" spans="1:1" x14ac:dyDescent="0.3">
      <c r="A2267">
        <v>3.18</v>
      </c>
    </row>
    <row r="2268" spans="1:1" x14ac:dyDescent="0.3">
      <c r="A2268">
        <v>3.25</v>
      </c>
    </row>
    <row r="2269" spans="1:1" x14ac:dyDescent="0.3">
      <c r="A2269">
        <v>3.25</v>
      </c>
    </row>
    <row r="2270" spans="1:1" x14ac:dyDescent="0.3">
      <c r="A2270">
        <v>3.25</v>
      </c>
    </row>
    <row r="2271" spans="1:1" x14ac:dyDescent="0.3">
      <c r="A2271">
        <v>3.25</v>
      </c>
    </row>
    <row r="2272" spans="1:1" x14ac:dyDescent="0.3">
      <c r="A2272">
        <v>3.23</v>
      </c>
    </row>
    <row r="2273" spans="1:1" x14ac:dyDescent="0.3">
      <c r="A2273">
        <v>3.25</v>
      </c>
    </row>
    <row r="2274" spans="1:1" x14ac:dyDescent="0.3">
      <c r="A2274">
        <v>3.22</v>
      </c>
    </row>
    <row r="2275" spans="1:1" x14ac:dyDescent="0.3">
      <c r="A2275">
        <v>3.18</v>
      </c>
    </row>
    <row r="2276" spans="1:1" x14ac:dyDescent="0.3">
      <c r="A2276">
        <v>3.25</v>
      </c>
    </row>
    <row r="2277" spans="1:1" x14ac:dyDescent="0.3">
      <c r="A2277">
        <v>3.25</v>
      </c>
    </row>
    <row r="2278" spans="1:1" x14ac:dyDescent="0.3">
      <c r="A2278">
        <v>3.25</v>
      </c>
    </row>
    <row r="2279" spans="1:1" x14ac:dyDescent="0.3">
      <c r="A2279">
        <v>3.25</v>
      </c>
    </row>
    <row r="2280" spans="1:1" x14ac:dyDescent="0.3">
      <c r="A2280">
        <v>3.25</v>
      </c>
    </row>
    <row r="2281" spans="1:1" x14ac:dyDescent="0.3">
      <c r="A2281">
        <v>3.19</v>
      </c>
    </row>
    <row r="2282" spans="1:1" x14ac:dyDescent="0.3">
      <c r="A2282">
        <v>3.25</v>
      </c>
    </row>
    <row r="2283" spans="1:1" x14ac:dyDescent="0.3">
      <c r="A2283">
        <v>3.16</v>
      </c>
    </row>
    <row r="2284" spans="1:1" x14ac:dyDescent="0.3">
      <c r="A2284">
        <v>3.25</v>
      </c>
    </row>
    <row r="2285" spans="1:1" x14ac:dyDescent="0.3">
      <c r="A2285">
        <v>3.25</v>
      </c>
    </row>
    <row r="2286" spans="1:1" x14ac:dyDescent="0.3">
      <c r="A2286">
        <v>3.25</v>
      </c>
    </row>
    <row r="2287" spans="1:1" x14ac:dyDescent="0.3">
      <c r="A2287">
        <v>3.25</v>
      </c>
    </row>
    <row r="2288" spans="1:1" x14ac:dyDescent="0.3">
      <c r="A2288">
        <v>3.18</v>
      </c>
    </row>
    <row r="2289" spans="1:1" x14ac:dyDescent="0.3">
      <c r="A2289">
        <v>3.25</v>
      </c>
    </row>
    <row r="2290" spans="1:1" x14ac:dyDescent="0.3">
      <c r="A2290">
        <v>3.25</v>
      </c>
    </row>
    <row r="2291" spans="1:1" x14ac:dyDescent="0.3">
      <c r="A2291">
        <v>3.18</v>
      </c>
    </row>
    <row r="2292" spans="1:1" x14ac:dyDescent="0.3">
      <c r="A2292">
        <v>3.23</v>
      </c>
    </row>
    <row r="2293" spans="1:1" x14ac:dyDescent="0.3">
      <c r="A2293">
        <v>3.25</v>
      </c>
    </row>
    <row r="2294" spans="1:1" x14ac:dyDescent="0.3">
      <c r="A2294">
        <v>3.2</v>
      </c>
    </row>
    <row r="2295" spans="1:1" x14ac:dyDescent="0.3">
      <c r="A2295">
        <v>3.25</v>
      </c>
    </row>
    <row r="2296" spans="1:1" x14ac:dyDescent="0.3">
      <c r="A2296">
        <v>3.25</v>
      </c>
    </row>
    <row r="2297" spans="1:1" x14ac:dyDescent="0.3">
      <c r="A2297">
        <v>3.25</v>
      </c>
    </row>
    <row r="2298" spans="1:1" x14ac:dyDescent="0.3">
      <c r="A2298">
        <v>3.25</v>
      </c>
    </row>
    <row r="2299" spans="1:1" x14ac:dyDescent="0.3">
      <c r="A2299">
        <v>3.18</v>
      </c>
    </row>
    <row r="2300" spans="1:1" x14ac:dyDescent="0.3">
      <c r="A2300">
        <v>3.25</v>
      </c>
    </row>
    <row r="2301" spans="1:1" x14ac:dyDescent="0.3">
      <c r="A2301">
        <v>3.23</v>
      </c>
    </row>
    <row r="2302" spans="1:1" x14ac:dyDescent="0.3">
      <c r="A2302">
        <v>3.25</v>
      </c>
    </row>
    <row r="2303" spans="1:1" x14ac:dyDescent="0.3">
      <c r="A2303">
        <v>3.23</v>
      </c>
    </row>
    <row r="2304" spans="1:1" x14ac:dyDescent="0.3">
      <c r="A2304">
        <v>3.25</v>
      </c>
    </row>
    <row r="2305" spans="1:1" x14ac:dyDescent="0.3">
      <c r="A2305">
        <v>3.23</v>
      </c>
    </row>
    <row r="2306" spans="1:1" x14ac:dyDescent="0.3">
      <c r="A2306">
        <v>3.25</v>
      </c>
    </row>
    <row r="2307" spans="1:1" x14ac:dyDescent="0.3">
      <c r="A2307">
        <v>3.18</v>
      </c>
    </row>
    <row r="2308" spans="1:1" x14ac:dyDescent="0.3">
      <c r="A2308">
        <v>3.25</v>
      </c>
    </row>
    <row r="2309" spans="1:1" x14ac:dyDescent="0.3">
      <c r="A2309">
        <v>3.22</v>
      </c>
    </row>
    <row r="2310" spans="1:1" x14ac:dyDescent="0.3">
      <c r="A2310">
        <v>3.25</v>
      </c>
    </row>
    <row r="2311" spans="1:1" x14ac:dyDescent="0.3">
      <c r="A2311">
        <v>3.25</v>
      </c>
    </row>
    <row r="2312" spans="1:1" x14ac:dyDescent="0.3">
      <c r="A2312">
        <v>3.22</v>
      </c>
    </row>
    <row r="2313" spans="1:1" x14ac:dyDescent="0.3">
      <c r="A2313">
        <v>3.25</v>
      </c>
    </row>
    <row r="2314" spans="1:1" x14ac:dyDescent="0.3">
      <c r="A2314">
        <v>3.23</v>
      </c>
    </row>
    <row r="2315" spans="1:1" x14ac:dyDescent="0.3">
      <c r="A2315">
        <v>3.17</v>
      </c>
    </row>
    <row r="2316" spans="1:1" x14ac:dyDescent="0.3">
      <c r="A2316">
        <v>3.25</v>
      </c>
    </row>
    <row r="2317" spans="1:1" x14ac:dyDescent="0.3">
      <c r="A2317">
        <v>3.25</v>
      </c>
    </row>
    <row r="2318" spans="1:1" x14ac:dyDescent="0.3">
      <c r="A2318">
        <v>3.25</v>
      </c>
    </row>
    <row r="2319" spans="1:1" x14ac:dyDescent="0.3">
      <c r="A2319">
        <v>3.25</v>
      </c>
    </row>
    <row r="2320" spans="1:1" x14ac:dyDescent="0.3">
      <c r="A2320">
        <v>3.25</v>
      </c>
    </row>
    <row r="2321" spans="1:1" x14ac:dyDescent="0.3">
      <c r="A2321">
        <v>3.24</v>
      </c>
    </row>
    <row r="2322" spans="1:1" x14ac:dyDescent="0.3">
      <c r="A2322">
        <v>3.18</v>
      </c>
    </row>
    <row r="2323" spans="1:1" x14ac:dyDescent="0.3">
      <c r="A2323">
        <v>3.16</v>
      </c>
    </row>
    <row r="2324" spans="1:1" x14ac:dyDescent="0.3">
      <c r="A2324">
        <v>3.25</v>
      </c>
    </row>
    <row r="2325" spans="1:1" x14ac:dyDescent="0.3">
      <c r="A2325">
        <v>3.23</v>
      </c>
    </row>
    <row r="2326" spans="1:1" x14ac:dyDescent="0.3">
      <c r="A2326">
        <v>3.25</v>
      </c>
    </row>
    <row r="2327" spans="1:1" x14ac:dyDescent="0.3">
      <c r="A2327">
        <v>3.25</v>
      </c>
    </row>
    <row r="2328" spans="1:1" x14ac:dyDescent="0.3">
      <c r="A2328">
        <v>3.24</v>
      </c>
    </row>
    <row r="2329" spans="1:1" x14ac:dyDescent="0.3">
      <c r="A2329">
        <v>3.18</v>
      </c>
    </row>
    <row r="2330" spans="1:1" x14ac:dyDescent="0.3">
      <c r="A2330">
        <v>3.24</v>
      </c>
    </row>
    <row r="2331" spans="1:1" x14ac:dyDescent="0.3">
      <c r="A2331">
        <v>3.18</v>
      </c>
    </row>
    <row r="2332" spans="1:1" x14ac:dyDescent="0.3">
      <c r="A2332">
        <v>3.23</v>
      </c>
    </row>
    <row r="2333" spans="1:1" x14ac:dyDescent="0.3">
      <c r="A2333">
        <v>3.25</v>
      </c>
    </row>
    <row r="2334" spans="1:1" x14ac:dyDescent="0.3">
      <c r="A2334">
        <v>3.23</v>
      </c>
    </row>
    <row r="2335" spans="1:1" x14ac:dyDescent="0.3">
      <c r="A2335">
        <v>3.18</v>
      </c>
    </row>
    <row r="2336" spans="1:1" x14ac:dyDescent="0.3">
      <c r="A2336">
        <v>3.25</v>
      </c>
    </row>
    <row r="2337" spans="1:1" x14ac:dyDescent="0.3">
      <c r="A2337">
        <v>3.25</v>
      </c>
    </row>
    <row r="2338" spans="1:1" x14ac:dyDescent="0.3">
      <c r="A2338">
        <v>3.25</v>
      </c>
    </row>
    <row r="2339" spans="1:1" x14ac:dyDescent="0.3">
      <c r="A2339">
        <v>3.17</v>
      </c>
    </row>
    <row r="2340" spans="1:1" x14ac:dyDescent="0.3">
      <c r="A2340">
        <v>3.25</v>
      </c>
    </row>
    <row r="2341" spans="1:1" x14ac:dyDescent="0.3">
      <c r="A2341">
        <v>3.24</v>
      </c>
    </row>
    <row r="2342" spans="1:1" x14ac:dyDescent="0.3">
      <c r="A2342">
        <v>3.18</v>
      </c>
    </row>
    <row r="2343" spans="1:1" x14ac:dyDescent="0.3">
      <c r="A2343">
        <v>3.23</v>
      </c>
    </row>
    <row r="2344" spans="1:1" x14ac:dyDescent="0.3">
      <c r="A2344">
        <v>3.25</v>
      </c>
    </row>
    <row r="2345" spans="1:1" x14ac:dyDescent="0.3">
      <c r="A2345">
        <v>3.23</v>
      </c>
    </row>
    <row r="2346" spans="1:1" x14ac:dyDescent="0.3">
      <c r="A2346">
        <v>3.25</v>
      </c>
    </row>
    <row r="2347" spans="1:1" x14ac:dyDescent="0.3">
      <c r="A2347">
        <v>3.18</v>
      </c>
    </row>
    <row r="2348" spans="1:1" x14ac:dyDescent="0.3">
      <c r="A2348">
        <v>3.25</v>
      </c>
    </row>
    <row r="2349" spans="1:1" x14ac:dyDescent="0.3">
      <c r="A2349">
        <v>3.17</v>
      </c>
    </row>
    <row r="2350" spans="1:1" x14ac:dyDescent="0.3">
      <c r="A2350">
        <v>3.25</v>
      </c>
    </row>
    <row r="2351" spans="1:1" x14ac:dyDescent="0.3">
      <c r="A2351">
        <v>3.24</v>
      </c>
    </row>
    <row r="2352" spans="1:1" x14ac:dyDescent="0.3">
      <c r="A2352">
        <v>3.25</v>
      </c>
    </row>
    <row r="2353" spans="1:1" x14ac:dyDescent="0.3">
      <c r="A2353">
        <v>3.24</v>
      </c>
    </row>
    <row r="2354" spans="1:1" x14ac:dyDescent="0.3">
      <c r="A2354">
        <v>3.23</v>
      </c>
    </row>
    <row r="2355" spans="1:1" x14ac:dyDescent="0.3">
      <c r="A2355">
        <v>3.25</v>
      </c>
    </row>
    <row r="2356" spans="1:1" x14ac:dyDescent="0.3">
      <c r="A2356">
        <v>3.23</v>
      </c>
    </row>
    <row r="2357" spans="1:1" x14ac:dyDescent="0.3">
      <c r="A2357">
        <v>3.25</v>
      </c>
    </row>
    <row r="2358" spans="1:1" x14ac:dyDescent="0.3">
      <c r="A2358">
        <v>3.25</v>
      </c>
    </row>
    <row r="2359" spans="1:1" x14ac:dyDescent="0.3">
      <c r="A2359">
        <v>3.25</v>
      </c>
    </row>
    <row r="2360" spans="1:1" x14ac:dyDescent="0.3">
      <c r="A2360">
        <v>3.24</v>
      </c>
    </row>
    <row r="2361" spans="1:1" x14ac:dyDescent="0.3">
      <c r="A2361">
        <v>3.25</v>
      </c>
    </row>
    <row r="2362" spans="1:1" x14ac:dyDescent="0.3">
      <c r="A2362">
        <v>3.19</v>
      </c>
    </row>
    <row r="2363" spans="1:1" x14ac:dyDescent="0.3">
      <c r="A2363">
        <v>3.15</v>
      </c>
    </row>
    <row r="2364" spans="1:1" x14ac:dyDescent="0.3">
      <c r="A2364">
        <v>3.24</v>
      </c>
    </row>
    <row r="2365" spans="1:1" x14ac:dyDescent="0.3">
      <c r="A2365">
        <v>3.23</v>
      </c>
    </row>
    <row r="2366" spans="1:1" x14ac:dyDescent="0.3">
      <c r="A2366">
        <v>3.24</v>
      </c>
    </row>
    <row r="2367" spans="1:1" x14ac:dyDescent="0.3">
      <c r="A2367">
        <v>3.25</v>
      </c>
    </row>
    <row r="2368" spans="1:1" x14ac:dyDescent="0.3">
      <c r="A2368">
        <v>3.24</v>
      </c>
    </row>
    <row r="2369" spans="1:1" x14ac:dyDescent="0.3">
      <c r="A2369">
        <v>3.23</v>
      </c>
    </row>
    <row r="2370" spans="1:1" x14ac:dyDescent="0.3">
      <c r="A2370">
        <v>3.25</v>
      </c>
    </row>
    <row r="2371" spans="1:1" x14ac:dyDescent="0.3">
      <c r="A2371">
        <v>3.17</v>
      </c>
    </row>
    <row r="2372" spans="1:1" x14ac:dyDescent="0.3">
      <c r="A2372">
        <v>3.25</v>
      </c>
    </row>
    <row r="2373" spans="1:1" x14ac:dyDescent="0.3">
      <c r="A2373">
        <v>3.25</v>
      </c>
    </row>
    <row r="2374" spans="1:1" x14ac:dyDescent="0.3">
      <c r="A2374">
        <v>3.22</v>
      </c>
    </row>
    <row r="2375" spans="1:1" x14ac:dyDescent="0.3">
      <c r="A2375">
        <v>3.25</v>
      </c>
    </row>
    <row r="2376" spans="1:1" x14ac:dyDescent="0.3">
      <c r="A2376">
        <v>3.18</v>
      </c>
    </row>
    <row r="2377" spans="1:1" x14ac:dyDescent="0.3">
      <c r="A2377">
        <v>3.25</v>
      </c>
    </row>
    <row r="2378" spans="1:1" x14ac:dyDescent="0.3">
      <c r="A2378">
        <v>3.24</v>
      </c>
    </row>
    <row r="2379" spans="1:1" x14ac:dyDescent="0.3">
      <c r="A2379">
        <v>3.19</v>
      </c>
    </row>
    <row r="2380" spans="1:1" x14ac:dyDescent="0.3">
      <c r="A2380">
        <v>3.24</v>
      </c>
    </row>
    <row r="2381" spans="1:1" x14ac:dyDescent="0.3">
      <c r="A2381">
        <v>3.24</v>
      </c>
    </row>
    <row r="2382" spans="1:1" x14ac:dyDescent="0.3">
      <c r="A2382">
        <v>3.25</v>
      </c>
    </row>
    <row r="2383" spans="1:1" x14ac:dyDescent="0.3">
      <c r="A2383">
        <v>3.16</v>
      </c>
    </row>
    <row r="2384" spans="1:1" x14ac:dyDescent="0.3">
      <c r="A2384">
        <v>3.24</v>
      </c>
    </row>
    <row r="2385" spans="1:1" x14ac:dyDescent="0.3">
      <c r="A2385">
        <v>3.23</v>
      </c>
    </row>
    <row r="2386" spans="1:1" x14ac:dyDescent="0.3">
      <c r="A2386">
        <v>3.24</v>
      </c>
    </row>
    <row r="2387" spans="1:1" x14ac:dyDescent="0.3">
      <c r="A2387">
        <v>3.17</v>
      </c>
    </row>
    <row r="2388" spans="1:1" x14ac:dyDescent="0.3">
      <c r="A2388">
        <v>3.24</v>
      </c>
    </row>
    <row r="2389" spans="1:1" x14ac:dyDescent="0.3">
      <c r="A2389">
        <v>3.24</v>
      </c>
    </row>
    <row r="2390" spans="1:1" x14ac:dyDescent="0.3">
      <c r="A2390">
        <v>3.18</v>
      </c>
    </row>
    <row r="2391" spans="1:1" x14ac:dyDescent="0.3">
      <c r="A2391">
        <v>3.25</v>
      </c>
    </row>
    <row r="2392" spans="1:1" x14ac:dyDescent="0.3">
      <c r="A2392">
        <v>3.24</v>
      </c>
    </row>
    <row r="2393" spans="1:1" x14ac:dyDescent="0.3">
      <c r="A2393">
        <v>3.25</v>
      </c>
    </row>
    <row r="2394" spans="1:1" x14ac:dyDescent="0.3">
      <c r="A2394">
        <v>3.23</v>
      </c>
    </row>
    <row r="2395" spans="1:1" x14ac:dyDescent="0.3">
      <c r="A2395">
        <v>3.22</v>
      </c>
    </row>
    <row r="2396" spans="1:1" x14ac:dyDescent="0.3">
      <c r="A2396">
        <v>3.22</v>
      </c>
    </row>
    <row r="2397" spans="1:1" x14ac:dyDescent="0.3">
      <c r="A2397">
        <v>3.19</v>
      </c>
    </row>
    <row r="2398" spans="1:1" x14ac:dyDescent="0.3">
      <c r="A2398">
        <v>3.24</v>
      </c>
    </row>
    <row r="2399" spans="1:1" x14ac:dyDescent="0.3">
      <c r="A2399">
        <v>3.25</v>
      </c>
    </row>
    <row r="2400" spans="1:1" x14ac:dyDescent="0.3">
      <c r="A2400">
        <v>3.25</v>
      </c>
    </row>
    <row r="2401" spans="1:1" x14ac:dyDescent="0.3">
      <c r="A2401">
        <v>3.24</v>
      </c>
    </row>
    <row r="2402" spans="1:1" x14ac:dyDescent="0.3">
      <c r="A2402">
        <v>3.24</v>
      </c>
    </row>
    <row r="2403" spans="1:1" x14ac:dyDescent="0.3">
      <c r="A2403">
        <v>3.18</v>
      </c>
    </row>
    <row r="2404" spans="1:1" x14ac:dyDescent="0.3">
      <c r="A2404">
        <v>3.17</v>
      </c>
    </row>
    <row r="2405" spans="1:1" x14ac:dyDescent="0.3">
      <c r="A2405">
        <v>3.23</v>
      </c>
    </row>
    <row r="2406" spans="1:1" x14ac:dyDescent="0.3">
      <c r="A2406">
        <v>3.24</v>
      </c>
    </row>
    <row r="2407" spans="1:1" x14ac:dyDescent="0.3">
      <c r="A2407">
        <v>3.22</v>
      </c>
    </row>
    <row r="2408" spans="1:1" x14ac:dyDescent="0.3">
      <c r="A2408">
        <v>3.24</v>
      </c>
    </row>
    <row r="2409" spans="1:1" x14ac:dyDescent="0.3">
      <c r="A2409">
        <v>3.24</v>
      </c>
    </row>
    <row r="2410" spans="1:1" x14ac:dyDescent="0.3">
      <c r="A2410">
        <v>3.24</v>
      </c>
    </row>
    <row r="2411" spans="1:1" x14ac:dyDescent="0.3">
      <c r="A2411">
        <v>3.17</v>
      </c>
    </row>
    <row r="2412" spans="1:1" x14ac:dyDescent="0.3">
      <c r="A2412">
        <v>3.24</v>
      </c>
    </row>
    <row r="2413" spans="1:1" x14ac:dyDescent="0.3">
      <c r="A2413">
        <v>3.25</v>
      </c>
    </row>
    <row r="2414" spans="1:1" x14ac:dyDescent="0.3">
      <c r="A2414">
        <v>3.22</v>
      </c>
    </row>
    <row r="2415" spans="1:1" x14ac:dyDescent="0.3">
      <c r="A2415">
        <v>3.25</v>
      </c>
    </row>
    <row r="2416" spans="1:1" x14ac:dyDescent="0.3">
      <c r="A2416">
        <v>3.23</v>
      </c>
    </row>
    <row r="2417" spans="1:1" x14ac:dyDescent="0.3">
      <c r="A2417">
        <v>3.18</v>
      </c>
    </row>
    <row r="2418" spans="1:1" x14ac:dyDescent="0.3">
      <c r="A2418">
        <v>3.24</v>
      </c>
    </row>
    <row r="2419" spans="1:1" x14ac:dyDescent="0.3">
      <c r="A2419">
        <v>3.17</v>
      </c>
    </row>
    <row r="2420" spans="1:1" x14ac:dyDescent="0.3">
      <c r="A2420">
        <v>3.24</v>
      </c>
    </row>
    <row r="2421" spans="1:1" x14ac:dyDescent="0.3">
      <c r="A2421">
        <v>3.24</v>
      </c>
    </row>
    <row r="2422" spans="1:1" x14ac:dyDescent="0.3">
      <c r="A2422">
        <v>3.24</v>
      </c>
    </row>
    <row r="2423" spans="1:1" x14ac:dyDescent="0.3">
      <c r="A2423">
        <v>3.24</v>
      </c>
    </row>
    <row r="2424" spans="1:1" x14ac:dyDescent="0.3">
      <c r="A2424">
        <v>3.17</v>
      </c>
    </row>
    <row r="2425" spans="1:1" x14ac:dyDescent="0.3">
      <c r="A2425">
        <v>3.22</v>
      </c>
    </row>
    <row r="2426" spans="1:1" x14ac:dyDescent="0.3">
      <c r="A2426">
        <v>3.24</v>
      </c>
    </row>
    <row r="2427" spans="1:1" x14ac:dyDescent="0.3">
      <c r="A2427">
        <v>3.15</v>
      </c>
    </row>
    <row r="2428" spans="1:1" x14ac:dyDescent="0.3">
      <c r="A2428">
        <v>3.24</v>
      </c>
    </row>
    <row r="2429" spans="1:1" x14ac:dyDescent="0.3">
      <c r="A2429">
        <v>3.25</v>
      </c>
    </row>
    <row r="2430" spans="1:1" x14ac:dyDescent="0.3">
      <c r="A2430">
        <v>3.24</v>
      </c>
    </row>
    <row r="2431" spans="1:1" x14ac:dyDescent="0.3">
      <c r="A2431">
        <v>3.24</v>
      </c>
    </row>
    <row r="2432" spans="1:1" x14ac:dyDescent="0.3">
      <c r="A2432">
        <v>3.24</v>
      </c>
    </row>
    <row r="2433" spans="1:1" x14ac:dyDescent="0.3">
      <c r="A2433">
        <v>3.24</v>
      </c>
    </row>
    <row r="2434" spans="1:1" x14ac:dyDescent="0.3">
      <c r="A2434">
        <v>3.24</v>
      </c>
    </row>
    <row r="2435" spans="1:1" x14ac:dyDescent="0.3">
      <c r="A2435">
        <v>3.17</v>
      </c>
    </row>
    <row r="2436" spans="1:1" x14ac:dyDescent="0.3">
      <c r="A2436">
        <v>3.22</v>
      </c>
    </row>
    <row r="2437" spans="1:1" x14ac:dyDescent="0.3">
      <c r="A2437">
        <v>3.24</v>
      </c>
    </row>
    <row r="2438" spans="1:1" x14ac:dyDescent="0.3">
      <c r="A2438">
        <v>3.22</v>
      </c>
    </row>
    <row r="2439" spans="1:1" x14ac:dyDescent="0.3">
      <c r="A2439">
        <v>3.24</v>
      </c>
    </row>
    <row r="2440" spans="1:1" x14ac:dyDescent="0.3">
      <c r="A2440">
        <v>3.24</v>
      </c>
    </row>
    <row r="2441" spans="1:1" x14ac:dyDescent="0.3">
      <c r="A2441">
        <v>3.24</v>
      </c>
    </row>
    <row r="2442" spans="1:1" x14ac:dyDescent="0.3">
      <c r="A2442">
        <v>3.24</v>
      </c>
    </row>
    <row r="2443" spans="1:1" x14ac:dyDescent="0.3">
      <c r="A2443">
        <v>3.17</v>
      </c>
    </row>
    <row r="2444" spans="1:1" x14ac:dyDescent="0.3">
      <c r="A2444">
        <v>3.24</v>
      </c>
    </row>
    <row r="2445" spans="1:1" x14ac:dyDescent="0.3">
      <c r="A2445">
        <v>3.15</v>
      </c>
    </row>
    <row r="2446" spans="1:1" x14ac:dyDescent="0.3">
      <c r="A2446">
        <v>3.24</v>
      </c>
    </row>
    <row r="2447" spans="1:1" x14ac:dyDescent="0.3">
      <c r="A2447">
        <v>3.22</v>
      </c>
    </row>
    <row r="2448" spans="1:1" x14ac:dyDescent="0.3">
      <c r="A2448">
        <v>3.24</v>
      </c>
    </row>
    <row r="2449" spans="1:1" x14ac:dyDescent="0.3">
      <c r="A2449">
        <v>3.24</v>
      </c>
    </row>
    <row r="2450" spans="1:1" x14ac:dyDescent="0.3">
      <c r="A2450">
        <v>3.24</v>
      </c>
    </row>
    <row r="2451" spans="1:1" x14ac:dyDescent="0.3">
      <c r="A2451">
        <v>3.17</v>
      </c>
    </row>
    <row r="2452" spans="1:1" x14ac:dyDescent="0.3">
      <c r="A2452">
        <v>3.17</v>
      </c>
    </row>
    <row r="2453" spans="1:1" x14ac:dyDescent="0.3">
      <c r="A2453">
        <v>3.24</v>
      </c>
    </row>
    <row r="2454" spans="1:1" x14ac:dyDescent="0.3">
      <c r="A2454">
        <v>3.24</v>
      </c>
    </row>
    <row r="2455" spans="1:1" x14ac:dyDescent="0.3">
      <c r="A2455">
        <v>3.24</v>
      </c>
    </row>
    <row r="2456" spans="1:1" x14ac:dyDescent="0.3">
      <c r="A2456">
        <v>3.22</v>
      </c>
    </row>
    <row r="2457" spans="1:1" x14ac:dyDescent="0.3">
      <c r="A2457">
        <v>3.24</v>
      </c>
    </row>
    <row r="2458" spans="1:1" x14ac:dyDescent="0.3">
      <c r="A2458">
        <v>3.15</v>
      </c>
    </row>
    <row r="2459" spans="1:1" x14ac:dyDescent="0.3">
      <c r="A2459">
        <v>3.17</v>
      </c>
    </row>
    <row r="2460" spans="1:1" x14ac:dyDescent="0.3">
      <c r="A2460">
        <v>3.24</v>
      </c>
    </row>
    <row r="2461" spans="1:1" x14ac:dyDescent="0.3">
      <c r="A2461">
        <v>3.24</v>
      </c>
    </row>
    <row r="2462" spans="1:1" x14ac:dyDescent="0.3">
      <c r="A2462">
        <v>3.24</v>
      </c>
    </row>
    <row r="2463" spans="1:1" x14ac:dyDescent="0.3">
      <c r="A2463">
        <v>3.24</v>
      </c>
    </row>
    <row r="2464" spans="1:1" x14ac:dyDescent="0.3">
      <c r="A2464">
        <v>3.24</v>
      </c>
    </row>
    <row r="2465" spans="1:1" x14ac:dyDescent="0.3">
      <c r="A2465">
        <v>3.23</v>
      </c>
    </row>
    <row r="2466" spans="1:1" x14ac:dyDescent="0.3">
      <c r="A2466">
        <v>3.24</v>
      </c>
    </row>
    <row r="2467" spans="1:1" x14ac:dyDescent="0.3">
      <c r="A2467">
        <v>3.16</v>
      </c>
    </row>
    <row r="2468" spans="1:1" x14ac:dyDescent="0.3">
      <c r="A2468">
        <v>3.24</v>
      </c>
    </row>
    <row r="2469" spans="1:1" x14ac:dyDescent="0.3">
      <c r="A2469">
        <v>3.24</v>
      </c>
    </row>
    <row r="2470" spans="1:1" x14ac:dyDescent="0.3">
      <c r="A2470">
        <v>3.24</v>
      </c>
    </row>
    <row r="2471" spans="1:1" x14ac:dyDescent="0.3">
      <c r="A2471">
        <v>3.24</v>
      </c>
    </row>
    <row r="2472" spans="1:1" x14ac:dyDescent="0.3">
      <c r="A2472">
        <v>3.24</v>
      </c>
    </row>
    <row r="2473" spans="1:1" x14ac:dyDescent="0.3">
      <c r="A2473">
        <v>3.24</v>
      </c>
    </row>
    <row r="2474" spans="1:1" x14ac:dyDescent="0.3">
      <c r="A2474">
        <v>3.24</v>
      </c>
    </row>
    <row r="2475" spans="1:1" x14ac:dyDescent="0.3">
      <c r="A2475">
        <v>3.17</v>
      </c>
    </row>
    <row r="2476" spans="1:1" x14ac:dyDescent="0.3">
      <c r="A2476">
        <v>3.22</v>
      </c>
    </row>
    <row r="2477" spans="1:1" x14ac:dyDescent="0.3">
      <c r="A2477">
        <v>3.24</v>
      </c>
    </row>
    <row r="2478" spans="1:1" x14ac:dyDescent="0.3">
      <c r="A2478">
        <v>3.23</v>
      </c>
    </row>
    <row r="2479" spans="1:1" x14ac:dyDescent="0.3">
      <c r="A2479">
        <v>3.18</v>
      </c>
    </row>
    <row r="2480" spans="1:1" x14ac:dyDescent="0.3">
      <c r="A2480">
        <v>3.24</v>
      </c>
    </row>
    <row r="2481" spans="1:1" x14ac:dyDescent="0.3">
      <c r="A2481">
        <v>3.24</v>
      </c>
    </row>
    <row r="2482" spans="1:1" x14ac:dyDescent="0.3">
      <c r="A2482">
        <v>3.24</v>
      </c>
    </row>
    <row r="2483" spans="1:1" x14ac:dyDescent="0.3">
      <c r="A2483">
        <v>3.17</v>
      </c>
    </row>
    <row r="2484" spans="1:1" x14ac:dyDescent="0.3">
      <c r="A2484">
        <v>3.24</v>
      </c>
    </row>
    <row r="2485" spans="1:1" x14ac:dyDescent="0.3">
      <c r="A2485">
        <v>3.24</v>
      </c>
    </row>
    <row r="2486" spans="1:1" x14ac:dyDescent="0.3">
      <c r="A2486">
        <v>3.22</v>
      </c>
    </row>
    <row r="2487" spans="1:1" x14ac:dyDescent="0.3">
      <c r="A2487">
        <v>3.22</v>
      </c>
    </row>
    <row r="2488" spans="1:1" x14ac:dyDescent="0.3">
      <c r="A2488">
        <v>3.24</v>
      </c>
    </row>
    <row r="2489" spans="1:1" x14ac:dyDescent="0.3">
      <c r="A2489">
        <v>3.22</v>
      </c>
    </row>
    <row r="2490" spans="1:1" x14ac:dyDescent="0.3">
      <c r="A2490">
        <v>3.24</v>
      </c>
    </row>
    <row r="2491" spans="1:1" x14ac:dyDescent="0.3">
      <c r="A2491">
        <v>3.21</v>
      </c>
    </row>
    <row r="2492" spans="1:1" x14ac:dyDescent="0.3">
      <c r="A2492">
        <v>3.24</v>
      </c>
    </row>
    <row r="2493" spans="1:1" x14ac:dyDescent="0.3">
      <c r="A2493">
        <v>3.17</v>
      </c>
    </row>
    <row r="2494" spans="1:1" x14ac:dyDescent="0.3">
      <c r="A2494">
        <v>3.24</v>
      </c>
    </row>
    <row r="2495" spans="1:1" x14ac:dyDescent="0.3">
      <c r="A2495">
        <v>3.24</v>
      </c>
    </row>
    <row r="2496" spans="1:1" x14ac:dyDescent="0.3">
      <c r="A2496">
        <v>3.23</v>
      </c>
    </row>
    <row r="2497" spans="1:1" x14ac:dyDescent="0.3">
      <c r="A2497">
        <v>3.24</v>
      </c>
    </row>
    <row r="2498" spans="1:1" x14ac:dyDescent="0.3">
      <c r="A2498">
        <v>3.22</v>
      </c>
    </row>
    <row r="2499" spans="1:1" x14ac:dyDescent="0.3">
      <c r="A2499">
        <v>3.17</v>
      </c>
    </row>
    <row r="2500" spans="1:1" x14ac:dyDescent="0.3">
      <c r="A2500">
        <v>3.21</v>
      </c>
    </row>
    <row r="2501" spans="1:1" x14ac:dyDescent="0.3">
      <c r="A2501">
        <v>3.24</v>
      </c>
    </row>
    <row r="2502" spans="1:1" x14ac:dyDescent="0.3">
      <c r="A2502">
        <v>3.24</v>
      </c>
    </row>
    <row r="2503" spans="1:1" x14ac:dyDescent="0.3">
      <c r="A2503">
        <v>3.24</v>
      </c>
    </row>
    <row r="2504" spans="1:1" x14ac:dyDescent="0.3">
      <c r="A2504">
        <v>3.24</v>
      </c>
    </row>
    <row r="2505" spans="1:1" x14ac:dyDescent="0.3">
      <c r="A2505">
        <v>3.24</v>
      </c>
    </row>
    <row r="2506" spans="1:1" x14ac:dyDescent="0.3">
      <c r="A2506">
        <v>3.24</v>
      </c>
    </row>
    <row r="2507" spans="1:1" x14ac:dyDescent="0.3">
      <c r="A2507">
        <v>3.2</v>
      </c>
    </row>
    <row r="2508" spans="1:1" x14ac:dyDescent="0.3">
      <c r="A2508">
        <v>3.24</v>
      </c>
    </row>
    <row r="2509" spans="1:1" x14ac:dyDescent="0.3">
      <c r="A2509">
        <v>3.22</v>
      </c>
    </row>
    <row r="2510" spans="1:1" x14ac:dyDescent="0.3">
      <c r="A2510">
        <v>3.24</v>
      </c>
    </row>
    <row r="2511" spans="1:1" x14ac:dyDescent="0.3">
      <c r="A2511">
        <v>3.24</v>
      </c>
    </row>
    <row r="2512" spans="1:1" x14ac:dyDescent="0.3">
      <c r="A2512">
        <v>3.24</v>
      </c>
    </row>
    <row r="2513" spans="1:1" x14ac:dyDescent="0.3">
      <c r="A2513">
        <v>3.24</v>
      </c>
    </row>
    <row r="2514" spans="1:1" x14ac:dyDescent="0.3">
      <c r="A2514">
        <v>3.24</v>
      </c>
    </row>
    <row r="2515" spans="1:1" x14ac:dyDescent="0.3">
      <c r="A2515">
        <v>3.17</v>
      </c>
    </row>
    <row r="2516" spans="1:1" x14ac:dyDescent="0.3">
      <c r="A2516">
        <v>3.23</v>
      </c>
    </row>
    <row r="2517" spans="1:1" x14ac:dyDescent="0.3">
      <c r="A2517">
        <v>3.24</v>
      </c>
    </row>
    <row r="2518" spans="1:1" x14ac:dyDescent="0.3">
      <c r="A2518">
        <v>3.22</v>
      </c>
    </row>
    <row r="2519" spans="1:1" x14ac:dyDescent="0.3">
      <c r="A2519">
        <v>3.24</v>
      </c>
    </row>
    <row r="2520" spans="1:1" x14ac:dyDescent="0.3">
      <c r="A2520">
        <v>3.19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3.17</v>
      </c>
    </row>
    <row r="2524" spans="1:1" x14ac:dyDescent="0.3">
      <c r="A2524">
        <v>3.24</v>
      </c>
    </row>
    <row r="2525" spans="1:1" x14ac:dyDescent="0.3">
      <c r="A2525">
        <v>3.24</v>
      </c>
    </row>
    <row r="2526" spans="1:1" x14ac:dyDescent="0.3">
      <c r="A2526">
        <v>3.24</v>
      </c>
    </row>
    <row r="2527" spans="1:1" x14ac:dyDescent="0.3">
      <c r="A2527">
        <v>3.17</v>
      </c>
    </row>
    <row r="2528" spans="1:1" x14ac:dyDescent="0.3">
      <c r="A2528">
        <v>3.24</v>
      </c>
    </row>
    <row r="2529" spans="1:1" x14ac:dyDescent="0.3">
      <c r="A2529">
        <v>3.23</v>
      </c>
    </row>
    <row r="2530" spans="1:1" x14ac:dyDescent="0.3">
      <c r="A2530">
        <v>3.24</v>
      </c>
    </row>
    <row r="2531" spans="1:1" x14ac:dyDescent="0.3">
      <c r="A2531">
        <v>3.24</v>
      </c>
    </row>
    <row r="2532" spans="1:1" x14ac:dyDescent="0.3">
      <c r="A2532">
        <v>3.24</v>
      </c>
    </row>
    <row r="2533" spans="1:1" x14ac:dyDescent="0.3">
      <c r="A2533">
        <v>3.24</v>
      </c>
    </row>
    <row r="2534" spans="1:1" x14ac:dyDescent="0.3">
      <c r="A2534">
        <v>3.17</v>
      </c>
    </row>
    <row r="2535" spans="1:1" x14ac:dyDescent="0.3">
      <c r="A2535">
        <v>3.24</v>
      </c>
    </row>
    <row r="2536" spans="1:1" x14ac:dyDescent="0.3">
      <c r="A2536">
        <v>3.24</v>
      </c>
    </row>
    <row r="2537" spans="1:1" x14ac:dyDescent="0.3">
      <c r="A2537">
        <v>3.24</v>
      </c>
    </row>
    <row r="2538" spans="1:1" x14ac:dyDescent="0.3">
      <c r="A2538">
        <v>3.22</v>
      </c>
    </row>
    <row r="2539" spans="1:1" x14ac:dyDescent="0.3">
      <c r="A2539">
        <v>3.17</v>
      </c>
    </row>
    <row r="2540" spans="1:1" x14ac:dyDescent="0.3">
      <c r="A2540">
        <v>3.23</v>
      </c>
    </row>
    <row r="2541" spans="1:1" x14ac:dyDescent="0.3">
      <c r="A2541">
        <v>3.24</v>
      </c>
    </row>
    <row r="2542" spans="1:1" x14ac:dyDescent="0.3">
      <c r="A2542">
        <v>3.24</v>
      </c>
    </row>
    <row r="2543" spans="1:1" x14ac:dyDescent="0.3">
      <c r="A2543">
        <v>3.24</v>
      </c>
    </row>
    <row r="2544" spans="1:1" x14ac:dyDescent="0.3">
      <c r="A2544">
        <v>3.24</v>
      </c>
    </row>
    <row r="2545" spans="1:1" x14ac:dyDescent="0.3">
      <c r="A2545">
        <v>3.24</v>
      </c>
    </row>
    <row r="2546" spans="1:1" x14ac:dyDescent="0.3">
      <c r="A2546">
        <v>3.24</v>
      </c>
    </row>
    <row r="2547" spans="1:1" x14ac:dyDescent="0.3">
      <c r="A2547">
        <v>3.19</v>
      </c>
    </row>
    <row r="2548" spans="1:1" x14ac:dyDescent="0.3">
      <c r="A2548">
        <v>3.17</v>
      </c>
    </row>
    <row r="2549" spans="1:1" x14ac:dyDescent="0.3">
      <c r="A2549">
        <v>3.22</v>
      </c>
    </row>
    <row r="2550" spans="1:1" x14ac:dyDescent="0.3">
      <c r="A2550">
        <v>3.24</v>
      </c>
    </row>
    <row r="2551" spans="1:1" x14ac:dyDescent="0.3">
      <c r="A2551">
        <v>3.24</v>
      </c>
    </row>
    <row r="2552" spans="1:1" x14ac:dyDescent="0.3">
      <c r="A2552">
        <v>3.24</v>
      </c>
    </row>
    <row r="2553" spans="1:1" x14ac:dyDescent="0.3">
      <c r="A2553">
        <v>3.24</v>
      </c>
    </row>
    <row r="2554" spans="1:1" x14ac:dyDescent="0.3">
      <c r="A2554">
        <v>3.17</v>
      </c>
    </row>
    <row r="2555" spans="1:1" x14ac:dyDescent="0.3">
      <c r="A2555">
        <v>3.17</v>
      </c>
    </row>
    <row r="2556" spans="1:1" x14ac:dyDescent="0.3">
      <c r="A2556">
        <v>3.24</v>
      </c>
    </row>
    <row r="2557" spans="1:1" x14ac:dyDescent="0.3">
      <c r="A2557">
        <v>3.24</v>
      </c>
    </row>
    <row r="2558" spans="1:1" x14ac:dyDescent="0.3">
      <c r="A2558">
        <v>3.22</v>
      </c>
    </row>
    <row r="2559" spans="1:1" x14ac:dyDescent="0.3">
      <c r="A2559">
        <v>3.24</v>
      </c>
    </row>
    <row r="2560" spans="1:1" x14ac:dyDescent="0.3">
      <c r="A2560">
        <v>3.22</v>
      </c>
    </row>
    <row r="2561" spans="1:1" x14ac:dyDescent="0.3">
      <c r="A2561">
        <v>3.17</v>
      </c>
    </row>
    <row r="2562" spans="1:1" x14ac:dyDescent="0.3">
      <c r="A2562">
        <v>3.24</v>
      </c>
    </row>
    <row r="2563" spans="1:1" x14ac:dyDescent="0.3">
      <c r="A2563">
        <v>3.17</v>
      </c>
    </row>
    <row r="2564" spans="1:1" x14ac:dyDescent="0.3">
      <c r="A2564">
        <v>3.24</v>
      </c>
    </row>
    <row r="2565" spans="1:1" x14ac:dyDescent="0.3">
      <c r="A2565">
        <v>3.24</v>
      </c>
    </row>
    <row r="2566" spans="1:1" x14ac:dyDescent="0.3">
      <c r="A2566">
        <v>3.24</v>
      </c>
    </row>
    <row r="2567" spans="1:1" x14ac:dyDescent="0.3">
      <c r="A2567">
        <v>3.24</v>
      </c>
    </row>
    <row r="2568" spans="1:1" x14ac:dyDescent="0.3">
      <c r="A2568">
        <v>3.24</v>
      </c>
    </row>
    <row r="2569" spans="1:1" x14ac:dyDescent="0.3">
      <c r="A2569">
        <v>3.22</v>
      </c>
    </row>
    <row r="2570" spans="1:1" x14ac:dyDescent="0.3">
      <c r="A2570">
        <v>3.24</v>
      </c>
    </row>
    <row r="2571" spans="1:1" x14ac:dyDescent="0.3">
      <c r="A2571">
        <v>3.19</v>
      </c>
    </row>
    <row r="2572" spans="1:1" x14ac:dyDescent="0.3">
      <c r="A2572">
        <v>3.24</v>
      </c>
    </row>
    <row r="2573" spans="1:1" x14ac:dyDescent="0.3">
      <c r="A2573">
        <v>3.24</v>
      </c>
    </row>
    <row r="2574" spans="1:1" x14ac:dyDescent="0.3">
      <c r="A2574">
        <v>3.24</v>
      </c>
    </row>
    <row r="2575" spans="1:1" x14ac:dyDescent="0.3">
      <c r="A2575">
        <v>3.19</v>
      </c>
    </row>
    <row r="2576" spans="1:1" x14ac:dyDescent="0.3">
      <c r="A2576">
        <v>3.24</v>
      </c>
    </row>
    <row r="2577" spans="1:1" x14ac:dyDescent="0.3">
      <c r="A2577">
        <v>3.24</v>
      </c>
    </row>
    <row r="2578" spans="1:1" x14ac:dyDescent="0.3">
      <c r="A2578">
        <v>3.23</v>
      </c>
    </row>
    <row r="2579" spans="1:1" x14ac:dyDescent="0.3">
      <c r="A2579">
        <v>3.2</v>
      </c>
    </row>
    <row r="2580" spans="1:1" x14ac:dyDescent="0.3">
      <c r="A2580">
        <v>3.22</v>
      </c>
    </row>
    <row r="2581" spans="1:1" x14ac:dyDescent="0.3">
      <c r="A2581">
        <v>3.24</v>
      </c>
    </row>
    <row r="2582" spans="1:1" x14ac:dyDescent="0.3">
      <c r="A2582">
        <v>3.18</v>
      </c>
    </row>
    <row r="2583" spans="1:1" x14ac:dyDescent="0.3">
      <c r="A2583">
        <v>3.24</v>
      </c>
    </row>
    <row r="2584" spans="1:1" x14ac:dyDescent="0.3">
      <c r="A2584">
        <v>3.24</v>
      </c>
    </row>
    <row r="2585" spans="1:1" x14ac:dyDescent="0.3">
      <c r="A2585">
        <v>3.24</v>
      </c>
    </row>
    <row r="2586" spans="1:1" x14ac:dyDescent="0.3">
      <c r="A2586">
        <v>3.24</v>
      </c>
    </row>
    <row r="2587" spans="1:1" x14ac:dyDescent="0.3">
      <c r="A2587">
        <v>3.17</v>
      </c>
    </row>
    <row r="2588" spans="1:1" x14ac:dyDescent="0.3">
      <c r="A2588">
        <v>3.24</v>
      </c>
    </row>
    <row r="2589" spans="1:1" x14ac:dyDescent="0.3">
      <c r="A2589">
        <v>3.22</v>
      </c>
    </row>
    <row r="2590" spans="1:1" x14ac:dyDescent="0.3">
      <c r="A2590">
        <v>3.24</v>
      </c>
    </row>
    <row r="2591" spans="1:1" x14ac:dyDescent="0.3">
      <c r="A2591">
        <v>3.23</v>
      </c>
    </row>
    <row r="2592" spans="1:1" x14ac:dyDescent="0.3">
      <c r="A2592">
        <v>3.24</v>
      </c>
    </row>
    <row r="2593" spans="1:1" x14ac:dyDescent="0.3">
      <c r="A2593">
        <v>3.24</v>
      </c>
    </row>
    <row r="2594" spans="1:1" x14ac:dyDescent="0.3">
      <c r="A2594">
        <v>3.24</v>
      </c>
    </row>
    <row r="2595" spans="1:1" x14ac:dyDescent="0.3">
      <c r="A2595">
        <v>3.17</v>
      </c>
    </row>
    <row r="2596" spans="1:1" x14ac:dyDescent="0.3">
      <c r="A2596">
        <v>3.23</v>
      </c>
    </row>
    <row r="2597" spans="1:1" x14ac:dyDescent="0.3">
      <c r="A2597">
        <v>3.24</v>
      </c>
    </row>
    <row r="2598" spans="1:1" x14ac:dyDescent="0.3">
      <c r="A2598">
        <v>3.22</v>
      </c>
    </row>
    <row r="2599" spans="1:1" x14ac:dyDescent="0.3">
      <c r="A2599">
        <v>3.24</v>
      </c>
    </row>
    <row r="2600" spans="1:1" x14ac:dyDescent="0.3">
      <c r="A2600">
        <v>3.22</v>
      </c>
    </row>
    <row r="2601" spans="1:1" x14ac:dyDescent="0.3">
      <c r="A2601">
        <v>3.24</v>
      </c>
    </row>
    <row r="2602" spans="1:1" x14ac:dyDescent="0.3">
      <c r="A2602">
        <v>3.23</v>
      </c>
    </row>
    <row r="2603" spans="1:1" x14ac:dyDescent="0.3">
      <c r="A2603">
        <v>3.18</v>
      </c>
    </row>
    <row r="2604" spans="1:1" x14ac:dyDescent="0.3">
      <c r="A2604">
        <v>3.24</v>
      </c>
    </row>
    <row r="2605" spans="1:1" x14ac:dyDescent="0.3">
      <c r="A2605">
        <v>3.24</v>
      </c>
    </row>
    <row r="2606" spans="1:1" x14ac:dyDescent="0.3">
      <c r="A2606">
        <v>3.24</v>
      </c>
    </row>
    <row r="2607" spans="1:1" x14ac:dyDescent="0.3">
      <c r="A2607">
        <v>3.24</v>
      </c>
    </row>
    <row r="2608" spans="1:1" x14ac:dyDescent="0.3">
      <c r="A2608">
        <v>3.24</v>
      </c>
    </row>
    <row r="2609" spans="1:1" x14ac:dyDescent="0.3">
      <c r="A2609">
        <v>3.22</v>
      </c>
    </row>
    <row r="2610" spans="1:1" x14ac:dyDescent="0.3">
      <c r="A2610">
        <v>3.22</v>
      </c>
    </row>
    <row r="2611" spans="1:1" x14ac:dyDescent="0.3">
      <c r="A2611">
        <v>3.16</v>
      </c>
    </row>
    <row r="2612" spans="1:1" x14ac:dyDescent="0.3">
      <c r="A2612">
        <v>3.24</v>
      </c>
    </row>
    <row r="2613" spans="1:1" x14ac:dyDescent="0.3">
      <c r="A2613">
        <v>3.24</v>
      </c>
    </row>
    <row r="2614" spans="1:1" x14ac:dyDescent="0.3">
      <c r="A2614">
        <v>3.24</v>
      </c>
    </row>
    <row r="2615" spans="1:1" x14ac:dyDescent="0.3">
      <c r="A2615">
        <v>3.24</v>
      </c>
    </row>
    <row r="2616" spans="1:1" x14ac:dyDescent="0.3">
      <c r="A2616">
        <v>3.17</v>
      </c>
    </row>
    <row r="2617" spans="1:1" x14ac:dyDescent="0.3">
      <c r="A2617">
        <v>3.24</v>
      </c>
    </row>
    <row r="2618" spans="1:1" x14ac:dyDescent="0.3">
      <c r="A2618">
        <v>3.24</v>
      </c>
    </row>
    <row r="2619" spans="1:1" x14ac:dyDescent="0.3">
      <c r="A2619">
        <v>3.24</v>
      </c>
    </row>
    <row r="2620" spans="1:1" x14ac:dyDescent="0.3">
      <c r="A2620">
        <v>3.22</v>
      </c>
    </row>
    <row r="2621" spans="1:1" x14ac:dyDescent="0.3">
      <c r="A2621">
        <v>3.24</v>
      </c>
    </row>
    <row r="2622" spans="1:1" x14ac:dyDescent="0.3">
      <c r="A2622">
        <v>3.22</v>
      </c>
    </row>
    <row r="2623" spans="1:1" x14ac:dyDescent="0.3">
      <c r="A2623">
        <v>3.17</v>
      </c>
    </row>
    <row r="2624" spans="1:1" x14ac:dyDescent="0.3">
      <c r="A2624">
        <v>3.24</v>
      </c>
    </row>
    <row r="2625" spans="1:1" x14ac:dyDescent="0.3">
      <c r="A2625">
        <v>3.24</v>
      </c>
    </row>
    <row r="2626" spans="1:1" x14ac:dyDescent="0.3">
      <c r="A2626">
        <v>3.24</v>
      </c>
    </row>
    <row r="2627" spans="1:1" x14ac:dyDescent="0.3">
      <c r="A2627">
        <v>3.2</v>
      </c>
    </row>
    <row r="2628" spans="1:1" x14ac:dyDescent="0.3">
      <c r="A2628">
        <v>3.24</v>
      </c>
    </row>
    <row r="2629" spans="1:1" x14ac:dyDescent="0.3">
      <c r="A2629">
        <v>3.23</v>
      </c>
    </row>
    <row r="2630" spans="1:1" x14ac:dyDescent="0.3">
      <c r="A2630">
        <v>3.24</v>
      </c>
    </row>
    <row r="2631" spans="1:1" x14ac:dyDescent="0.3">
      <c r="A2631">
        <v>3.22</v>
      </c>
    </row>
    <row r="2632" spans="1:1" x14ac:dyDescent="0.3">
      <c r="A2632">
        <v>3.24</v>
      </c>
    </row>
    <row r="2633" spans="1:1" x14ac:dyDescent="0.3">
      <c r="A2633">
        <v>3.24</v>
      </c>
    </row>
    <row r="2634" spans="1:1" x14ac:dyDescent="0.3">
      <c r="A2634">
        <v>3.24</v>
      </c>
    </row>
    <row r="2635" spans="1:1" x14ac:dyDescent="0.3">
      <c r="A2635">
        <v>3.24</v>
      </c>
    </row>
    <row r="2636" spans="1:1" x14ac:dyDescent="0.3">
      <c r="A2636">
        <v>3.24</v>
      </c>
    </row>
    <row r="2637" spans="1:1" x14ac:dyDescent="0.3">
      <c r="A2637">
        <v>3.17</v>
      </c>
    </row>
    <row r="2638" spans="1:1" x14ac:dyDescent="0.3">
      <c r="A2638">
        <v>3.24</v>
      </c>
    </row>
    <row r="2639" spans="1:1" x14ac:dyDescent="0.3">
      <c r="A2639">
        <v>3.24</v>
      </c>
    </row>
    <row r="2640" spans="1:1" x14ac:dyDescent="0.3">
      <c r="A2640">
        <v>3.22</v>
      </c>
    </row>
    <row r="2641" spans="1:1" x14ac:dyDescent="0.3">
      <c r="A2641">
        <v>3.24</v>
      </c>
    </row>
    <row r="2642" spans="1:1" x14ac:dyDescent="0.3">
      <c r="A2642">
        <v>3.22</v>
      </c>
    </row>
    <row r="2643" spans="1:1" x14ac:dyDescent="0.3">
      <c r="A2643">
        <v>3.24</v>
      </c>
    </row>
    <row r="2644" spans="1:1" x14ac:dyDescent="0.3">
      <c r="A2644">
        <v>3.17</v>
      </c>
    </row>
    <row r="2645" spans="1:1" x14ac:dyDescent="0.3">
      <c r="A2645">
        <v>3.24</v>
      </c>
    </row>
    <row r="2646" spans="1:1" x14ac:dyDescent="0.3">
      <c r="A2646">
        <v>3.24</v>
      </c>
    </row>
    <row r="2647" spans="1:1" x14ac:dyDescent="0.3">
      <c r="A2647">
        <v>3.24</v>
      </c>
    </row>
    <row r="2648" spans="1:1" x14ac:dyDescent="0.3">
      <c r="A2648">
        <v>3.24</v>
      </c>
    </row>
    <row r="2649" spans="1:1" x14ac:dyDescent="0.3">
      <c r="A2649">
        <v>3.24</v>
      </c>
    </row>
    <row r="2650" spans="1:1" x14ac:dyDescent="0.3">
      <c r="A2650">
        <v>3.24</v>
      </c>
    </row>
    <row r="2651" spans="1:1" x14ac:dyDescent="0.3">
      <c r="A2651">
        <v>3.16</v>
      </c>
    </row>
    <row r="2652" spans="1:1" x14ac:dyDescent="0.3">
      <c r="A2652">
        <v>3.24</v>
      </c>
    </row>
    <row r="2653" spans="1:1" x14ac:dyDescent="0.3">
      <c r="A2653">
        <v>3.23</v>
      </c>
    </row>
    <row r="2654" spans="1:1" x14ac:dyDescent="0.3">
      <c r="A2654">
        <v>3.24</v>
      </c>
    </row>
    <row r="2655" spans="1:1" x14ac:dyDescent="0.3">
      <c r="A2655">
        <v>3.24</v>
      </c>
    </row>
    <row r="2656" spans="1:1" x14ac:dyDescent="0.3">
      <c r="A2656">
        <v>3.24</v>
      </c>
    </row>
    <row r="2657" spans="1:1" x14ac:dyDescent="0.3">
      <c r="A2657">
        <v>3.17</v>
      </c>
    </row>
    <row r="2658" spans="1:1" x14ac:dyDescent="0.3">
      <c r="A2658">
        <v>3.17</v>
      </c>
    </row>
    <row r="2659" spans="1:1" x14ac:dyDescent="0.3">
      <c r="A2659">
        <v>3.24</v>
      </c>
    </row>
    <row r="2660" spans="1:1" x14ac:dyDescent="0.3">
      <c r="A2660">
        <v>3.22</v>
      </c>
    </row>
    <row r="2661" spans="1:1" x14ac:dyDescent="0.3">
      <c r="A2661">
        <v>3.24</v>
      </c>
    </row>
    <row r="2662" spans="1:1" x14ac:dyDescent="0.3">
      <c r="A2662">
        <v>3.23</v>
      </c>
    </row>
    <row r="2663" spans="1:1" x14ac:dyDescent="0.3">
      <c r="A2663">
        <v>3.24</v>
      </c>
    </row>
    <row r="2664" spans="1:1" x14ac:dyDescent="0.3">
      <c r="A2664">
        <v>3.24</v>
      </c>
    </row>
    <row r="2665" spans="1:1" x14ac:dyDescent="0.3">
      <c r="A2665">
        <v>3.24</v>
      </c>
    </row>
    <row r="2666" spans="1:1" x14ac:dyDescent="0.3">
      <c r="A2666">
        <v>3.21</v>
      </c>
    </row>
    <row r="2667" spans="1:1" x14ac:dyDescent="0.3">
      <c r="A2667">
        <v>3.24</v>
      </c>
    </row>
    <row r="2668" spans="1:1" x14ac:dyDescent="0.3">
      <c r="A2668">
        <v>3.24</v>
      </c>
    </row>
    <row r="2669" spans="1:1" x14ac:dyDescent="0.3">
      <c r="A2669">
        <v>3.24</v>
      </c>
    </row>
    <row r="2670" spans="1:1" x14ac:dyDescent="0.3">
      <c r="A2670">
        <v>3.24</v>
      </c>
    </row>
    <row r="2671" spans="1:1" x14ac:dyDescent="0.3">
      <c r="A2671">
        <v>3.22</v>
      </c>
    </row>
    <row r="2672" spans="1:1" x14ac:dyDescent="0.3">
      <c r="A2672">
        <v>3.24</v>
      </c>
    </row>
    <row r="2673" spans="1:1" x14ac:dyDescent="0.3">
      <c r="A2673">
        <v>3.22</v>
      </c>
    </row>
    <row r="2674" spans="1:1" x14ac:dyDescent="0.3">
      <c r="A2674">
        <v>3.17</v>
      </c>
    </row>
    <row r="2675" spans="1:1" x14ac:dyDescent="0.3">
      <c r="A2675">
        <v>3.24</v>
      </c>
    </row>
    <row r="2676" spans="1:1" x14ac:dyDescent="0.3">
      <c r="A2676">
        <v>3.24</v>
      </c>
    </row>
    <row r="2677" spans="1:1" x14ac:dyDescent="0.3">
      <c r="A2677">
        <v>3.24</v>
      </c>
    </row>
    <row r="2678" spans="1:1" x14ac:dyDescent="0.3">
      <c r="A2678">
        <v>3.17</v>
      </c>
    </row>
    <row r="2679" spans="1:1" x14ac:dyDescent="0.3">
      <c r="A2679">
        <v>3.24</v>
      </c>
    </row>
    <row r="2680" spans="1:1" x14ac:dyDescent="0.3">
      <c r="A2680">
        <v>3.22</v>
      </c>
    </row>
    <row r="2681" spans="1:1" x14ac:dyDescent="0.3">
      <c r="A2681">
        <v>3.24</v>
      </c>
    </row>
    <row r="2682" spans="1:1" x14ac:dyDescent="0.3">
      <c r="A2682">
        <v>3.16</v>
      </c>
    </row>
    <row r="2683" spans="1:1" x14ac:dyDescent="0.3">
      <c r="A2683">
        <v>3.24</v>
      </c>
    </row>
    <row r="2684" spans="1:1" x14ac:dyDescent="0.3">
      <c r="A2684">
        <v>3.24</v>
      </c>
    </row>
    <row r="2685" spans="1:1" x14ac:dyDescent="0.3">
      <c r="A2685">
        <v>3.24</v>
      </c>
    </row>
    <row r="2686" spans="1:1" x14ac:dyDescent="0.3">
      <c r="A2686">
        <v>3.24</v>
      </c>
    </row>
    <row r="2687" spans="1:1" x14ac:dyDescent="0.3">
      <c r="A2687">
        <v>3.24</v>
      </c>
    </row>
    <row r="2688" spans="1:1" x14ac:dyDescent="0.3">
      <c r="A2688">
        <v>3.24</v>
      </c>
    </row>
    <row r="2689" spans="1:1" x14ac:dyDescent="0.3">
      <c r="A2689">
        <v>3.24</v>
      </c>
    </row>
    <row r="2690" spans="1:1" x14ac:dyDescent="0.3">
      <c r="A2690">
        <v>3.17</v>
      </c>
    </row>
    <row r="2691" spans="1:1" x14ac:dyDescent="0.3">
      <c r="A2691">
        <v>3.23</v>
      </c>
    </row>
    <row r="2692" spans="1:1" x14ac:dyDescent="0.3">
      <c r="A2692">
        <v>3.19</v>
      </c>
    </row>
    <row r="2693" spans="1:1" x14ac:dyDescent="0.3">
      <c r="A2693">
        <v>3.22</v>
      </c>
    </row>
    <row r="2694" spans="1:1" x14ac:dyDescent="0.3">
      <c r="A2694">
        <v>3.24</v>
      </c>
    </row>
    <row r="2695" spans="1:1" x14ac:dyDescent="0.3">
      <c r="A2695">
        <v>3.24</v>
      </c>
    </row>
    <row r="2696" spans="1:1" x14ac:dyDescent="0.3">
      <c r="A2696">
        <v>3.24</v>
      </c>
    </row>
    <row r="2697" spans="1:1" x14ac:dyDescent="0.3">
      <c r="A2697">
        <v>3.24</v>
      </c>
    </row>
    <row r="2698" spans="1:1" x14ac:dyDescent="0.3">
      <c r="A2698">
        <v>3.24</v>
      </c>
    </row>
    <row r="2699" spans="1:1" x14ac:dyDescent="0.3">
      <c r="A2699">
        <v>3.17</v>
      </c>
    </row>
    <row r="2700" spans="1:1" x14ac:dyDescent="0.3">
      <c r="A2700">
        <v>3.24</v>
      </c>
    </row>
    <row r="2701" spans="1:1" x14ac:dyDescent="0.3">
      <c r="A2701">
        <v>3.24</v>
      </c>
    </row>
    <row r="2702" spans="1:1" x14ac:dyDescent="0.3">
      <c r="A2702">
        <v>3.22</v>
      </c>
    </row>
    <row r="2703" spans="1:1" x14ac:dyDescent="0.3">
      <c r="A2703">
        <v>3.24</v>
      </c>
    </row>
    <row r="2704" spans="1:1" x14ac:dyDescent="0.3">
      <c r="A2704">
        <v>3.22</v>
      </c>
    </row>
    <row r="2705" spans="1:1" x14ac:dyDescent="0.3">
      <c r="A2705">
        <v>3.24</v>
      </c>
    </row>
    <row r="2706" spans="1:1" x14ac:dyDescent="0.3">
      <c r="A2706">
        <v>3.18</v>
      </c>
    </row>
    <row r="2707" spans="1:1" x14ac:dyDescent="0.3">
      <c r="A2707">
        <v>3.24</v>
      </c>
    </row>
    <row r="2708" spans="1:1" x14ac:dyDescent="0.3">
      <c r="A2708">
        <v>3.24</v>
      </c>
    </row>
    <row r="2709" spans="1:1" x14ac:dyDescent="0.3">
      <c r="A2709">
        <v>3.24</v>
      </c>
    </row>
    <row r="2710" spans="1:1" x14ac:dyDescent="0.3">
      <c r="A2710">
        <v>3.24</v>
      </c>
    </row>
    <row r="2711" spans="1:1" x14ac:dyDescent="0.3">
      <c r="A2711">
        <v>3.22</v>
      </c>
    </row>
    <row r="2712" spans="1:1" x14ac:dyDescent="0.3">
      <c r="A2712">
        <v>3.24</v>
      </c>
    </row>
    <row r="2713" spans="1:1" x14ac:dyDescent="0.3">
      <c r="A2713">
        <v>3.22</v>
      </c>
    </row>
    <row r="2714" spans="1:1" x14ac:dyDescent="0.3">
      <c r="A2714">
        <v>3.24</v>
      </c>
    </row>
    <row r="2715" spans="1:1" x14ac:dyDescent="0.3">
      <c r="A2715">
        <v>3.24</v>
      </c>
    </row>
    <row r="2716" spans="1:1" x14ac:dyDescent="0.3">
      <c r="A2716">
        <v>3.24</v>
      </c>
    </row>
    <row r="2717" spans="1:1" x14ac:dyDescent="0.3">
      <c r="A2717">
        <v>3.24</v>
      </c>
    </row>
    <row r="2718" spans="1:1" x14ac:dyDescent="0.3">
      <c r="A2718">
        <v>3.24</v>
      </c>
    </row>
    <row r="2719" spans="1:1" x14ac:dyDescent="0.3">
      <c r="A2719">
        <v>3.24</v>
      </c>
    </row>
    <row r="2720" spans="1:1" x14ac:dyDescent="0.3">
      <c r="A2720">
        <v>3.24</v>
      </c>
    </row>
    <row r="2721" spans="1:1" x14ac:dyDescent="0.3">
      <c r="A2721">
        <v>3.24</v>
      </c>
    </row>
    <row r="2722" spans="1:1" x14ac:dyDescent="0.3">
      <c r="A2722">
        <v>3.22</v>
      </c>
    </row>
    <row r="2723" spans="1:1" x14ac:dyDescent="0.3">
      <c r="A2723">
        <v>3.24</v>
      </c>
    </row>
    <row r="2724" spans="1:1" x14ac:dyDescent="0.3">
      <c r="A2724">
        <v>3.23</v>
      </c>
    </row>
    <row r="2725" spans="1:1" x14ac:dyDescent="0.3">
      <c r="A2725">
        <v>3.24</v>
      </c>
    </row>
    <row r="2726" spans="1:1" x14ac:dyDescent="0.3">
      <c r="A2726">
        <v>3.24</v>
      </c>
    </row>
    <row r="2727" spans="1:1" x14ac:dyDescent="0.3">
      <c r="A2727">
        <v>3.17</v>
      </c>
    </row>
    <row r="2728" spans="1:1" x14ac:dyDescent="0.3">
      <c r="A2728">
        <v>3.24</v>
      </c>
    </row>
    <row r="2729" spans="1:1" x14ac:dyDescent="0.3">
      <c r="A2729">
        <v>3.24</v>
      </c>
    </row>
    <row r="2730" spans="1:1" x14ac:dyDescent="0.3">
      <c r="A2730">
        <v>3.18</v>
      </c>
    </row>
    <row r="2731" spans="1:1" x14ac:dyDescent="0.3">
      <c r="A2731">
        <v>3.22</v>
      </c>
    </row>
    <row r="2732" spans="1:1" x14ac:dyDescent="0.3">
      <c r="A2732">
        <v>3.24</v>
      </c>
    </row>
    <row r="2733" spans="1:1" x14ac:dyDescent="0.3">
      <c r="A2733">
        <v>3.22</v>
      </c>
    </row>
    <row r="2734" spans="1:1" x14ac:dyDescent="0.3">
      <c r="A2734">
        <v>3.24</v>
      </c>
    </row>
    <row r="2735" spans="1:1" x14ac:dyDescent="0.3">
      <c r="A2735">
        <v>3.24</v>
      </c>
    </row>
    <row r="2736" spans="1:1" x14ac:dyDescent="0.3">
      <c r="A2736">
        <v>3.24</v>
      </c>
    </row>
    <row r="2737" spans="1:1" x14ac:dyDescent="0.3">
      <c r="A2737">
        <v>3.21</v>
      </c>
    </row>
    <row r="2738" spans="1:1" x14ac:dyDescent="0.3">
      <c r="A2738">
        <v>3.24</v>
      </c>
    </row>
    <row r="2739" spans="1:1" x14ac:dyDescent="0.3">
      <c r="A2739">
        <v>3.24</v>
      </c>
    </row>
    <row r="2740" spans="1:1" x14ac:dyDescent="0.3">
      <c r="A2740">
        <v>3.22</v>
      </c>
    </row>
    <row r="2741" spans="1:1" x14ac:dyDescent="0.3">
      <c r="A2741">
        <v>3.24</v>
      </c>
    </row>
    <row r="2742" spans="1:1" x14ac:dyDescent="0.3">
      <c r="A2742">
        <v>3.22</v>
      </c>
    </row>
    <row r="2743" spans="1:1" x14ac:dyDescent="0.3">
      <c r="A2743">
        <v>3.24</v>
      </c>
    </row>
    <row r="2744" spans="1:1" x14ac:dyDescent="0.3">
      <c r="A2744">
        <v>3.24</v>
      </c>
    </row>
    <row r="2745" spans="1:1" x14ac:dyDescent="0.3">
      <c r="A2745">
        <v>3.24</v>
      </c>
    </row>
    <row r="2746" spans="1:1" x14ac:dyDescent="0.3">
      <c r="A2746">
        <v>3.23</v>
      </c>
    </row>
    <row r="2747" spans="1:1" x14ac:dyDescent="0.3">
      <c r="A2747">
        <v>3.24</v>
      </c>
    </row>
    <row r="2748" spans="1:1" x14ac:dyDescent="0.3">
      <c r="A2748">
        <v>3.22</v>
      </c>
    </row>
    <row r="2749" spans="1:1" x14ac:dyDescent="0.3">
      <c r="A2749">
        <v>3.24</v>
      </c>
    </row>
    <row r="2750" spans="1:1" x14ac:dyDescent="0.3">
      <c r="A2750">
        <v>3.24</v>
      </c>
    </row>
    <row r="2751" spans="1:1" x14ac:dyDescent="0.3">
      <c r="A2751">
        <v>3.22</v>
      </c>
    </row>
    <row r="2752" spans="1:1" x14ac:dyDescent="0.3">
      <c r="A2752">
        <v>3.24</v>
      </c>
    </row>
    <row r="2753" spans="1:1" x14ac:dyDescent="0.3">
      <c r="A2753">
        <v>3.23</v>
      </c>
    </row>
    <row r="2754" spans="1:1" x14ac:dyDescent="0.3">
      <c r="A2754">
        <v>3.17</v>
      </c>
    </row>
    <row r="2755" spans="1:1" x14ac:dyDescent="0.3">
      <c r="A2755">
        <v>3.24</v>
      </c>
    </row>
    <row r="2756" spans="1:1" x14ac:dyDescent="0.3">
      <c r="A2756">
        <v>3.24</v>
      </c>
    </row>
    <row r="2757" spans="1:1" x14ac:dyDescent="0.3">
      <c r="A2757">
        <v>3.24</v>
      </c>
    </row>
    <row r="2758" spans="1:1" x14ac:dyDescent="0.3">
      <c r="A2758">
        <v>3.24</v>
      </c>
    </row>
    <row r="2759" spans="1:1" x14ac:dyDescent="0.3">
      <c r="A2759">
        <v>3.24</v>
      </c>
    </row>
    <row r="2760" spans="1:1" x14ac:dyDescent="0.3">
      <c r="A2760">
        <v>3.24</v>
      </c>
    </row>
    <row r="2761" spans="1:1" x14ac:dyDescent="0.3">
      <c r="A2761">
        <v>3.17</v>
      </c>
    </row>
    <row r="2762" spans="1:1" x14ac:dyDescent="0.3">
      <c r="A2762">
        <v>3.23</v>
      </c>
    </row>
    <row r="2763" spans="1:1" x14ac:dyDescent="0.3">
      <c r="A2763">
        <v>3.24</v>
      </c>
    </row>
    <row r="2764" spans="1:1" x14ac:dyDescent="0.3">
      <c r="A2764">
        <v>3.22</v>
      </c>
    </row>
    <row r="2765" spans="1:1" x14ac:dyDescent="0.3">
      <c r="A2765">
        <v>3.24</v>
      </c>
    </row>
    <row r="2766" spans="1:1" x14ac:dyDescent="0.3">
      <c r="A2766">
        <v>3.24</v>
      </c>
    </row>
    <row r="2767" spans="1:1" x14ac:dyDescent="0.3">
      <c r="A2767">
        <v>3.24</v>
      </c>
    </row>
    <row r="2768" spans="1:1" x14ac:dyDescent="0.3">
      <c r="A2768">
        <v>3.2</v>
      </c>
    </row>
    <row r="2769" spans="1:1" x14ac:dyDescent="0.3">
      <c r="A2769">
        <v>3.24</v>
      </c>
    </row>
    <row r="2770" spans="1:1" x14ac:dyDescent="0.3">
      <c r="A2770">
        <v>3.24</v>
      </c>
    </row>
    <row r="2771" spans="1:1" x14ac:dyDescent="0.3">
      <c r="A2771">
        <v>3.22</v>
      </c>
    </row>
    <row r="2772" spans="1:1" x14ac:dyDescent="0.3">
      <c r="A2772">
        <v>3.24</v>
      </c>
    </row>
    <row r="2773" spans="1:1" x14ac:dyDescent="0.3">
      <c r="A2773">
        <v>3.22</v>
      </c>
    </row>
    <row r="2774" spans="1:1" x14ac:dyDescent="0.3">
      <c r="A2774">
        <v>3.24</v>
      </c>
    </row>
    <row r="2775" spans="1:1" x14ac:dyDescent="0.3">
      <c r="A2775">
        <v>3.24</v>
      </c>
    </row>
    <row r="2776" spans="1:1" x14ac:dyDescent="0.3">
      <c r="A2776">
        <v>3.24</v>
      </c>
    </row>
    <row r="2777" spans="1:1" x14ac:dyDescent="0.3">
      <c r="A2777">
        <v>3.24</v>
      </c>
    </row>
    <row r="2778" spans="1:1" x14ac:dyDescent="0.3">
      <c r="A2778">
        <v>3.24</v>
      </c>
    </row>
    <row r="2779" spans="1:1" x14ac:dyDescent="0.3">
      <c r="A2779">
        <v>3.24</v>
      </c>
    </row>
    <row r="2780" spans="1:1" x14ac:dyDescent="0.3">
      <c r="A2780">
        <v>3.24</v>
      </c>
    </row>
    <row r="2781" spans="1:1" x14ac:dyDescent="0.3">
      <c r="A2781">
        <v>3.24</v>
      </c>
    </row>
    <row r="2782" spans="1:1" x14ac:dyDescent="0.3">
      <c r="A2782">
        <v>3.16</v>
      </c>
    </row>
    <row r="2783" spans="1:1" x14ac:dyDescent="0.3">
      <c r="A2783">
        <v>3.24</v>
      </c>
    </row>
    <row r="2784" spans="1:1" x14ac:dyDescent="0.3">
      <c r="A2784">
        <v>3.22</v>
      </c>
    </row>
    <row r="2785" spans="1:1" x14ac:dyDescent="0.3">
      <c r="A2785">
        <v>3.24</v>
      </c>
    </row>
    <row r="2786" spans="1:1" x14ac:dyDescent="0.3">
      <c r="A2786">
        <v>3.17</v>
      </c>
    </row>
    <row r="2787" spans="1:1" x14ac:dyDescent="0.3">
      <c r="A2787">
        <v>3.24</v>
      </c>
    </row>
    <row r="2788" spans="1:1" x14ac:dyDescent="0.3">
      <c r="A2788">
        <v>3.24</v>
      </c>
    </row>
    <row r="2789" spans="1:1" x14ac:dyDescent="0.3">
      <c r="A2789">
        <v>3.17</v>
      </c>
    </row>
    <row r="2790" spans="1:1" x14ac:dyDescent="0.3">
      <c r="A2790">
        <v>3.24</v>
      </c>
    </row>
    <row r="2791" spans="1:1" x14ac:dyDescent="0.3">
      <c r="A2791">
        <v>3.23</v>
      </c>
    </row>
    <row r="2792" spans="1:1" x14ac:dyDescent="0.3">
      <c r="A2792">
        <v>3.24</v>
      </c>
    </row>
    <row r="2793" spans="1:1" x14ac:dyDescent="0.3">
      <c r="A2793">
        <v>3.22</v>
      </c>
    </row>
    <row r="2794" spans="1:1" x14ac:dyDescent="0.3">
      <c r="A2794">
        <v>3.24</v>
      </c>
    </row>
    <row r="2795" spans="1:1" x14ac:dyDescent="0.3">
      <c r="A2795">
        <v>3.23</v>
      </c>
    </row>
    <row r="2796" spans="1:1" x14ac:dyDescent="0.3">
      <c r="A2796">
        <v>3.24</v>
      </c>
    </row>
    <row r="2797" spans="1:1" x14ac:dyDescent="0.3">
      <c r="A2797">
        <v>3.24</v>
      </c>
    </row>
    <row r="2798" spans="1:1" x14ac:dyDescent="0.3">
      <c r="A2798">
        <v>3.24</v>
      </c>
    </row>
    <row r="2799" spans="1:1" x14ac:dyDescent="0.3">
      <c r="A2799">
        <v>3.24</v>
      </c>
    </row>
    <row r="2800" spans="1:1" x14ac:dyDescent="0.3">
      <c r="A2800">
        <v>3.23</v>
      </c>
    </row>
    <row r="2801" spans="1:1" x14ac:dyDescent="0.3">
      <c r="A2801">
        <v>3.24</v>
      </c>
    </row>
    <row r="2802" spans="1:1" x14ac:dyDescent="0.3">
      <c r="A2802">
        <v>3.22</v>
      </c>
    </row>
    <row r="2803" spans="1:1" x14ac:dyDescent="0.3">
      <c r="A2803">
        <v>3.22</v>
      </c>
    </row>
    <row r="2804" spans="1:1" x14ac:dyDescent="0.3">
      <c r="A2804">
        <v>3.22</v>
      </c>
    </row>
    <row r="2805" spans="1:1" x14ac:dyDescent="0.3">
      <c r="A2805">
        <v>3.24</v>
      </c>
    </row>
    <row r="2806" spans="1:1" x14ac:dyDescent="0.3">
      <c r="A2806">
        <v>3.24</v>
      </c>
    </row>
    <row r="2807" spans="1:1" x14ac:dyDescent="0.3">
      <c r="A2807">
        <v>3.24</v>
      </c>
    </row>
    <row r="2808" spans="1:1" x14ac:dyDescent="0.3">
      <c r="A2808">
        <v>3.24</v>
      </c>
    </row>
    <row r="2809" spans="1:1" x14ac:dyDescent="0.3">
      <c r="A2809">
        <v>3.17</v>
      </c>
    </row>
    <row r="2810" spans="1:1" x14ac:dyDescent="0.3">
      <c r="A2810">
        <v>3.23</v>
      </c>
    </row>
    <row r="2811" spans="1:1" x14ac:dyDescent="0.3">
      <c r="A2811">
        <v>3.24</v>
      </c>
    </row>
    <row r="2812" spans="1:1" x14ac:dyDescent="0.3">
      <c r="A2812">
        <v>3.24</v>
      </c>
    </row>
    <row r="2813" spans="1:1" x14ac:dyDescent="0.3">
      <c r="A2813">
        <v>3.22</v>
      </c>
    </row>
    <row r="2814" spans="1:1" x14ac:dyDescent="0.3">
      <c r="A2814">
        <v>3.24</v>
      </c>
    </row>
    <row r="2815" spans="1:1" x14ac:dyDescent="0.3">
      <c r="A2815">
        <v>3.22</v>
      </c>
    </row>
    <row r="2816" spans="1:1" x14ac:dyDescent="0.3">
      <c r="A2816">
        <v>3.17</v>
      </c>
    </row>
    <row r="2817" spans="1:1" x14ac:dyDescent="0.3">
      <c r="A2817">
        <v>3.24</v>
      </c>
    </row>
    <row r="2818" spans="1:1" x14ac:dyDescent="0.3">
      <c r="A2818">
        <v>3.24</v>
      </c>
    </row>
    <row r="2819" spans="1:1" x14ac:dyDescent="0.3">
      <c r="A2819">
        <v>3.24</v>
      </c>
    </row>
    <row r="2820" spans="1:1" x14ac:dyDescent="0.3">
      <c r="A2820">
        <v>3.24</v>
      </c>
    </row>
    <row r="2821" spans="1:1" x14ac:dyDescent="0.3">
      <c r="A2821">
        <v>3.24</v>
      </c>
    </row>
    <row r="2822" spans="1:1" x14ac:dyDescent="0.3">
      <c r="A2822">
        <v>3.22</v>
      </c>
    </row>
    <row r="2823" spans="1:1" x14ac:dyDescent="0.3">
      <c r="A2823">
        <v>3.17</v>
      </c>
    </row>
    <row r="2824" spans="1:1" x14ac:dyDescent="0.3">
      <c r="A2824">
        <v>3.22</v>
      </c>
    </row>
    <row r="2825" spans="1:1" x14ac:dyDescent="0.3">
      <c r="A2825">
        <v>3.24</v>
      </c>
    </row>
    <row r="2826" spans="1:1" x14ac:dyDescent="0.3">
      <c r="A2826">
        <v>3.17</v>
      </c>
    </row>
    <row r="2827" spans="1:1" x14ac:dyDescent="0.3">
      <c r="A2827">
        <v>3.24</v>
      </c>
    </row>
    <row r="2828" spans="1:1" x14ac:dyDescent="0.3">
      <c r="A2828">
        <v>3.24</v>
      </c>
    </row>
    <row r="2829" spans="1:1" x14ac:dyDescent="0.3">
      <c r="A2829">
        <v>3.24</v>
      </c>
    </row>
    <row r="2830" spans="1:1" x14ac:dyDescent="0.3">
      <c r="A2830">
        <v>3.24</v>
      </c>
    </row>
    <row r="2831" spans="1:1" x14ac:dyDescent="0.3">
      <c r="A2831">
        <v>3.24</v>
      </c>
    </row>
    <row r="2832" spans="1:1" x14ac:dyDescent="0.3">
      <c r="A2832">
        <v>3.24</v>
      </c>
    </row>
    <row r="2833" spans="1:1" x14ac:dyDescent="0.3">
      <c r="A2833">
        <v>3.22</v>
      </c>
    </row>
    <row r="2834" spans="1:1" x14ac:dyDescent="0.3">
      <c r="A2834">
        <v>3.24</v>
      </c>
    </row>
    <row r="2835" spans="1:1" x14ac:dyDescent="0.3">
      <c r="A2835">
        <v>3.22</v>
      </c>
    </row>
    <row r="2836" spans="1:1" x14ac:dyDescent="0.3">
      <c r="A2836">
        <v>3.18</v>
      </c>
    </row>
    <row r="2837" spans="1:1" x14ac:dyDescent="0.3">
      <c r="A2837">
        <v>3.24</v>
      </c>
    </row>
    <row r="2838" spans="1:1" x14ac:dyDescent="0.3">
      <c r="A2838">
        <v>3.24</v>
      </c>
    </row>
    <row r="2839" spans="1:1" x14ac:dyDescent="0.3">
      <c r="A2839">
        <v>3.24</v>
      </c>
    </row>
    <row r="2840" spans="1:1" x14ac:dyDescent="0.3">
      <c r="A2840">
        <v>3.24</v>
      </c>
    </row>
    <row r="2841" spans="1:1" x14ac:dyDescent="0.3">
      <c r="A2841">
        <v>3.24</v>
      </c>
    </row>
    <row r="2842" spans="1:1" x14ac:dyDescent="0.3">
      <c r="A2842">
        <v>3.17</v>
      </c>
    </row>
    <row r="2843" spans="1:1" x14ac:dyDescent="0.3">
      <c r="A2843">
        <v>3.24</v>
      </c>
    </row>
    <row r="2844" spans="1:1" x14ac:dyDescent="0.3">
      <c r="A2844">
        <v>3.15</v>
      </c>
    </row>
    <row r="2845" spans="1:1" x14ac:dyDescent="0.3">
      <c r="A2845">
        <v>3.24</v>
      </c>
    </row>
    <row r="2846" spans="1:1" x14ac:dyDescent="0.3">
      <c r="A2846">
        <v>3.22</v>
      </c>
    </row>
    <row r="2847" spans="1:1" x14ac:dyDescent="0.3">
      <c r="A2847">
        <v>3.24</v>
      </c>
    </row>
    <row r="2848" spans="1:1" x14ac:dyDescent="0.3">
      <c r="A2848">
        <v>3.24</v>
      </c>
    </row>
    <row r="2849" spans="1:1" x14ac:dyDescent="0.3">
      <c r="A2849">
        <v>3.24</v>
      </c>
    </row>
    <row r="2850" spans="1:1" x14ac:dyDescent="0.3">
      <c r="A2850">
        <v>3.21</v>
      </c>
    </row>
    <row r="2851" spans="1:1" x14ac:dyDescent="0.3">
      <c r="A2851">
        <v>3.24</v>
      </c>
    </row>
    <row r="2852" spans="1:1" x14ac:dyDescent="0.3">
      <c r="A2852">
        <v>3.24</v>
      </c>
    </row>
    <row r="2853" spans="1:1" x14ac:dyDescent="0.3">
      <c r="A2853">
        <v>3.22</v>
      </c>
    </row>
    <row r="2854" spans="1:1" x14ac:dyDescent="0.3">
      <c r="A2854">
        <v>3.24</v>
      </c>
    </row>
    <row r="2855" spans="1:1" x14ac:dyDescent="0.3">
      <c r="A2855">
        <v>3.22</v>
      </c>
    </row>
    <row r="2856" spans="1:1" x14ac:dyDescent="0.3">
      <c r="A2856">
        <v>3.24</v>
      </c>
    </row>
    <row r="2857" spans="1:1" x14ac:dyDescent="0.3">
      <c r="A2857">
        <v>3.17</v>
      </c>
    </row>
    <row r="2858" spans="1:1" x14ac:dyDescent="0.3">
      <c r="A2858">
        <v>3.18</v>
      </c>
    </row>
    <row r="2859" spans="1:1" x14ac:dyDescent="0.3">
      <c r="A2859">
        <v>3.24</v>
      </c>
    </row>
    <row r="2860" spans="1:1" x14ac:dyDescent="0.3">
      <c r="A2860">
        <v>3.24</v>
      </c>
    </row>
    <row r="2861" spans="1:1" x14ac:dyDescent="0.3">
      <c r="A2861">
        <v>3.24</v>
      </c>
    </row>
    <row r="2862" spans="1:1" x14ac:dyDescent="0.3">
      <c r="A2862">
        <v>3.24</v>
      </c>
    </row>
    <row r="2863" spans="1:1" x14ac:dyDescent="0.3">
      <c r="A2863">
        <v>3.24</v>
      </c>
    </row>
    <row r="2864" spans="1:1" x14ac:dyDescent="0.3">
      <c r="A2864">
        <v>3.21</v>
      </c>
    </row>
    <row r="2865" spans="1:1" x14ac:dyDescent="0.3">
      <c r="A2865">
        <v>3.24</v>
      </c>
    </row>
    <row r="2866" spans="1:1" x14ac:dyDescent="0.3">
      <c r="A2866">
        <v>3.15</v>
      </c>
    </row>
    <row r="2867" spans="1:1" x14ac:dyDescent="0.3">
      <c r="A2867">
        <v>3.24</v>
      </c>
    </row>
    <row r="2868" spans="1:1" x14ac:dyDescent="0.3">
      <c r="A2868">
        <v>3.24</v>
      </c>
    </row>
    <row r="2869" spans="1:1" x14ac:dyDescent="0.3">
      <c r="A2869">
        <v>3.24</v>
      </c>
    </row>
    <row r="2870" spans="1:1" x14ac:dyDescent="0.3">
      <c r="A2870">
        <v>3.24</v>
      </c>
    </row>
    <row r="2871" spans="1:1" x14ac:dyDescent="0.3">
      <c r="A2871">
        <v>3.17</v>
      </c>
    </row>
    <row r="2872" spans="1:1" x14ac:dyDescent="0.3">
      <c r="A2872">
        <v>3.24</v>
      </c>
    </row>
    <row r="2873" spans="1:1" x14ac:dyDescent="0.3">
      <c r="A2873">
        <v>3.22</v>
      </c>
    </row>
    <row r="2874" spans="1:1" x14ac:dyDescent="0.3">
      <c r="A2874">
        <v>3.23</v>
      </c>
    </row>
    <row r="2875" spans="1:1" x14ac:dyDescent="0.3">
      <c r="A2875">
        <v>3.22</v>
      </c>
    </row>
    <row r="2876" spans="1:1" x14ac:dyDescent="0.3">
      <c r="A2876">
        <v>3.24</v>
      </c>
    </row>
    <row r="2877" spans="1:1" x14ac:dyDescent="0.3">
      <c r="A2877">
        <v>3.24</v>
      </c>
    </row>
    <row r="2878" spans="1:1" x14ac:dyDescent="0.3">
      <c r="A2878">
        <v>3.17</v>
      </c>
    </row>
    <row r="2879" spans="1:1" x14ac:dyDescent="0.3">
      <c r="A2879">
        <v>3.24</v>
      </c>
    </row>
    <row r="2880" spans="1:1" x14ac:dyDescent="0.3">
      <c r="A2880">
        <v>3.24</v>
      </c>
    </row>
    <row r="2881" spans="1:1" x14ac:dyDescent="0.3">
      <c r="A2881">
        <v>3.24</v>
      </c>
    </row>
    <row r="2882" spans="1:1" x14ac:dyDescent="0.3">
      <c r="A2882">
        <v>3.17</v>
      </c>
    </row>
    <row r="2883" spans="1:1" x14ac:dyDescent="0.3">
      <c r="A2883">
        <v>3.24</v>
      </c>
    </row>
    <row r="2884" spans="1:1" x14ac:dyDescent="0.3">
      <c r="A2884">
        <v>3.22</v>
      </c>
    </row>
    <row r="2885" spans="1:1" x14ac:dyDescent="0.3">
      <c r="A2885">
        <v>3.2</v>
      </c>
    </row>
    <row r="2886" spans="1:1" x14ac:dyDescent="0.3">
      <c r="A2886">
        <v>3.22</v>
      </c>
    </row>
    <row r="2887" spans="1:1" x14ac:dyDescent="0.3">
      <c r="A2887">
        <v>3.24</v>
      </c>
    </row>
    <row r="2888" spans="1:1" x14ac:dyDescent="0.3">
      <c r="A2888">
        <v>3.24</v>
      </c>
    </row>
    <row r="2889" spans="1:1" x14ac:dyDescent="0.3">
      <c r="A2889">
        <v>3.24</v>
      </c>
    </row>
    <row r="2890" spans="1:1" x14ac:dyDescent="0.3">
      <c r="A2890">
        <v>3.17</v>
      </c>
    </row>
    <row r="2891" spans="1:1" x14ac:dyDescent="0.3">
      <c r="A2891">
        <v>3.24</v>
      </c>
    </row>
    <row r="2892" spans="1:1" x14ac:dyDescent="0.3">
      <c r="A2892">
        <v>3.16</v>
      </c>
    </row>
    <row r="2893" spans="1:1" x14ac:dyDescent="0.3">
      <c r="A2893">
        <v>3.24</v>
      </c>
    </row>
    <row r="2894" spans="1:1" x14ac:dyDescent="0.3">
      <c r="A2894">
        <v>3.24</v>
      </c>
    </row>
    <row r="2895" spans="1:1" x14ac:dyDescent="0.3">
      <c r="A2895">
        <v>3.22</v>
      </c>
    </row>
    <row r="2896" spans="1:1" x14ac:dyDescent="0.3">
      <c r="A2896">
        <v>3.24</v>
      </c>
    </row>
    <row r="2897" spans="1:1" x14ac:dyDescent="0.3">
      <c r="A2897">
        <v>3.22</v>
      </c>
    </row>
    <row r="2898" spans="1:1" x14ac:dyDescent="0.3">
      <c r="A2898">
        <v>3.17</v>
      </c>
    </row>
    <row r="2899" spans="1:1" x14ac:dyDescent="0.3">
      <c r="A2899">
        <v>3.16</v>
      </c>
    </row>
    <row r="2900" spans="1:1" x14ac:dyDescent="0.3">
      <c r="A2900">
        <v>3.24</v>
      </c>
    </row>
    <row r="2901" spans="1:1" x14ac:dyDescent="0.3">
      <c r="A2901">
        <v>3.24</v>
      </c>
    </row>
    <row r="2902" spans="1:1" x14ac:dyDescent="0.3">
      <c r="A2902">
        <v>3.24</v>
      </c>
    </row>
    <row r="2903" spans="1:1" x14ac:dyDescent="0.3">
      <c r="A2903">
        <v>3.24</v>
      </c>
    </row>
    <row r="2904" spans="1:1" x14ac:dyDescent="0.3">
      <c r="A2904">
        <v>3.22</v>
      </c>
    </row>
    <row r="2905" spans="1:1" x14ac:dyDescent="0.3">
      <c r="A2905">
        <v>3.24</v>
      </c>
    </row>
    <row r="2906" spans="1:1" x14ac:dyDescent="0.3">
      <c r="A2906">
        <v>3.19</v>
      </c>
    </row>
    <row r="2907" spans="1:1" x14ac:dyDescent="0.3">
      <c r="A2907">
        <v>3.24</v>
      </c>
    </row>
    <row r="2908" spans="1:1" x14ac:dyDescent="0.3">
      <c r="A2908">
        <v>3.24</v>
      </c>
    </row>
    <row r="2909" spans="1:1" x14ac:dyDescent="0.3">
      <c r="A2909">
        <v>3.24</v>
      </c>
    </row>
    <row r="2910" spans="1:1" x14ac:dyDescent="0.3">
      <c r="A2910">
        <v>3.24</v>
      </c>
    </row>
    <row r="2911" spans="1:1" x14ac:dyDescent="0.3">
      <c r="A2911">
        <v>3.24</v>
      </c>
    </row>
    <row r="2912" spans="1:1" x14ac:dyDescent="0.3">
      <c r="A2912">
        <v>3.16</v>
      </c>
    </row>
    <row r="2913" spans="1:1" x14ac:dyDescent="0.3">
      <c r="A2913">
        <v>3.2</v>
      </c>
    </row>
    <row r="2914" spans="1:1" x14ac:dyDescent="0.3">
      <c r="A2914">
        <v>3.24</v>
      </c>
    </row>
    <row r="2915" spans="1:1" x14ac:dyDescent="0.3">
      <c r="A2915">
        <v>3.22</v>
      </c>
    </row>
    <row r="2916" spans="1:1" x14ac:dyDescent="0.3">
      <c r="A2916">
        <v>3.24</v>
      </c>
    </row>
    <row r="2917" spans="1:1" x14ac:dyDescent="0.3">
      <c r="A2917">
        <v>3.22</v>
      </c>
    </row>
    <row r="2918" spans="1:1" x14ac:dyDescent="0.3">
      <c r="A2918">
        <v>3.24</v>
      </c>
    </row>
    <row r="2919" spans="1:1" x14ac:dyDescent="0.3">
      <c r="A2919">
        <v>3.21</v>
      </c>
    </row>
    <row r="2920" spans="1:1" x14ac:dyDescent="0.3">
      <c r="A2920">
        <v>3.24</v>
      </c>
    </row>
    <row r="2921" spans="1:1" x14ac:dyDescent="0.3">
      <c r="A2921">
        <v>3.24</v>
      </c>
    </row>
    <row r="2922" spans="1:1" x14ac:dyDescent="0.3">
      <c r="A2922">
        <v>3.22</v>
      </c>
    </row>
    <row r="2923" spans="1:1" x14ac:dyDescent="0.3">
      <c r="A2923">
        <v>3.24</v>
      </c>
    </row>
    <row r="2924" spans="1:1" x14ac:dyDescent="0.3">
      <c r="A2924">
        <v>3.22</v>
      </c>
    </row>
    <row r="2925" spans="1:1" x14ac:dyDescent="0.3">
      <c r="A2925">
        <v>3.24</v>
      </c>
    </row>
    <row r="2926" spans="1:1" x14ac:dyDescent="0.3">
      <c r="A2926">
        <v>3.21</v>
      </c>
    </row>
    <row r="2927" spans="1:1" x14ac:dyDescent="0.3">
      <c r="A2927">
        <v>3.24</v>
      </c>
    </row>
    <row r="2928" spans="1:1" x14ac:dyDescent="0.3">
      <c r="A2928">
        <v>3.23</v>
      </c>
    </row>
    <row r="2929" spans="1:1" x14ac:dyDescent="0.3">
      <c r="A2929">
        <v>3.21</v>
      </c>
    </row>
    <row r="2930" spans="1:1" x14ac:dyDescent="0.3">
      <c r="A2930">
        <v>3.24</v>
      </c>
    </row>
    <row r="2931" spans="1:1" x14ac:dyDescent="0.3">
      <c r="A2931">
        <v>3.24</v>
      </c>
    </row>
    <row r="2932" spans="1:1" x14ac:dyDescent="0.3">
      <c r="A2932">
        <v>3.24</v>
      </c>
    </row>
    <row r="2933" spans="1:1" x14ac:dyDescent="0.3">
      <c r="A2933">
        <v>3.18</v>
      </c>
    </row>
    <row r="2934" spans="1:1" x14ac:dyDescent="0.3">
      <c r="A2934">
        <v>3.24</v>
      </c>
    </row>
    <row r="2935" spans="1:1" x14ac:dyDescent="0.3">
      <c r="A2935">
        <v>3.22</v>
      </c>
    </row>
    <row r="2936" spans="1:1" x14ac:dyDescent="0.3">
      <c r="A2936">
        <v>3.24</v>
      </c>
    </row>
    <row r="2937" spans="1:1" x14ac:dyDescent="0.3">
      <c r="A2937">
        <v>3.17</v>
      </c>
    </row>
    <row r="2938" spans="1:1" x14ac:dyDescent="0.3">
      <c r="A2938">
        <v>3.24</v>
      </c>
    </row>
    <row r="2939" spans="1:1" x14ac:dyDescent="0.3">
      <c r="A2939">
        <v>3.24</v>
      </c>
    </row>
    <row r="2940" spans="1:1" x14ac:dyDescent="0.3">
      <c r="A2940">
        <v>3.2</v>
      </c>
    </row>
    <row r="2941" spans="1:1" x14ac:dyDescent="0.3">
      <c r="A2941">
        <v>3.24</v>
      </c>
    </row>
    <row r="2942" spans="1:1" x14ac:dyDescent="0.3">
      <c r="A2942">
        <v>3.24</v>
      </c>
    </row>
    <row r="2943" spans="1:1" x14ac:dyDescent="0.3">
      <c r="A2943">
        <v>3.24</v>
      </c>
    </row>
    <row r="2944" spans="1:1" x14ac:dyDescent="0.3">
      <c r="A2944">
        <v>3.24</v>
      </c>
    </row>
    <row r="2945" spans="1:1" x14ac:dyDescent="0.3">
      <c r="A2945">
        <v>3.23</v>
      </c>
    </row>
    <row r="2946" spans="1:1" x14ac:dyDescent="0.3">
      <c r="A2946">
        <v>3.22</v>
      </c>
    </row>
    <row r="2947" spans="1:1" x14ac:dyDescent="0.3">
      <c r="A2947">
        <v>3.17</v>
      </c>
    </row>
    <row r="2948" spans="1:1" x14ac:dyDescent="0.3">
      <c r="A2948">
        <v>3.22</v>
      </c>
    </row>
    <row r="2949" spans="1:1" x14ac:dyDescent="0.3">
      <c r="A2949">
        <v>3.24</v>
      </c>
    </row>
    <row r="2950" spans="1:1" x14ac:dyDescent="0.3">
      <c r="A2950">
        <v>3.24</v>
      </c>
    </row>
    <row r="2951" spans="1:1" x14ac:dyDescent="0.3">
      <c r="A2951">
        <v>3.24</v>
      </c>
    </row>
    <row r="2952" spans="1:1" x14ac:dyDescent="0.3">
      <c r="A2952">
        <v>3.24</v>
      </c>
    </row>
    <row r="2953" spans="1:1" x14ac:dyDescent="0.3">
      <c r="A2953">
        <v>3.17</v>
      </c>
    </row>
    <row r="2954" spans="1:1" x14ac:dyDescent="0.3">
      <c r="A2954">
        <v>3.18</v>
      </c>
    </row>
    <row r="2955" spans="1:1" x14ac:dyDescent="0.3">
      <c r="A2955">
        <v>3.22</v>
      </c>
    </row>
    <row r="2956" spans="1:1" x14ac:dyDescent="0.3">
      <c r="A2956">
        <v>3.24</v>
      </c>
    </row>
    <row r="2957" spans="1:1" x14ac:dyDescent="0.3">
      <c r="A2957">
        <v>3.22</v>
      </c>
    </row>
    <row r="2958" spans="1:1" x14ac:dyDescent="0.3">
      <c r="A2958">
        <v>3.24</v>
      </c>
    </row>
    <row r="2959" spans="1:1" x14ac:dyDescent="0.3">
      <c r="A2959">
        <v>3.24</v>
      </c>
    </row>
    <row r="2960" spans="1:1" x14ac:dyDescent="0.3">
      <c r="A2960">
        <v>3.24</v>
      </c>
    </row>
    <row r="2961" spans="1:1" x14ac:dyDescent="0.3">
      <c r="A2961">
        <v>3.17</v>
      </c>
    </row>
    <row r="2962" spans="1:1" x14ac:dyDescent="0.3">
      <c r="A2962">
        <v>3.24</v>
      </c>
    </row>
    <row r="2963" spans="1:1" x14ac:dyDescent="0.3">
      <c r="A2963">
        <v>3.24</v>
      </c>
    </row>
    <row r="2964" spans="1:1" x14ac:dyDescent="0.3">
      <c r="A2964">
        <v>3.24</v>
      </c>
    </row>
    <row r="2965" spans="1:1" x14ac:dyDescent="0.3">
      <c r="A2965">
        <v>3.24</v>
      </c>
    </row>
    <row r="2966" spans="1:1" x14ac:dyDescent="0.3">
      <c r="A2966">
        <v>3.22</v>
      </c>
    </row>
    <row r="2967" spans="1:1" x14ac:dyDescent="0.3">
      <c r="A2967">
        <v>3.17</v>
      </c>
    </row>
    <row r="2968" spans="1:1" x14ac:dyDescent="0.3">
      <c r="A2968">
        <v>3.22</v>
      </c>
    </row>
    <row r="2969" spans="1:1" x14ac:dyDescent="0.3">
      <c r="A2969">
        <v>3.17</v>
      </c>
    </row>
    <row r="2970" spans="1:1" x14ac:dyDescent="0.3">
      <c r="A2970">
        <v>3.24</v>
      </c>
    </row>
    <row r="2971" spans="1:1" x14ac:dyDescent="0.3">
      <c r="A2971">
        <v>3.24</v>
      </c>
    </row>
    <row r="2972" spans="1:1" x14ac:dyDescent="0.3">
      <c r="A2972">
        <v>3.24</v>
      </c>
    </row>
    <row r="2973" spans="1:1" x14ac:dyDescent="0.3">
      <c r="A2973">
        <v>3.24</v>
      </c>
    </row>
    <row r="2974" spans="1:1" x14ac:dyDescent="0.3">
      <c r="A2974">
        <v>3.24</v>
      </c>
    </row>
    <row r="2975" spans="1:1" x14ac:dyDescent="0.3">
      <c r="A2975">
        <v>3.23</v>
      </c>
    </row>
    <row r="2976" spans="1:1" x14ac:dyDescent="0.3">
      <c r="A2976">
        <v>3.24</v>
      </c>
    </row>
    <row r="2977" spans="1:1" x14ac:dyDescent="0.3">
      <c r="A2977">
        <v>3.16</v>
      </c>
    </row>
    <row r="2978" spans="1:1" x14ac:dyDescent="0.3">
      <c r="A2978">
        <v>3.24</v>
      </c>
    </row>
    <row r="2979" spans="1:1" x14ac:dyDescent="0.3">
      <c r="A2979">
        <v>3.22</v>
      </c>
    </row>
    <row r="2980" spans="1:1" x14ac:dyDescent="0.3">
      <c r="A2980">
        <v>3.24</v>
      </c>
    </row>
    <row r="2981" spans="1:1" x14ac:dyDescent="0.3">
      <c r="A2981">
        <v>3.24</v>
      </c>
    </row>
    <row r="2982" spans="1:1" x14ac:dyDescent="0.3">
      <c r="A2982">
        <v>3.2</v>
      </c>
    </row>
    <row r="2983" spans="1:1" x14ac:dyDescent="0.3">
      <c r="A2983">
        <v>3.24</v>
      </c>
    </row>
    <row r="2984" spans="1:1" x14ac:dyDescent="0.3">
      <c r="A2984">
        <v>3.24</v>
      </c>
    </row>
    <row r="2985" spans="1:1" x14ac:dyDescent="0.3">
      <c r="A2985">
        <v>3.16</v>
      </c>
    </row>
    <row r="2986" spans="1:1" x14ac:dyDescent="0.3">
      <c r="A2986">
        <v>3.22</v>
      </c>
    </row>
    <row r="2987" spans="1:1" x14ac:dyDescent="0.3">
      <c r="A2987">
        <v>3.24</v>
      </c>
    </row>
    <row r="2988" spans="1:1" x14ac:dyDescent="0.3">
      <c r="A2988">
        <v>3.15</v>
      </c>
    </row>
    <row r="2989" spans="1:1" x14ac:dyDescent="0.3">
      <c r="A2989">
        <v>3.24</v>
      </c>
    </row>
    <row r="2990" spans="1:1" x14ac:dyDescent="0.3">
      <c r="A2990">
        <v>3.24</v>
      </c>
    </row>
    <row r="2991" spans="1:1" x14ac:dyDescent="0.3">
      <c r="A2991">
        <v>3.24</v>
      </c>
    </row>
    <row r="2992" spans="1:1" x14ac:dyDescent="0.3">
      <c r="A2992">
        <v>3.24</v>
      </c>
    </row>
    <row r="2993" spans="1:1" x14ac:dyDescent="0.3">
      <c r="A2993">
        <v>3.17</v>
      </c>
    </row>
    <row r="2994" spans="1:1" x14ac:dyDescent="0.3">
      <c r="A2994">
        <v>3.24</v>
      </c>
    </row>
    <row r="2995" spans="1:1" x14ac:dyDescent="0.3">
      <c r="A2995">
        <v>3.17</v>
      </c>
    </row>
    <row r="2996" spans="1:1" x14ac:dyDescent="0.3">
      <c r="A2996">
        <v>3.24</v>
      </c>
    </row>
    <row r="2997" spans="1:1" x14ac:dyDescent="0.3">
      <c r="A2997">
        <v>3.22</v>
      </c>
    </row>
    <row r="2998" spans="1:1" x14ac:dyDescent="0.3">
      <c r="A2998">
        <v>3.24</v>
      </c>
    </row>
    <row r="2999" spans="1:1" x14ac:dyDescent="0.3">
      <c r="A2999">
        <v>3.22</v>
      </c>
    </row>
    <row r="3000" spans="1:1" x14ac:dyDescent="0.3">
      <c r="A3000">
        <v>3.24</v>
      </c>
    </row>
    <row r="3001" spans="1:1" x14ac:dyDescent="0.3">
      <c r="A3001">
        <v>3.16</v>
      </c>
    </row>
    <row r="3002" spans="1:1" x14ac:dyDescent="0.3">
      <c r="A3002">
        <v>3.24</v>
      </c>
    </row>
    <row r="3003" spans="1:1" x14ac:dyDescent="0.3">
      <c r="A3003">
        <v>3.24</v>
      </c>
    </row>
    <row r="3004" spans="1:1" x14ac:dyDescent="0.3">
      <c r="A3004">
        <v>3.24</v>
      </c>
    </row>
    <row r="3005" spans="1:1" x14ac:dyDescent="0.3">
      <c r="A3005">
        <v>3.24</v>
      </c>
    </row>
    <row r="3006" spans="1:1" x14ac:dyDescent="0.3">
      <c r="A3006">
        <v>3.22</v>
      </c>
    </row>
    <row r="3007" spans="1:1" x14ac:dyDescent="0.3">
      <c r="A3007">
        <v>3.24</v>
      </c>
    </row>
    <row r="3008" spans="1:1" x14ac:dyDescent="0.3">
      <c r="A3008">
        <v>3.22</v>
      </c>
    </row>
    <row r="3009" spans="1:1" x14ac:dyDescent="0.3">
      <c r="A3009">
        <v>3.2</v>
      </c>
    </row>
    <row r="3010" spans="1:1" x14ac:dyDescent="0.3">
      <c r="A3010">
        <v>3.24</v>
      </c>
    </row>
    <row r="3011" spans="1:1" x14ac:dyDescent="0.3">
      <c r="A3011">
        <v>3.24</v>
      </c>
    </row>
    <row r="3012" spans="1:1" x14ac:dyDescent="0.3">
      <c r="A3012">
        <v>3.24</v>
      </c>
    </row>
    <row r="3013" spans="1:1" x14ac:dyDescent="0.3">
      <c r="A3013">
        <v>3.24</v>
      </c>
    </row>
    <row r="3014" spans="1:1" x14ac:dyDescent="0.3">
      <c r="A3014">
        <v>3.24</v>
      </c>
    </row>
    <row r="3015" spans="1:1" x14ac:dyDescent="0.3">
      <c r="A3015">
        <v>3.24</v>
      </c>
    </row>
    <row r="3016" spans="1:1" x14ac:dyDescent="0.3">
      <c r="A3016">
        <v>3.23</v>
      </c>
    </row>
    <row r="3017" spans="1:1" x14ac:dyDescent="0.3">
      <c r="A3017">
        <v>3.22</v>
      </c>
    </row>
    <row r="3018" spans="1:1" x14ac:dyDescent="0.3">
      <c r="A3018">
        <v>3.24</v>
      </c>
    </row>
    <row r="3019" spans="1:1" x14ac:dyDescent="0.3">
      <c r="A3019">
        <v>3.22</v>
      </c>
    </row>
    <row r="3020" spans="1:1" x14ac:dyDescent="0.3">
      <c r="A3020">
        <v>3.24</v>
      </c>
    </row>
    <row r="3021" spans="1:1" x14ac:dyDescent="0.3">
      <c r="A3021">
        <v>3.24</v>
      </c>
    </row>
    <row r="3022" spans="1:1" x14ac:dyDescent="0.3">
      <c r="A3022">
        <v>3.24</v>
      </c>
    </row>
    <row r="3023" spans="1:1" x14ac:dyDescent="0.3">
      <c r="A3023">
        <v>3.24</v>
      </c>
    </row>
    <row r="3024" spans="1:1" x14ac:dyDescent="0.3">
      <c r="A3024">
        <v>3.24</v>
      </c>
    </row>
    <row r="3025" spans="1:1" x14ac:dyDescent="0.3">
      <c r="A3025">
        <v>3.24</v>
      </c>
    </row>
    <row r="3026" spans="1:1" x14ac:dyDescent="0.3">
      <c r="A3026">
        <v>3.24</v>
      </c>
    </row>
    <row r="3027" spans="1:1" x14ac:dyDescent="0.3">
      <c r="A3027">
        <v>3.24</v>
      </c>
    </row>
    <row r="3028" spans="1:1" x14ac:dyDescent="0.3">
      <c r="A3028">
        <v>3.21</v>
      </c>
    </row>
    <row r="3029" spans="1:1" x14ac:dyDescent="0.3">
      <c r="A3029">
        <v>3.16</v>
      </c>
    </row>
    <row r="3030" spans="1:1" x14ac:dyDescent="0.3">
      <c r="A3030">
        <v>3.22</v>
      </c>
    </row>
    <row r="3031" spans="1:1" x14ac:dyDescent="0.3">
      <c r="A3031">
        <v>3.24</v>
      </c>
    </row>
    <row r="3032" spans="1:1" x14ac:dyDescent="0.3">
      <c r="A3032">
        <v>3.24</v>
      </c>
    </row>
    <row r="3033" spans="1:1" x14ac:dyDescent="0.3">
      <c r="A3033">
        <v>3.24</v>
      </c>
    </row>
    <row r="3034" spans="1:1" x14ac:dyDescent="0.3">
      <c r="A3034">
        <v>3.24</v>
      </c>
    </row>
    <row r="3035" spans="1:1" x14ac:dyDescent="0.3">
      <c r="A3035">
        <v>3.24</v>
      </c>
    </row>
    <row r="3036" spans="1:1" x14ac:dyDescent="0.3">
      <c r="A3036">
        <v>3.24</v>
      </c>
    </row>
    <row r="3037" spans="1:1" x14ac:dyDescent="0.3">
      <c r="A3037">
        <v>3.22</v>
      </c>
    </row>
    <row r="3038" spans="1:1" x14ac:dyDescent="0.3">
      <c r="A3038">
        <v>3.24</v>
      </c>
    </row>
    <row r="3039" spans="1:1" x14ac:dyDescent="0.3">
      <c r="A3039">
        <v>3.22</v>
      </c>
    </row>
    <row r="3040" spans="1:1" x14ac:dyDescent="0.3">
      <c r="A3040">
        <v>3.24</v>
      </c>
    </row>
    <row r="3041" spans="1:1" x14ac:dyDescent="0.3">
      <c r="A3041">
        <v>3.24</v>
      </c>
    </row>
    <row r="3042" spans="1:1" x14ac:dyDescent="0.3">
      <c r="A3042">
        <v>3.24</v>
      </c>
    </row>
    <row r="3043" spans="1:1" x14ac:dyDescent="0.3">
      <c r="A3043">
        <v>3.16</v>
      </c>
    </row>
    <row r="3044" spans="1:1" x14ac:dyDescent="0.3">
      <c r="A3044">
        <v>3.24</v>
      </c>
    </row>
    <row r="3045" spans="1:1" x14ac:dyDescent="0.3">
      <c r="A3045">
        <v>3.24</v>
      </c>
    </row>
    <row r="3046" spans="1:1" x14ac:dyDescent="0.3">
      <c r="A3046">
        <v>3.24</v>
      </c>
    </row>
    <row r="3047" spans="1:1" x14ac:dyDescent="0.3">
      <c r="A3047">
        <v>3.24</v>
      </c>
    </row>
    <row r="3048" spans="1:1" x14ac:dyDescent="0.3">
      <c r="A3048">
        <v>3.14</v>
      </c>
    </row>
    <row r="3049" spans="1:1" x14ac:dyDescent="0.3">
      <c r="A3049">
        <v>3.24</v>
      </c>
    </row>
    <row r="3050" spans="1:1" x14ac:dyDescent="0.3">
      <c r="A3050">
        <v>3.14</v>
      </c>
    </row>
    <row r="3051" spans="1:1" x14ac:dyDescent="0.3">
      <c r="A3051">
        <v>3.24</v>
      </c>
    </row>
    <row r="3052" spans="1:1" x14ac:dyDescent="0.3">
      <c r="A3052">
        <v>3.24</v>
      </c>
    </row>
    <row r="3053" spans="1:1" x14ac:dyDescent="0.3">
      <c r="A3053">
        <v>3.24</v>
      </c>
    </row>
    <row r="3054" spans="1:1" x14ac:dyDescent="0.3">
      <c r="A3054">
        <v>3.24</v>
      </c>
    </row>
    <row r="3055" spans="1:1" x14ac:dyDescent="0.3">
      <c r="A3055">
        <v>3.24</v>
      </c>
    </row>
    <row r="3056" spans="1:1" x14ac:dyDescent="0.3">
      <c r="A3056">
        <v>3.24</v>
      </c>
    </row>
    <row r="3057" spans="1:1" x14ac:dyDescent="0.3">
      <c r="A3057">
        <v>3.2</v>
      </c>
    </row>
    <row r="3058" spans="1:1" x14ac:dyDescent="0.3">
      <c r="A3058">
        <v>3.24</v>
      </c>
    </row>
    <row r="3059" spans="1:1" x14ac:dyDescent="0.3">
      <c r="A3059">
        <v>3.21</v>
      </c>
    </row>
    <row r="3060" spans="1:1" x14ac:dyDescent="0.3">
      <c r="A3060">
        <v>3.24</v>
      </c>
    </row>
    <row r="3061" spans="1:1" x14ac:dyDescent="0.3">
      <c r="A3061">
        <v>3.23</v>
      </c>
    </row>
    <row r="3062" spans="1:1" x14ac:dyDescent="0.3">
      <c r="A3062">
        <v>3.24</v>
      </c>
    </row>
    <row r="3063" spans="1:1" x14ac:dyDescent="0.3">
      <c r="A3063">
        <v>3.24</v>
      </c>
    </row>
    <row r="3064" spans="1:1" x14ac:dyDescent="0.3">
      <c r="A3064">
        <v>3.24</v>
      </c>
    </row>
    <row r="3065" spans="1:1" x14ac:dyDescent="0.3">
      <c r="A3065">
        <v>3.24</v>
      </c>
    </row>
    <row r="3066" spans="1:1" x14ac:dyDescent="0.3">
      <c r="A3066">
        <v>3.24</v>
      </c>
    </row>
    <row r="3067" spans="1:1" x14ac:dyDescent="0.3">
      <c r="A3067">
        <v>3.24</v>
      </c>
    </row>
    <row r="3068" spans="1:1" x14ac:dyDescent="0.3">
      <c r="A3068">
        <v>3.22</v>
      </c>
    </row>
    <row r="3069" spans="1:1" x14ac:dyDescent="0.3">
      <c r="A3069">
        <v>3.24</v>
      </c>
    </row>
    <row r="3070" spans="1:1" x14ac:dyDescent="0.3">
      <c r="A3070">
        <v>3.22</v>
      </c>
    </row>
    <row r="3071" spans="1:1" x14ac:dyDescent="0.3">
      <c r="A3071">
        <v>3.16</v>
      </c>
    </row>
    <row r="3072" spans="1:1" x14ac:dyDescent="0.3">
      <c r="A3072">
        <v>3.24</v>
      </c>
    </row>
    <row r="3073" spans="1:1" x14ac:dyDescent="0.3">
      <c r="A3073">
        <v>3.17</v>
      </c>
    </row>
    <row r="3074" spans="1:1" x14ac:dyDescent="0.3">
      <c r="A3074">
        <v>3.24</v>
      </c>
    </row>
    <row r="3075" spans="1:1" x14ac:dyDescent="0.3">
      <c r="A3075">
        <v>3.24</v>
      </c>
    </row>
    <row r="3076" spans="1:1" x14ac:dyDescent="0.3">
      <c r="A3076">
        <v>3.24</v>
      </c>
    </row>
    <row r="3077" spans="1:1" x14ac:dyDescent="0.3">
      <c r="A3077">
        <v>3.24</v>
      </c>
    </row>
    <row r="3078" spans="1:1" x14ac:dyDescent="0.3">
      <c r="A3078">
        <v>3.16</v>
      </c>
    </row>
    <row r="3079" spans="1:1" x14ac:dyDescent="0.3">
      <c r="A3079">
        <v>3.22</v>
      </c>
    </row>
    <row r="3080" spans="1:1" x14ac:dyDescent="0.3">
      <c r="A3080">
        <v>3.24</v>
      </c>
    </row>
    <row r="3081" spans="1:1" x14ac:dyDescent="0.3">
      <c r="A3081">
        <v>3.2</v>
      </c>
    </row>
    <row r="3082" spans="1:1" x14ac:dyDescent="0.3">
      <c r="A3082">
        <v>3.24</v>
      </c>
    </row>
    <row r="3083" spans="1:1" x14ac:dyDescent="0.3">
      <c r="A3083">
        <v>3.24</v>
      </c>
    </row>
    <row r="3084" spans="1:1" x14ac:dyDescent="0.3">
      <c r="A3084">
        <v>3.24</v>
      </c>
    </row>
    <row r="3085" spans="1:1" x14ac:dyDescent="0.3">
      <c r="A3085">
        <v>3.24</v>
      </c>
    </row>
    <row r="3086" spans="1:1" x14ac:dyDescent="0.3">
      <c r="A3086">
        <v>3.24</v>
      </c>
    </row>
    <row r="3087" spans="1:1" x14ac:dyDescent="0.3">
      <c r="A3087">
        <v>3.24</v>
      </c>
    </row>
    <row r="3088" spans="1:1" x14ac:dyDescent="0.3">
      <c r="A3088">
        <v>3.22</v>
      </c>
    </row>
    <row r="3089" spans="1:1" x14ac:dyDescent="0.3">
      <c r="A3089">
        <v>3.23</v>
      </c>
    </row>
    <row r="3090" spans="1:1" x14ac:dyDescent="0.3">
      <c r="A3090">
        <v>3.22</v>
      </c>
    </row>
    <row r="3091" spans="1:1" x14ac:dyDescent="0.3">
      <c r="A3091">
        <v>3.24</v>
      </c>
    </row>
    <row r="3092" spans="1:1" x14ac:dyDescent="0.3">
      <c r="A3092">
        <v>3.24</v>
      </c>
    </row>
    <row r="3093" spans="1:1" x14ac:dyDescent="0.3">
      <c r="A3093">
        <v>3.24</v>
      </c>
    </row>
    <row r="3094" spans="1:1" x14ac:dyDescent="0.3">
      <c r="A3094">
        <v>3.24</v>
      </c>
    </row>
    <row r="3095" spans="1:1" x14ac:dyDescent="0.3">
      <c r="A3095">
        <v>3.24</v>
      </c>
    </row>
    <row r="3096" spans="1:1" x14ac:dyDescent="0.3">
      <c r="A3096">
        <v>3.24</v>
      </c>
    </row>
    <row r="3097" spans="1:1" x14ac:dyDescent="0.3">
      <c r="A3097">
        <v>3.17</v>
      </c>
    </row>
    <row r="3098" spans="1:1" x14ac:dyDescent="0.3">
      <c r="A3098">
        <v>3.24</v>
      </c>
    </row>
    <row r="3099" spans="1:1" x14ac:dyDescent="0.3">
      <c r="A3099">
        <v>3.22</v>
      </c>
    </row>
    <row r="3100" spans="1:1" x14ac:dyDescent="0.3">
      <c r="A3100">
        <v>3.24</v>
      </c>
    </row>
    <row r="3101" spans="1:1" x14ac:dyDescent="0.3">
      <c r="A3101">
        <v>3.22</v>
      </c>
    </row>
    <row r="3102" spans="1:1" x14ac:dyDescent="0.3">
      <c r="A3102">
        <v>3.24</v>
      </c>
    </row>
    <row r="3103" spans="1:1" x14ac:dyDescent="0.3">
      <c r="A3103">
        <v>3.24</v>
      </c>
    </row>
    <row r="3104" spans="1:1" x14ac:dyDescent="0.3">
      <c r="A3104">
        <v>3.2</v>
      </c>
    </row>
    <row r="3105" spans="1:1" x14ac:dyDescent="0.3">
      <c r="A3105">
        <v>3.2</v>
      </c>
    </row>
    <row r="3106" spans="1:1" x14ac:dyDescent="0.3">
      <c r="A3106">
        <v>3.24</v>
      </c>
    </row>
    <row r="3107" spans="1:1" x14ac:dyDescent="0.3">
      <c r="A3107">
        <v>3.24</v>
      </c>
    </row>
    <row r="3108" spans="1:1" x14ac:dyDescent="0.3">
      <c r="A3108">
        <v>3.24</v>
      </c>
    </row>
    <row r="3109" spans="1:1" x14ac:dyDescent="0.3">
      <c r="A3109">
        <v>3.24</v>
      </c>
    </row>
    <row r="3110" spans="1:1" x14ac:dyDescent="0.3">
      <c r="A3110">
        <v>3.22</v>
      </c>
    </row>
    <row r="3111" spans="1:1" x14ac:dyDescent="0.3">
      <c r="A3111">
        <v>3.24</v>
      </c>
    </row>
    <row r="3112" spans="1:1" x14ac:dyDescent="0.3">
      <c r="A3112">
        <v>3.22</v>
      </c>
    </row>
    <row r="3113" spans="1:1" x14ac:dyDescent="0.3">
      <c r="A3113">
        <v>3.19</v>
      </c>
    </row>
    <row r="3114" spans="1:1" x14ac:dyDescent="0.3">
      <c r="A3114">
        <v>3.24</v>
      </c>
    </row>
    <row r="3115" spans="1:1" x14ac:dyDescent="0.3">
      <c r="A3115">
        <v>3.24</v>
      </c>
    </row>
    <row r="3116" spans="1:1" x14ac:dyDescent="0.3">
      <c r="A3116">
        <v>3.24</v>
      </c>
    </row>
    <row r="3117" spans="1:1" x14ac:dyDescent="0.3">
      <c r="A3117">
        <v>3.24</v>
      </c>
    </row>
    <row r="3118" spans="1:1" x14ac:dyDescent="0.3">
      <c r="A3118">
        <v>3.24</v>
      </c>
    </row>
    <row r="3119" spans="1:1" x14ac:dyDescent="0.3">
      <c r="A3119">
        <v>3.13</v>
      </c>
    </row>
    <row r="3120" spans="1:1" x14ac:dyDescent="0.3">
      <c r="A3120">
        <v>3.16</v>
      </c>
    </row>
    <row r="3121" spans="1:1" x14ac:dyDescent="0.3">
      <c r="A3121">
        <v>3.22</v>
      </c>
    </row>
    <row r="3122" spans="1:1" x14ac:dyDescent="0.3">
      <c r="A3122">
        <v>3.24</v>
      </c>
    </row>
    <row r="3123" spans="1:1" x14ac:dyDescent="0.3">
      <c r="A3123">
        <v>3.24</v>
      </c>
    </row>
    <row r="3124" spans="1:1" x14ac:dyDescent="0.3">
      <c r="A3124">
        <v>3.24</v>
      </c>
    </row>
    <row r="3125" spans="1:1" x14ac:dyDescent="0.3">
      <c r="A3125">
        <v>3.24</v>
      </c>
    </row>
    <row r="3126" spans="1:1" x14ac:dyDescent="0.3">
      <c r="A3126">
        <v>3.16</v>
      </c>
    </row>
    <row r="3127" spans="1:1" x14ac:dyDescent="0.3">
      <c r="A3127">
        <v>3.24</v>
      </c>
    </row>
    <row r="3128" spans="1:1" x14ac:dyDescent="0.3">
      <c r="A3128">
        <v>3.16</v>
      </c>
    </row>
    <row r="3129" spans="1:1" x14ac:dyDescent="0.3">
      <c r="A3129">
        <v>3.24</v>
      </c>
    </row>
    <row r="3130" spans="1:1" x14ac:dyDescent="0.3">
      <c r="A3130">
        <v>3.21</v>
      </c>
    </row>
    <row r="3131" spans="1:1" x14ac:dyDescent="0.3">
      <c r="A3131">
        <v>3.23</v>
      </c>
    </row>
    <row r="3132" spans="1:1" x14ac:dyDescent="0.3">
      <c r="A3132">
        <v>3.22</v>
      </c>
    </row>
    <row r="3133" spans="1:1" x14ac:dyDescent="0.3">
      <c r="A3133">
        <v>3.16</v>
      </c>
    </row>
    <row r="3134" spans="1:1" x14ac:dyDescent="0.3">
      <c r="A3134">
        <v>3.24</v>
      </c>
    </row>
    <row r="3135" spans="1:1" x14ac:dyDescent="0.3">
      <c r="A3135">
        <v>3.24</v>
      </c>
    </row>
    <row r="3136" spans="1:1" x14ac:dyDescent="0.3">
      <c r="A3136">
        <v>3.22</v>
      </c>
    </row>
    <row r="3137" spans="1:1" x14ac:dyDescent="0.3">
      <c r="A3137">
        <v>3.24</v>
      </c>
    </row>
    <row r="3138" spans="1:1" x14ac:dyDescent="0.3">
      <c r="A3138">
        <v>3.24</v>
      </c>
    </row>
    <row r="3139" spans="1:1" x14ac:dyDescent="0.3">
      <c r="A3139">
        <v>3.2</v>
      </c>
    </row>
    <row r="3140" spans="1:1" x14ac:dyDescent="0.3">
      <c r="A3140">
        <v>3.24</v>
      </c>
    </row>
    <row r="3141" spans="1:1" x14ac:dyDescent="0.3">
      <c r="A3141">
        <v>3.22</v>
      </c>
    </row>
    <row r="3142" spans="1:1" x14ac:dyDescent="0.3">
      <c r="A3142">
        <v>3.24</v>
      </c>
    </row>
    <row r="3143" spans="1:1" x14ac:dyDescent="0.3">
      <c r="A3143">
        <v>3.23</v>
      </c>
    </row>
    <row r="3144" spans="1:1" x14ac:dyDescent="0.3">
      <c r="A3144">
        <v>3.16</v>
      </c>
    </row>
    <row r="3145" spans="1:1" x14ac:dyDescent="0.3">
      <c r="A3145">
        <v>3.24</v>
      </c>
    </row>
    <row r="3146" spans="1:1" x14ac:dyDescent="0.3">
      <c r="A3146">
        <v>3.24</v>
      </c>
    </row>
    <row r="3147" spans="1:1" x14ac:dyDescent="0.3">
      <c r="A3147">
        <v>3.21</v>
      </c>
    </row>
    <row r="3148" spans="1:1" x14ac:dyDescent="0.3">
      <c r="A3148">
        <v>3.23</v>
      </c>
    </row>
    <row r="3149" spans="1:1" x14ac:dyDescent="0.3">
      <c r="A3149">
        <v>3.24</v>
      </c>
    </row>
    <row r="3150" spans="1:1" x14ac:dyDescent="0.3">
      <c r="A3150">
        <v>3.22</v>
      </c>
    </row>
    <row r="3151" spans="1:1" x14ac:dyDescent="0.3">
      <c r="A3151">
        <v>3.24</v>
      </c>
    </row>
    <row r="3152" spans="1:1" x14ac:dyDescent="0.3">
      <c r="A3152">
        <v>3.15</v>
      </c>
    </row>
    <row r="3153" spans="1:1" x14ac:dyDescent="0.3">
      <c r="A3153">
        <v>3.24</v>
      </c>
    </row>
    <row r="3154" spans="1:1" x14ac:dyDescent="0.3">
      <c r="A3154">
        <v>3.16</v>
      </c>
    </row>
    <row r="3155" spans="1:1" x14ac:dyDescent="0.3">
      <c r="A3155">
        <v>3.24</v>
      </c>
    </row>
    <row r="3156" spans="1:1" x14ac:dyDescent="0.3">
      <c r="A3156">
        <v>3.24</v>
      </c>
    </row>
    <row r="3157" spans="1:1" x14ac:dyDescent="0.3">
      <c r="A3157">
        <v>3.24</v>
      </c>
    </row>
    <row r="3158" spans="1:1" x14ac:dyDescent="0.3">
      <c r="A3158">
        <v>3.24</v>
      </c>
    </row>
    <row r="3159" spans="1:1" x14ac:dyDescent="0.3">
      <c r="A3159">
        <v>3.23</v>
      </c>
    </row>
    <row r="3160" spans="1:1" x14ac:dyDescent="0.3">
      <c r="A3160">
        <v>3.16</v>
      </c>
    </row>
    <row r="3161" spans="1:1" x14ac:dyDescent="0.3">
      <c r="A3161">
        <v>3.21</v>
      </c>
    </row>
    <row r="3162" spans="1:1" x14ac:dyDescent="0.3">
      <c r="A3162">
        <v>3.23</v>
      </c>
    </row>
    <row r="3163" spans="1:1" x14ac:dyDescent="0.3">
      <c r="A3163">
        <v>3.22</v>
      </c>
    </row>
    <row r="3164" spans="1:1" x14ac:dyDescent="0.3">
      <c r="A3164">
        <v>3.23</v>
      </c>
    </row>
    <row r="3165" spans="1:1" x14ac:dyDescent="0.3">
      <c r="A3165">
        <v>3.24</v>
      </c>
    </row>
    <row r="3166" spans="1:1" x14ac:dyDescent="0.3">
      <c r="A3166">
        <v>3.24</v>
      </c>
    </row>
    <row r="3167" spans="1:1" x14ac:dyDescent="0.3">
      <c r="A3167">
        <v>3.24</v>
      </c>
    </row>
    <row r="3168" spans="1:1" x14ac:dyDescent="0.3">
      <c r="A3168">
        <v>3.16</v>
      </c>
    </row>
    <row r="3169" spans="1:1" x14ac:dyDescent="0.3">
      <c r="A3169">
        <v>3.23</v>
      </c>
    </row>
    <row r="3170" spans="1:1" x14ac:dyDescent="0.3">
      <c r="A3170">
        <v>3.22</v>
      </c>
    </row>
    <row r="3171" spans="1:1" x14ac:dyDescent="0.3">
      <c r="A3171">
        <v>3.24</v>
      </c>
    </row>
    <row r="3172" spans="1:1" x14ac:dyDescent="0.3">
      <c r="A3172">
        <v>3.22</v>
      </c>
    </row>
    <row r="3173" spans="1:1" x14ac:dyDescent="0.3">
      <c r="A3173">
        <v>3.23</v>
      </c>
    </row>
    <row r="3174" spans="1:1" x14ac:dyDescent="0.3">
      <c r="A3174">
        <v>3.18</v>
      </c>
    </row>
    <row r="3175" spans="1:1" x14ac:dyDescent="0.3">
      <c r="A3175">
        <v>3.23</v>
      </c>
    </row>
    <row r="3176" spans="1:1" x14ac:dyDescent="0.3">
      <c r="A3176">
        <v>3.16</v>
      </c>
    </row>
    <row r="3177" spans="1:1" x14ac:dyDescent="0.3">
      <c r="A3177">
        <v>3.23</v>
      </c>
    </row>
    <row r="3178" spans="1:1" x14ac:dyDescent="0.3">
      <c r="A3178">
        <v>3.24</v>
      </c>
    </row>
    <row r="3179" spans="1:1" x14ac:dyDescent="0.3">
      <c r="A3179">
        <v>3.23</v>
      </c>
    </row>
    <row r="3180" spans="1:1" x14ac:dyDescent="0.3">
      <c r="A3180">
        <v>3.23</v>
      </c>
    </row>
    <row r="3181" spans="1:1" x14ac:dyDescent="0.3">
      <c r="A3181">
        <v>3.15</v>
      </c>
    </row>
    <row r="3182" spans="1:1" x14ac:dyDescent="0.3">
      <c r="A3182">
        <v>3.24</v>
      </c>
    </row>
    <row r="3183" spans="1:1" x14ac:dyDescent="0.3">
      <c r="A3183">
        <v>3.22</v>
      </c>
    </row>
    <row r="3184" spans="1:1" x14ac:dyDescent="0.3">
      <c r="A3184">
        <v>3.16</v>
      </c>
    </row>
    <row r="3185" spans="1:1" x14ac:dyDescent="0.3">
      <c r="A3185">
        <v>3.23</v>
      </c>
    </row>
    <row r="3186" spans="1:1" x14ac:dyDescent="0.3">
      <c r="A3186">
        <v>3.23</v>
      </c>
    </row>
    <row r="3187" spans="1:1" x14ac:dyDescent="0.3">
      <c r="A3187">
        <v>3.24</v>
      </c>
    </row>
    <row r="3188" spans="1:1" x14ac:dyDescent="0.3">
      <c r="A3188">
        <v>3.23</v>
      </c>
    </row>
    <row r="3189" spans="1:1" x14ac:dyDescent="0.3">
      <c r="A3189">
        <v>3.23</v>
      </c>
    </row>
    <row r="3190" spans="1:1" x14ac:dyDescent="0.3">
      <c r="A3190">
        <v>3.22</v>
      </c>
    </row>
    <row r="3191" spans="1:1" x14ac:dyDescent="0.3">
      <c r="A3191">
        <v>3.23</v>
      </c>
    </row>
    <row r="3192" spans="1:1" x14ac:dyDescent="0.3">
      <c r="A3192">
        <v>3.15</v>
      </c>
    </row>
    <row r="3193" spans="1:1" x14ac:dyDescent="0.3">
      <c r="A3193">
        <v>3.24</v>
      </c>
    </row>
    <row r="3194" spans="1:1" x14ac:dyDescent="0.3">
      <c r="A3194">
        <v>3.22</v>
      </c>
    </row>
    <row r="3195" spans="1:1" x14ac:dyDescent="0.3">
      <c r="A3195">
        <v>3.16</v>
      </c>
    </row>
    <row r="3196" spans="1:1" x14ac:dyDescent="0.3">
      <c r="A3196">
        <v>3.23</v>
      </c>
    </row>
    <row r="3197" spans="1:1" x14ac:dyDescent="0.3">
      <c r="A3197">
        <v>3.24</v>
      </c>
    </row>
    <row r="3198" spans="1:1" x14ac:dyDescent="0.3">
      <c r="A3198">
        <v>3.24</v>
      </c>
    </row>
    <row r="3199" spans="1:1" x14ac:dyDescent="0.3">
      <c r="A3199">
        <v>3.23</v>
      </c>
    </row>
    <row r="3200" spans="1:1" x14ac:dyDescent="0.3">
      <c r="A3200">
        <v>3.16</v>
      </c>
    </row>
    <row r="3201" spans="1:1" x14ac:dyDescent="0.3">
      <c r="A3201">
        <v>3.21</v>
      </c>
    </row>
    <row r="3202" spans="1:1" x14ac:dyDescent="0.3">
      <c r="A3202">
        <v>3.16</v>
      </c>
    </row>
    <row r="3203" spans="1:1" x14ac:dyDescent="0.3">
      <c r="A3203">
        <v>3.22</v>
      </c>
    </row>
    <row r="3204" spans="1:1" x14ac:dyDescent="0.3">
      <c r="A3204">
        <v>3.24</v>
      </c>
    </row>
    <row r="3205" spans="1:1" x14ac:dyDescent="0.3">
      <c r="A3205">
        <v>3.23</v>
      </c>
    </row>
    <row r="3206" spans="1:1" x14ac:dyDescent="0.3">
      <c r="A3206">
        <v>3.23</v>
      </c>
    </row>
    <row r="3207" spans="1:1" x14ac:dyDescent="0.3">
      <c r="A3207">
        <v>3.23</v>
      </c>
    </row>
    <row r="3208" spans="1:1" x14ac:dyDescent="0.3">
      <c r="A3208">
        <v>3.16</v>
      </c>
    </row>
    <row r="3209" spans="1:1" x14ac:dyDescent="0.3">
      <c r="A3209">
        <v>3.24</v>
      </c>
    </row>
    <row r="3210" spans="1:1" x14ac:dyDescent="0.3">
      <c r="A3210">
        <v>3.23</v>
      </c>
    </row>
    <row r="3211" spans="1:1" x14ac:dyDescent="0.3">
      <c r="A3211">
        <v>3.23</v>
      </c>
    </row>
    <row r="3212" spans="1:1" x14ac:dyDescent="0.3">
      <c r="A3212">
        <v>3.21</v>
      </c>
    </row>
    <row r="3213" spans="1:1" x14ac:dyDescent="0.3">
      <c r="A3213">
        <v>3.24</v>
      </c>
    </row>
    <row r="3214" spans="1:1" x14ac:dyDescent="0.3">
      <c r="A3214">
        <v>3.22</v>
      </c>
    </row>
    <row r="3215" spans="1:1" x14ac:dyDescent="0.3">
      <c r="A3215">
        <v>3.23</v>
      </c>
    </row>
    <row r="3216" spans="1:1" x14ac:dyDescent="0.3">
      <c r="A3216">
        <v>3.16</v>
      </c>
    </row>
    <row r="3217" spans="1:1" x14ac:dyDescent="0.3">
      <c r="A3217">
        <v>3.23</v>
      </c>
    </row>
    <row r="3218" spans="1:1" x14ac:dyDescent="0.3">
      <c r="A3218">
        <v>3.23</v>
      </c>
    </row>
    <row r="3219" spans="1:1" x14ac:dyDescent="0.3">
      <c r="A3219">
        <v>3.23</v>
      </c>
    </row>
    <row r="3220" spans="1:1" x14ac:dyDescent="0.3">
      <c r="A3220">
        <v>3.24</v>
      </c>
    </row>
    <row r="3221" spans="1:1" x14ac:dyDescent="0.3">
      <c r="A3221">
        <v>3.21</v>
      </c>
    </row>
    <row r="3222" spans="1:1" x14ac:dyDescent="0.3">
      <c r="A3222">
        <v>3.23</v>
      </c>
    </row>
    <row r="3223" spans="1:1" x14ac:dyDescent="0.3">
      <c r="A3223">
        <v>3.19</v>
      </c>
    </row>
    <row r="3224" spans="1:1" x14ac:dyDescent="0.3">
      <c r="A3224">
        <v>3.16</v>
      </c>
    </row>
    <row r="3225" spans="1:1" x14ac:dyDescent="0.3">
      <c r="A3225">
        <v>3.23</v>
      </c>
    </row>
    <row r="3226" spans="1:1" x14ac:dyDescent="0.3">
      <c r="A3226">
        <v>3.23</v>
      </c>
    </row>
    <row r="3227" spans="1:1" x14ac:dyDescent="0.3">
      <c r="A3227">
        <v>3.23</v>
      </c>
    </row>
    <row r="3228" spans="1:1" x14ac:dyDescent="0.3">
      <c r="A3228">
        <v>3.23</v>
      </c>
    </row>
    <row r="3229" spans="1:1" x14ac:dyDescent="0.3">
      <c r="A3229">
        <v>3.23</v>
      </c>
    </row>
    <row r="3230" spans="1:1" x14ac:dyDescent="0.3">
      <c r="A3230">
        <v>3.16</v>
      </c>
    </row>
    <row r="3231" spans="1:1" x14ac:dyDescent="0.3">
      <c r="A3231">
        <v>3.23</v>
      </c>
    </row>
    <row r="3232" spans="1:1" x14ac:dyDescent="0.3">
      <c r="A3232">
        <v>3.14</v>
      </c>
    </row>
    <row r="3233" spans="1:1" x14ac:dyDescent="0.3">
      <c r="A3233">
        <v>3.23</v>
      </c>
    </row>
    <row r="3234" spans="1:1" x14ac:dyDescent="0.3">
      <c r="A3234">
        <v>3.21</v>
      </c>
    </row>
    <row r="3235" spans="1:1" x14ac:dyDescent="0.3">
      <c r="A3235">
        <v>3.23</v>
      </c>
    </row>
    <row r="3236" spans="1:1" x14ac:dyDescent="0.3">
      <c r="A3236">
        <v>3.19</v>
      </c>
    </row>
    <row r="3237" spans="1:1" x14ac:dyDescent="0.3">
      <c r="A3237">
        <v>3.23</v>
      </c>
    </row>
    <row r="3238" spans="1:1" x14ac:dyDescent="0.3">
      <c r="A3238">
        <v>3.23</v>
      </c>
    </row>
    <row r="3239" spans="1:1" x14ac:dyDescent="0.3">
      <c r="A3239">
        <v>3.23</v>
      </c>
    </row>
    <row r="3240" spans="1:1" x14ac:dyDescent="0.3">
      <c r="A3240">
        <v>3.16</v>
      </c>
    </row>
    <row r="3241" spans="1:1" x14ac:dyDescent="0.3">
      <c r="A3241">
        <v>3.23</v>
      </c>
    </row>
    <row r="3242" spans="1:1" x14ac:dyDescent="0.3">
      <c r="A3242">
        <v>3.23</v>
      </c>
    </row>
    <row r="3243" spans="1:1" x14ac:dyDescent="0.3">
      <c r="A3243">
        <v>3.22</v>
      </c>
    </row>
    <row r="3244" spans="1:1" x14ac:dyDescent="0.3">
      <c r="A3244">
        <v>3.23</v>
      </c>
    </row>
    <row r="3245" spans="1:1" x14ac:dyDescent="0.3">
      <c r="A3245">
        <v>3.21</v>
      </c>
    </row>
    <row r="3246" spans="1:1" x14ac:dyDescent="0.3">
      <c r="A3246">
        <v>3.23</v>
      </c>
    </row>
    <row r="3247" spans="1:1" x14ac:dyDescent="0.3">
      <c r="A3247">
        <v>3.23</v>
      </c>
    </row>
    <row r="3248" spans="1:1" x14ac:dyDescent="0.3">
      <c r="A3248">
        <v>3.16</v>
      </c>
    </row>
    <row r="3249" spans="1:1" x14ac:dyDescent="0.3">
      <c r="A3249">
        <v>3.23</v>
      </c>
    </row>
    <row r="3250" spans="1:1" x14ac:dyDescent="0.3">
      <c r="A3250">
        <v>3.23</v>
      </c>
    </row>
    <row r="3251" spans="1:1" x14ac:dyDescent="0.3">
      <c r="A3251">
        <v>3.23</v>
      </c>
    </row>
    <row r="3252" spans="1:1" x14ac:dyDescent="0.3">
      <c r="A3252">
        <v>3.22</v>
      </c>
    </row>
    <row r="3253" spans="1:1" x14ac:dyDescent="0.3">
      <c r="A3253">
        <v>3.23</v>
      </c>
    </row>
    <row r="3254" spans="1:1" x14ac:dyDescent="0.3">
      <c r="A3254">
        <v>3.21</v>
      </c>
    </row>
    <row r="3255" spans="1:1" x14ac:dyDescent="0.3">
      <c r="A3255">
        <v>3.23</v>
      </c>
    </row>
    <row r="3256" spans="1:1" x14ac:dyDescent="0.3">
      <c r="A3256">
        <v>3.16</v>
      </c>
    </row>
    <row r="3257" spans="1:1" x14ac:dyDescent="0.3">
      <c r="A3257">
        <v>3.16</v>
      </c>
    </row>
    <row r="3258" spans="1:1" x14ac:dyDescent="0.3">
      <c r="A3258">
        <v>3.23</v>
      </c>
    </row>
    <row r="3259" spans="1:1" x14ac:dyDescent="0.3">
      <c r="A3259">
        <v>3.23</v>
      </c>
    </row>
    <row r="3260" spans="1:1" x14ac:dyDescent="0.3">
      <c r="A3260">
        <v>3.23</v>
      </c>
    </row>
    <row r="3261" spans="1:1" x14ac:dyDescent="0.3">
      <c r="A3261">
        <v>3.23</v>
      </c>
    </row>
    <row r="3262" spans="1:1" x14ac:dyDescent="0.3">
      <c r="A3262">
        <v>3.23</v>
      </c>
    </row>
    <row r="3263" spans="1:1" x14ac:dyDescent="0.3">
      <c r="A3263">
        <v>3.21</v>
      </c>
    </row>
    <row r="3264" spans="1:1" x14ac:dyDescent="0.3">
      <c r="A3264">
        <v>3.2</v>
      </c>
    </row>
    <row r="3265" spans="1:1" x14ac:dyDescent="0.3">
      <c r="A3265">
        <v>3.22</v>
      </c>
    </row>
    <row r="3266" spans="1:1" x14ac:dyDescent="0.3">
      <c r="A3266">
        <v>3.23</v>
      </c>
    </row>
    <row r="3267" spans="1:1" x14ac:dyDescent="0.3">
      <c r="A3267">
        <v>3.23</v>
      </c>
    </row>
    <row r="3268" spans="1:1" x14ac:dyDescent="0.3">
      <c r="A3268">
        <v>3.23</v>
      </c>
    </row>
    <row r="3269" spans="1:1" x14ac:dyDescent="0.3">
      <c r="A3269">
        <v>3.23</v>
      </c>
    </row>
    <row r="3270" spans="1:1" x14ac:dyDescent="0.3">
      <c r="A3270">
        <v>3.23</v>
      </c>
    </row>
    <row r="3271" spans="1:1" x14ac:dyDescent="0.3">
      <c r="A3271">
        <v>3.23</v>
      </c>
    </row>
    <row r="3272" spans="1:1" x14ac:dyDescent="0.3">
      <c r="A3272">
        <v>3.15</v>
      </c>
    </row>
    <row r="3273" spans="1:1" x14ac:dyDescent="0.3">
      <c r="A3273">
        <v>3.23</v>
      </c>
    </row>
    <row r="3274" spans="1:1" x14ac:dyDescent="0.3">
      <c r="A3274">
        <v>3.21</v>
      </c>
    </row>
    <row r="3275" spans="1:1" x14ac:dyDescent="0.3">
      <c r="A3275">
        <v>3.23</v>
      </c>
    </row>
    <row r="3276" spans="1:1" x14ac:dyDescent="0.3">
      <c r="A3276">
        <v>3.22</v>
      </c>
    </row>
    <row r="3277" spans="1:1" x14ac:dyDescent="0.3">
      <c r="A3277">
        <v>3.23</v>
      </c>
    </row>
    <row r="3278" spans="1:1" x14ac:dyDescent="0.3">
      <c r="A3278">
        <v>3.23</v>
      </c>
    </row>
    <row r="3279" spans="1:1" x14ac:dyDescent="0.3">
      <c r="A3279">
        <v>3.23</v>
      </c>
    </row>
    <row r="3280" spans="1:1" x14ac:dyDescent="0.3">
      <c r="A3280">
        <v>3.18</v>
      </c>
    </row>
    <row r="3281" spans="1:1" x14ac:dyDescent="0.3">
      <c r="A3281">
        <v>3.23</v>
      </c>
    </row>
    <row r="3282" spans="1:1" x14ac:dyDescent="0.3">
      <c r="A3282">
        <v>3.23</v>
      </c>
    </row>
    <row r="3283" spans="1:1" x14ac:dyDescent="0.3">
      <c r="A3283">
        <v>3.21</v>
      </c>
    </row>
    <row r="3284" spans="1:1" x14ac:dyDescent="0.3">
      <c r="A3284">
        <v>3.23</v>
      </c>
    </row>
    <row r="3285" spans="1:1" x14ac:dyDescent="0.3">
      <c r="A3285">
        <v>3.14</v>
      </c>
    </row>
    <row r="3286" spans="1:1" x14ac:dyDescent="0.3">
      <c r="A3286">
        <v>3.23</v>
      </c>
    </row>
    <row r="3287" spans="1:1" x14ac:dyDescent="0.3">
      <c r="A3287">
        <v>3.23</v>
      </c>
    </row>
    <row r="3288" spans="1:1" x14ac:dyDescent="0.3">
      <c r="A3288">
        <v>3.2</v>
      </c>
    </row>
    <row r="3289" spans="1:1" x14ac:dyDescent="0.3">
      <c r="A3289">
        <v>3.23</v>
      </c>
    </row>
    <row r="3290" spans="1:1" x14ac:dyDescent="0.3">
      <c r="A3290">
        <v>3.23</v>
      </c>
    </row>
    <row r="3291" spans="1:1" x14ac:dyDescent="0.3">
      <c r="A3291">
        <v>3.23</v>
      </c>
    </row>
    <row r="3292" spans="1:1" x14ac:dyDescent="0.3">
      <c r="A3292">
        <v>3.23</v>
      </c>
    </row>
    <row r="3293" spans="1:1" x14ac:dyDescent="0.3">
      <c r="A3293">
        <v>3.23</v>
      </c>
    </row>
    <row r="3294" spans="1:1" x14ac:dyDescent="0.3">
      <c r="A3294">
        <v>3.21</v>
      </c>
    </row>
    <row r="3295" spans="1:1" x14ac:dyDescent="0.3">
      <c r="A3295">
        <v>3.23</v>
      </c>
    </row>
    <row r="3296" spans="1:1" x14ac:dyDescent="0.3">
      <c r="A3296">
        <v>3.14</v>
      </c>
    </row>
    <row r="3297" spans="1:1" x14ac:dyDescent="0.3">
      <c r="A3297">
        <v>3.23</v>
      </c>
    </row>
    <row r="3298" spans="1:1" x14ac:dyDescent="0.3">
      <c r="A3298">
        <v>3.23</v>
      </c>
    </row>
    <row r="3299" spans="1:1" x14ac:dyDescent="0.3">
      <c r="A3299">
        <v>3.23</v>
      </c>
    </row>
    <row r="3300" spans="1:1" x14ac:dyDescent="0.3">
      <c r="A3300">
        <v>3.23</v>
      </c>
    </row>
    <row r="3301" spans="1:1" x14ac:dyDescent="0.3">
      <c r="A3301">
        <v>3.23</v>
      </c>
    </row>
    <row r="3302" spans="1:1" x14ac:dyDescent="0.3">
      <c r="A3302">
        <v>3.23</v>
      </c>
    </row>
    <row r="3303" spans="1:1" x14ac:dyDescent="0.3">
      <c r="A3303">
        <v>3.22</v>
      </c>
    </row>
    <row r="3304" spans="1:1" x14ac:dyDescent="0.3">
      <c r="A3304">
        <v>3.23</v>
      </c>
    </row>
    <row r="3305" spans="1:1" x14ac:dyDescent="0.3">
      <c r="A3305">
        <v>3.21</v>
      </c>
    </row>
    <row r="3306" spans="1:1" x14ac:dyDescent="0.3">
      <c r="A3306">
        <v>3.23</v>
      </c>
    </row>
    <row r="3307" spans="1:1" x14ac:dyDescent="0.3">
      <c r="A3307">
        <v>3.23</v>
      </c>
    </row>
    <row r="3308" spans="1:1" x14ac:dyDescent="0.3">
      <c r="A3308">
        <v>3.23</v>
      </c>
    </row>
    <row r="3309" spans="1:1" x14ac:dyDescent="0.3">
      <c r="A3309">
        <v>3.23</v>
      </c>
    </row>
    <row r="3310" spans="1:1" x14ac:dyDescent="0.3">
      <c r="A3310">
        <v>3.23</v>
      </c>
    </row>
    <row r="3311" spans="1:1" x14ac:dyDescent="0.3">
      <c r="A3311">
        <v>3.23</v>
      </c>
    </row>
    <row r="3312" spans="1:1" x14ac:dyDescent="0.3">
      <c r="A3312">
        <v>3.12</v>
      </c>
    </row>
    <row r="3313" spans="1:1" x14ac:dyDescent="0.3">
      <c r="A3313">
        <v>3.23</v>
      </c>
    </row>
    <row r="3314" spans="1:1" x14ac:dyDescent="0.3">
      <c r="A3314">
        <v>3.21</v>
      </c>
    </row>
    <row r="3315" spans="1:1" x14ac:dyDescent="0.3">
      <c r="A3315">
        <v>3.23</v>
      </c>
    </row>
    <row r="3316" spans="1:1" x14ac:dyDescent="0.3">
      <c r="A3316">
        <v>3.22</v>
      </c>
    </row>
    <row r="3317" spans="1:1" x14ac:dyDescent="0.3">
      <c r="A3317">
        <v>3.23</v>
      </c>
    </row>
    <row r="3318" spans="1:1" x14ac:dyDescent="0.3">
      <c r="A3318">
        <v>3.23</v>
      </c>
    </row>
    <row r="3319" spans="1:1" x14ac:dyDescent="0.3">
      <c r="A3319">
        <v>3.16</v>
      </c>
    </row>
    <row r="3320" spans="1:1" x14ac:dyDescent="0.3">
      <c r="A3320">
        <v>3.18</v>
      </c>
    </row>
    <row r="3321" spans="1:1" x14ac:dyDescent="0.3">
      <c r="A3321">
        <v>3.23</v>
      </c>
    </row>
    <row r="3322" spans="1:1" x14ac:dyDescent="0.3">
      <c r="A3322">
        <v>3.23</v>
      </c>
    </row>
    <row r="3323" spans="1:1" x14ac:dyDescent="0.3">
      <c r="A3323">
        <v>3.23</v>
      </c>
    </row>
    <row r="3324" spans="1:1" x14ac:dyDescent="0.3">
      <c r="A3324">
        <v>3.23</v>
      </c>
    </row>
    <row r="3325" spans="1:1" x14ac:dyDescent="0.3">
      <c r="A3325">
        <v>3.21</v>
      </c>
    </row>
    <row r="3326" spans="1:1" x14ac:dyDescent="0.3">
      <c r="A3326">
        <v>3.23</v>
      </c>
    </row>
    <row r="3327" spans="1:1" x14ac:dyDescent="0.3">
      <c r="A3327">
        <v>3.22</v>
      </c>
    </row>
    <row r="3328" spans="1:1" x14ac:dyDescent="0.3">
      <c r="A3328">
        <v>3.16</v>
      </c>
    </row>
    <row r="3329" spans="1:1" x14ac:dyDescent="0.3">
      <c r="A3329">
        <v>3.23</v>
      </c>
    </row>
    <row r="3330" spans="1:1" x14ac:dyDescent="0.3">
      <c r="A3330">
        <v>3.23</v>
      </c>
    </row>
    <row r="3331" spans="1:1" x14ac:dyDescent="0.3">
      <c r="A3331">
        <v>3.23</v>
      </c>
    </row>
    <row r="3332" spans="1:1" x14ac:dyDescent="0.3">
      <c r="A3332">
        <v>3.23</v>
      </c>
    </row>
    <row r="3333" spans="1:1" x14ac:dyDescent="0.3">
      <c r="A3333">
        <v>3.18</v>
      </c>
    </row>
    <row r="3334" spans="1:1" x14ac:dyDescent="0.3">
      <c r="A3334">
        <v>3.21</v>
      </c>
    </row>
    <row r="3335" spans="1:1" x14ac:dyDescent="0.3">
      <c r="A3335">
        <v>3.23</v>
      </c>
    </row>
    <row r="3336" spans="1:1" x14ac:dyDescent="0.3">
      <c r="A3336">
        <v>3.13</v>
      </c>
    </row>
    <row r="3337" spans="1:1" x14ac:dyDescent="0.3">
      <c r="A3337">
        <v>3.23</v>
      </c>
    </row>
    <row r="3338" spans="1:1" x14ac:dyDescent="0.3">
      <c r="A3338">
        <v>3.23</v>
      </c>
    </row>
    <row r="3339" spans="1:1" x14ac:dyDescent="0.3">
      <c r="A3339">
        <v>3.23</v>
      </c>
    </row>
    <row r="3340" spans="1:1" x14ac:dyDescent="0.3">
      <c r="A3340">
        <v>3.18</v>
      </c>
    </row>
    <row r="3341" spans="1:1" x14ac:dyDescent="0.3">
      <c r="A3341">
        <v>3.23</v>
      </c>
    </row>
    <row r="3342" spans="1:1" x14ac:dyDescent="0.3">
      <c r="A3342">
        <v>3.23</v>
      </c>
    </row>
    <row r="3343" spans="1:1" x14ac:dyDescent="0.3">
      <c r="A3343">
        <v>3.23</v>
      </c>
    </row>
    <row r="3344" spans="1:1" x14ac:dyDescent="0.3">
      <c r="A3344">
        <v>3.16</v>
      </c>
    </row>
    <row r="3345" spans="1:1" x14ac:dyDescent="0.3">
      <c r="A3345">
        <v>3.21</v>
      </c>
    </row>
    <row r="3346" spans="1:1" x14ac:dyDescent="0.3">
      <c r="A3346">
        <v>3.23</v>
      </c>
    </row>
    <row r="3347" spans="1:1" x14ac:dyDescent="0.3">
      <c r="A3347">
        <v>3.21</v>
      </c>
    </row>
    <row r="3348" spans="1:1" x14ac:dyDescent="0.3">
      <c r="A3348">
        <v>3.23</v>
      </c>
    </row>
    <row r="3349" spans="1:1" x14ac:dyDescent="0.3">
      <c r="A3349">
        <v>3.23</v>
      </c>
    </row>
    <row r="3350" spans="1:1" x14ac:dyDescent="0.3">
      <c r="A3350">
        <v>3.23</v>
      </c>
    </row>
    <row r="3351" spans="1:1" x14ac:dyDescent="0.3">
      <c r="A3351">
        <v>3.23</v>
      </c>
    </row>
    <row r="3352" spans="1:1" x14ac:dyDescent="0.3">
      <c r="A3352">
        <v>3.16</v>
      </c>
    </row>
    <row r="3353" spans="1:1" x14ac:dyDescent="0.3">
      <c r="A3353">
        <v>3.23</v>
      </c>
    </row>
    <row r="3354" spans="1:1" x14ac:dyDescent="0.3">
      <c r="A3354">
        <v>3.21</v>
      </c>
    </row>
    <row r="3355" spans="1:1" x14ac:dyDescent="0.3">
      <c r="A3355">
        <v>3.23</v>
      </c>
    </row>
    <row r="3356" spans="1:1" x14ac:dyDescent="0.3">
      <c r="A3356">
        <v>3.21</v>
      </c>
    </row>
    <row r="3357" spans="1:1" x14ac:dyDescent="0.3">
      <c r="A3357">
        <v>3.23</v>
      </c>
    </row>
    <row r="3358" spans="1:1" x14ac:dyDescent="0.3">
      <c r="A3358">
        <v>3.22</v>
      </c>
    </row>
    <row r="3359" spans="1:1" x14ac:dyDescent="0.3">
      <c r="A3359">
        <v>3.23</v>
      </c>
    </row>
    <row r="3360" spans="1:1" x14ac:dyDescent="0.3">
      <c r="A3360">
        <v>3.16</v>
      </c>
    </row>
    <row r="3361" spans="1:1" x14ac:dyDescent="0.3">
      <c r="A3361">
        <v>3.16</v>
      </c>
    </row>
    <row r="3362" spans="1:1" x14ac:dyDescent="0.3">
      <c r="A3362">
        <v>3.23</v>
      </c>
    </row>
    <row r="3363" spans="1:1" x14ac:dyDescent="0.3">
      <c r="A3363">
        <v>3.23</v>
      </c>
    </row>
    <row r="3364" spans="1:1" x14ac:dyDescent="0.3">
      <c r="A3364">
        <v>3.23</v>
      </c>
    </row>
    <row r="3365" spans="1:1" x14ac:dyDescent="0.3">
      <c r="A3365">
        <v>3.21</v>
      </c>
    </row>
    <row r="3366" spans="1:1" x14ac:dyDescent="0.3">
      <c r="A3366">
        <v>3.23</v>
      </c>
    </row>
    <row r="3367" spans="1:1" x14ac:dyDescent="0.3">
      <c r="A3367">
        <v>3.13</v>
      </c>
    </row>
    <row r="3368" spans="1:1" x14ac:dyDescent="0.3">
      <c r="A3368">
        <v>3.23</v>
      </c>
    </row>
    <row r="3369" spans="1:1" x14ac:dyDescent="0.3">
      <c r="A3369">
        <v>3.23</v>
      </c>
    </row>
    <row r="3370" spans="1:1" x14ac:dyDescent="0.3">
      <c r="A3370">
        <v>3.23</v>
      </c>
    </row>
    <row r="3371" spans="1:1" x14ac:dyDescent="0.3">
      <c r="A3371">
        <v>3.23</v>
      </c>
    </row>
    <row r="3372" spans="1:1" x14ac:dyDescent="0.3">
      <c r="A3372">
        <v>3.23</v>
      </c>
    </row>
    <row r="3373" spans="1:1" x14ac:dyDescent="0.3">
      <c r="A3373">
        <v>3.23</v>
      </c>
    </row>
    <row r="3374" spans="1:1" x14ac:dyDescent="0.3">
      <c r="A3374">
        <v>3.16</v>
      </c>
    </row>
    <row r="3375" spans="1:1" x14ac:dyDescent="0.3">
      <c r="A3375">
        <v>3.23</v>
      </c>
    </row>
    <row r="3376" spans="1:1" x14ac:dyDescent="0.3">
      <c r="A3376">
        <v>3.18</v>
      </c>
    </row>
    <row r="3377" spans="1:1" x14ac:dyDescent="0.3">
      <c r="A3377">
        <v>3.23</v>
      </c>
    </row>
    <row r="3378" spans="1:1" x14ac:dyDescent="0.3">
      <c r="A3378">
        <v>3.21</v>
      </c>
    </row>
    <row r="3379" spans="1:1" x14ac:dyDescent="0.3">
      <c r="A3379">
        <v>3.23</v>
      </c>
    </row>
    <row r="3380" spans="1:1" x14ac:dyDescent="0.3">
      <c r="A3380">
        <v>3.23</v>
      </c>
    </row>
    <row r="3381" spans="1:1" x14ac:dyDescent="0.3">
      <c r="A3381">
        <v>3.15</v>
      </c>
    </row>
    <row r="3382" spans="1:1" x14ac:dyDescent="0.3">
      <c r="A3382">
        <v>3.23</v>
      </c>
    </row>
    <row r="3383" spans="1:1" x14ac:dyDescent="0.3">
      <c r="A3383">
        <v>3.23</v>
      </c>
    </row>
    <row r="3384" spans="1:1" x14ac:dyDescent="0.3">
      <c r="A3384">
        <v>3.23</v>
      </c>
    </row>
    <row r="3385" spans="1:1" x14ac:dyDescent="0.3">
      <c r="A3385">
        <v>3.21</v>
      </c>
    </row>
    <row r="3386" spans="1:1" x14ac:dyDescent="0.3">
      <c r="A3386">
        <v>3.23</v>
      </c>
    </row>
    <row r="3387" spans="1:1" x14ac:dyDescent="0.3">
      <c r="A3387">
        <v>3.21</v>
      </c>
    </row>
    <row r="3388" spans="1:1" x14ac:dyDescent="0.3">
      <c r="A3388">
        <v>3.19</v>
      </c>
    </row>
    <row r="3389" spans="1:1" x14ac:dyDescent="0.3">
      <c r="A3389">
        <v>3.23</v>
      </c>
    </row>
    <row r="3390" spans="1:1" x14ac:dyDescent="0.3">
      <c r="A3390">
        <v>3.23</v>
      </c>
    </row>
    <row r="3391" spans="1:1" x14ac:dyDescent="0.3">
      <c r="A3391">
        <v>3.23</v>
      </c>
    </row>
    <row r="3392" spans="1:1" x14ac:dyDescent="0.3">
      <c r="A3392">
        <v>3.23</v>
      </c>
    </row>
    <row r="3393" spans="1:1" x14ac:dyDescent="0.3">
      <c r="A3393">
        <v>3.23</v>
      </c>
    </row>
    <row r="3394" spans="1:1" x14ac:dyDescent="0.3">
      <c r="A3394">
        <v>3.23</v>
      </c>
    </row>
    <row r="3395" spans="1:1" x14ac:dyDescent="0.3">
      <c r="A3395">
        <v>3.15</v>
      </c>
    </row>
    <row r="3396" spans="1:1" x14ac:dyDescent="0.3">
      <c r="A3396">
        <v>3.21</v>
      </c>
    </row>
    <row r="3397" spans="1:1" x14ac:dyDescent="0.3">
      <c r="A3397">
        <v>3.23</v>
      </c>
    </row>
    <row r="3398" spans="1:1" x14ac:dyDescent="0.3">
      <c r="A3398">
        <v>3.21</v>
      </c>
    </row>
    <row r="3399" spans="1:1" x14ac:dyDescent="0.3">
      <c r="A3399">
        <v>3.23</v>
      </c>
    </row>
    <row r="3400" spans="1:1" x14ac:dyDescent="0.3">
      <c r="A3400">
        <v>3.23</v>
      </c>
    </row>
    <row r="3401" spans="1:1" x14ac:dyDescent="0.3">
      <c r="A3401">
        <v>3.23</v>
      </c>
    </row>
    <row r="3402" spans="1:1" x14ac:dyDescent="0.3">
      <c r="A3402">
        <v>3.23</v>
      </c>
    </row>
    <row r="3403" spans="1:1" x14ac:dyDescent="0.3">
      <c r="A3403">
        <v>3.23</v>
      </c>
    </row>
    <row r="3404" spans="1:1" x14ac:dyDescent="0.3">
      <c r="A3404">
        <v>3.23</v>
      </c>
    </row>
    <row r="3405" spans="1:1" x14ac:dyDescent="0.3">
      <c r="A3405">
        <v>3.22</v>
      </c>
    </row>
    <row r="3406" spans="1:1" x14ac:dyDescent="0.3">
      <c r="A3406">
        <v>3.23</v>
      </c>
    </row>
    <row r="3407" spans="1:1" x14ac:dyDescent="0.3">
      <c r="A3407">
        <v>3.18</v>
      </c>
    </row>
    <row r="3408" spans="1:1" x14ac:dyDescent="0.3">
      <c r="A3408">
        <v>3.23</v>
      </c>
    </row>
    <row r="3409" spans="1:1" x14ac:dyDescent="0.3">
      <c r="A3409">
        <v>3.21</v>
      </c>
    </row>
    <row r="3410" spans="1:1" x14ac:dyDescent="0.3">
      <c r="A3410">
        <v>3.23</v>
      </c>
    </row>
    <row r="3411" spans="1:1" x14ac:dyDescent="0.3">
      <c r="A3411">
        <v>3.23</v>
      </c>
    </row>
    <row r="3412" spans="1:1" x14ac:dyDescent="0.3">
      <c r="A3412">
        <v>3.23</v>
      </c>
    </row>
    <row r="3413" spans="1:1" x14ac:dyDescent="0.3">
      <c r="A3413">
        <v>3.23</v>
      </c>
    </row>
    <row r="3414" spans="1:1" x14ac:dyDescent="0.3">
      <c r="A3414">
        <v>3.23</v>
      </c>
    </row>
    <row r="3415" spans="1:1" x14ac:dyDescent="0.3">
      <c r="A3415">
        <v>3.23</v>
      </c>
    </row>
    <row r="3416" spans="1:1" x14ac:dyDescent="0.3">
      <c r="A3416">
        <v>3.21</v>
      </c>
    </row>
    <row r="3417" spans="1:1" x14ac:dyDescent="0.3">
      <c r="A3417">
        <v>3.23</v>
      </c>
    </row>
    <row r="3418" spans="1:1" x14ac:dyDescent="0.3">
      <c r="A3418">
        <v>3.21</v>
      </c>
    </row>
    <row r="3419" spans="1:1" x14ac:dyDescent="0.3">
      <c r="A3419">
        <v>3.23</v>
      </c>
    </row>
    <row r="3420" spans="1:1" x14ac:dyDescent="0.3">
      <c r="A3420">
        <v>3.23</v>
      </c>
    </row>
    <row r="3421" spans="1:1" x14ac:dyDescent="0.3">
      <c r="A3421">
        <v>3.23</v>
      </c>
    </row>
    <row r="3422" spans="1:1" x14ac:dyDescent="0.3">
      <c r="A3422">
        <v>3.15</v>
      </c>
    </row>
    <row r="3423" spans="1:1" x14ac:dyDescent="0.3">
      <c r="A3423">
        <v>3.15</v>
      </c>
    </row>
    <row r="3424" spans="1:1" x14ac:dyDescent="0.3">
      <c r="A3424">
        <v>3.23</v>
      </c>
    </row>
    <row r="3425" spans="1:1" x14ac:dyDescent="0.3">
      <c r="A3425">
        <v>3.22</v>
      </c>
    </row>
    <row r="3426" spans="1:1" x14ac:dyDescent="0.3">
      <c r="A3426">
        <v>3.23</v>
      </c>
    </row>
    <row r="3427" spans="1:1" x14ac:dyDescent="0.3">
      <c r="A3427">
        <v>3.21</v>
      </c>
    </row>
    <row r="3428" spans="1:1" x14ac:dyDescent="0.3">
      <c r="A3428">
        <v>3.23</v>
      </c>
    </row>
    <row r="3429" spans="1:1" x14ac:dyDescent="0.3">
      <c r="A3429">
        <v>3.15</v>
      </c>
    </row>
    <row r="3430" spans="1:1" x14ac:dyDescent="0.3">
      <c r="A3430">
        <v>3.23</v>
      </c>
    </row>
    <row r="3431" spans="1:1" x14ac:dyDescent="0.3">
      <c r="A3431">
        <v>3.23</v>
      </c>
    </row>
    <row r="3432" spans="1:1" x14ac:dyDescent="0.3">
      <c r="A3432">
        <v>3.23</v>
      </c>
    </row>
    <row r="3433" spans="1:1" x14ac:dyDescent="0.3">
      <c r="A3433">
        <v>3.23</v>
      </c>
    </row>
    <row r="3434" spans="1:1" x14ac:dyDescent="0.3">
      <c r="A3434">
        <v>3.23</v>
      </c>
    </row>
    <row r="3435" spans="1:1" x14ac:dyDescent="0.3">
      <c r="A3435">
        <v>3.23</v>
      </c>
    </row>
    <row r="3436" spans="1:1" x14ac:dyDescent="0.3">
      <c r="A3436">
        <v>3.14</v>
      </c>
    </row>
    <row r="3437" spans="1:1" x14ac:dyDescent="0.3">
      <c r="A3437">
        <v>3.23</v>
      </c>
    </row>
    <row r="3438" spans="1:1" x14ac:dyDescent="0.3">
      <c r="A3438">
        <v>3.21</v>
      </c>
    </row>
    <row r="3439" spans="1:1" x14ac:dyDescent="0.3">
      <c r="A3439">
        <v>3.15</v>
      </c>
    </row>
    <row r="3440" spans="1:1" x14ac:dyDescent="0.3">
      <c r="A3440">
        <v>3.23</v>
      </c>
    </row>
    <row r="3441" spans="1:1" x14ac:dyDescent="0.3">
      <c r="A3441">
        <v>3.23</v>
      </c>
    </row>
    <row r="3442" spans="1:1" x14ac:dyDescent="0.3">
      <c r="A3442">
        <v>3.23</v>
      </c>
    </row>
    <row r="3443" spans="1:1" x14ac:dyDescent="0.3">
      <c r="A3443">
        <v>3.18</v>
      </c>
    </row>
    <row r="3444" spans="1:1" x14ac:dyDescent="0.3">
      <c r="A3444">
        <v>3.23</v>
      </c>
    </row>
    <row r="3445" spans="1:1" x14ac:dyDescent="0.3">
      <c r="A3445">
        <v>3.23</v>
      </c>
    </row>
    <row r="3446" spans="1:1" x14ac:dyDescent="0.3">
      <c r="A3446">
        <v>3.22</v>
      </c>
    </row>
    <row r="3447" spans="1:1" x14ac:dyDescent="0.3">
      <c r="A3447">
        <v>3.14</v>
      </c>
    </row>
    <row r="3448" spans="1:1" x14ac:dyDescent="0.3">
      <c r="A3448">
        <v>3.22</v>
      </c>
    </row>
    <row r="3449" spans="1:1" x14ac:dyDescent="0.3">
      <c r="A3449">
        <v>3.21</v>
      </c>
    </row>
    <row r="3450" spans="1:1" x14ac:dyDescent="0.3">
      <c r="A3450">
        <v>3.15</v>
      </c>
    </row>
    <row r="3451" spans="1:1" x14ac:dyDescent="0.3">
      <c r="A3451">
        <v>3.23</v>
      </c>
    </row>
    <row r="3452" spans="1:1" x14ac:dyDescent="0.3">
      <c r="A3452">
        <v>3.22</v>
      </c>
    </row>
    <row r="3453" spans="1:1" x14ac:dyDescent="0.3">
      <c r="A3453">
        <v>3.23</v>
      </c>
    </row>
    <row r="3454" spans="1:1" x14ac:dyDescent="0.3">
      <c r="A3454">
        <v>3.22</v>
      </c>
    </row>
    <row r="3455" spans="1:1" x14ac:dyDescent="0.3">
      <c r="A3455">
        <v>3.15</v>
      </c>
    </row>
    <row r="3456" spans="1:1" x14ac:dyDescent="0.3">
      <c r="A3456">
        <v>3.23</v>
      </c>
    </row>
    <row r="3457" spans="1:1" x14ac:dyDescent="0.3">
      <c r="A3457">
        <v>3.23</v>
      </c>
    </row>
    <row r="3458" spans="1:1" x14ac:dyDescent="0.3">
      <c r="A3458">
        <v>3.2</v>
      </c>
    </row>
    <row r="3459" spans="1:1" x14ac:dyDescent="0.3">
      <c r="A3459">
        <v>3.23</v>
      </c>
    </row>
    <row r="3460" spans="1:1" x14ac:dyDescent="0.3">
      <c r="A3460">
        <v>3.21</v>
      </c>
    </row>
    <row r="3461" spans="1:1" x14ac:dyDescent="0.3">
      <c r="A3461">
        <v>3.22</v>
      </c>
    </row>
    <row r="3462" spans="1:1" x14ac:dyDescent="0.3">
      <c r="A3462">
        <v>3.22</v>
      </c>
    </row>
    <row r="3463" spans="1:1" x14ac:dyDescent="0.3">
      <c r="A3463">
        <v>3.15</v>
      </c>
    </row>
    <row r="3464" spans="1:1" x14ac:dyDescent="0.3">
      <c r="A3464">
        <v>3.18</v>
      </c>
    </row>
    <row r="3465" spans="1:1" x14ac:dyDescent="0.3">
      <c r="A3465">
        <v>3.23</v>
      </c>
    </row>
    <row r="3466" spans="1:1" x14ac:dyDescent="0.3">
      <c r="A3466">
        <v>3.23</v>
      </c>
    </row>
    <row r="3467" spans="1:1" x14ac:dyDescent="0.3">
      <c r="A3467">
        <v>3.21</v>
      </c>
    </row>
    <row r="3468" spans="1:1" x14ac:dyDescent="0.3">
      <c r="A3468">
        <v>3.22</v>
      </c>
    </row>
    <row r="3469" spans="1:1" x14ac:dyDescent="0.3">
      <c r="A3469">
        <v>3.21</v>
      </c>
    </row>
    <row r="3470" spans="1:1" x14ac:dyDescent="0.3">
      <c r="A3470">
        <v>3.23</v>
      </c>
    </row>
    <row r="3471" spans="1:1" x14ac:dyDescent="0.3">
      <c r="A3471">
        <v>3.16</v>
      </c>
    </row>
    <row r="3472" spans="1:1" x14ac:dyDescent="0.3">
      <c r="A3472">
        <v>3.23</v>
      </c>
    </row>
    <row r="3473" spans="1:1" x14ac:dyDescent="0.3">
      <c r="A3473">
        <v>3.23</v>
      </c>
    </row>
    <row r="3474" spans="1:1" x14ac:dyDescent="0.3">
      <c r="A3474">
        <v>3.22</v>
      </c>
    </row>
    <row r="3475" spans="1:1" x14ac:dyDescent="0.3">
      <c r="A3475">
        <v>3.22</v>
      </c>
    </row>
    <row r="3476" spans="1:1" x14ac:dyDescent="0.3">
      <c r="A3476">
        <v>3.23</v>
      </c>
    </row>
    <row r="3477" spans="1:1" x14ac:dyDescent="0.3">
      <c r="A3477">
        <v>3.15</v>
      </c>
    </row>
    <row r="3478" spans="1:1" x14ac:dyDescent="0.3">
      <c r="A3478">
        <v>3.2</v>
      </c>
    </row>
    <row r="3479" spans="1:1" x14ac:dyDescent="0.3">
      <c r="A3479">
        <v>3.15</v>
      </c>
    </row>
    <row r="3480" spans="1:1" x14ac:dyDescent="0.3">
      <c r="A3480">
        <v>3.21</v>
      </c>
    </row>
    <row r="3481" spans="1:1" x14ac:dyDescent="0.3">
      <c r="A3481">
        <v>3.22</v>
      </c>
    </row>
    <row r="3482" spans="1:1" x14ac:dyDescent="0.3">
      <c r="A3482">
        <v>3.23</v>
      </c>
    </row>
    <row r="3483" spans="1:1" x14ac:dyDescent="0.3">
      <c r="A3483">
        <v>3.23</v>
      </c>
    </row>
    <row r="3484" spans="1:1" x14ac:dyDescent="0.3">
      <c r="A3484">
        <v>3.21</v>
      </c>
    </row>
    <row r="3485" spans="1:1" x14ac:dyDescent="0.3">
      <c r="A3485">
        <v>3.22</v>
      </c>
    </row>
    <row r="3486" spans="1:1" x14ac:dyDescent="0.3">
      <c r="A3486">
        <v>3.22</v>
      </c>
    </row>
    <row r="3487" spans="1:1" x14ac:dyDescent="0.3">
      <c r="A3487">
        <v>3.13</v>
      </c>
    </row>
    <row r="3488" spans="1:1" x14ac:dyDescent="0.3">
      <c r="A3488">
        <v>3.23</v>
      </c>
    </row>
    <row r="3489" spans="1:1" x14ac:dyDescent="0.3">
      <c r="A3489">
        <v>3.21</v>
      </c>
    </row>
    <row r="3490" spans="1:1" x14ac:dyDescent="0.3">
      <c r="A3490">
        <v>3.23</v>
      </c>
    </row>
    <row r="3491" spans="1:1" x14ac:dyDescent="0.3">
      <c r="A3491">
        <v>3.14</v>
      </c>
    </row>
    <row r="3492" spans="1:1" x14ac:dyDescent="0.3">
      <c r="A3492">
        <v>3.22</v>
      </c>
    </row>
    <row r="3493" spans="1:1" x14ac:dyDescent="0.3">
      <c r="A3493">
        <v>3.23</v>
      </c>
    </row>
    <row r="3494" spans="1:1" x14ac:dyDescent="0.3">
      <c r="A3494">
        <v>3.22</v>
      </c>
    </row>
    <row r="3495" spans="1:1" x14ac:dyDescent="0.3">
      <c r="A3495">
        <v>3.2</v>
      </c>
    </row>
    <row r="3496" spans="1:1" x14ac:dyDescent="0.3">
      <c r="A3496">
        <v>3.23</v>
      </c>
    </row>
    <row r="3497" spans="1:1" x14ac:dyDescent="0.3">
      <c r="A3497">
        <v>3.23</v>
      </c>
    </row>
    <row r="3498" spans="1:1" x14ac:dyDescent="0.3">
      <c r="A3498">
        <v>3.2</v>
      </c>
    </row>
    <row r="3499" spans="1:1" x14ac:dyDescent="0.3">
      <c r="A3499">
        <v>3.23</v>
      </c>
    </row>
    <row r="3500" spans="1:1" x14ac:dyDescent="0.3">
      <c r="A3500">
        <v>3.21</v>
      </c>
    </row>
    <row r="3501" spans="1:1" x14ac:dyDescent="0.3">
      <c r="A3501">
        <v>3.22</v>
      </c>
    </row>
    <row r="3502" spans="1:1" x14ac:dyDescent="0.3">
      <c r="A3502">
        <v>3.23</v>
      </c>
    </row>
    <row r="3503" spans="1:1" x14ac:dyDescent="0.3">
      <c r="A3503">
        <v>3.15</v>
      </c>
    </row>
    <row r="3504" spans="1:1" x14ac:dyDescent="0.3">
      <c r="A3504">
        <v>3.22</v>
      </c>
    </row>
    <row r="3505" spans="1:1" x14ac:dyDescent="0.3">
      <c r="A3505">
        <v>3.15</v>
      </c>
    </row>
    <row r="3506" spans="1:1" x14ac:dyDescent="0.3">
      <c r="A3506">
        <v>3.22</v>
      </c>
    </row>
    <row r="3507" spans="1:1" x14ac:dyDescent="0.3">
      <c r="A3507">
        <v>3.22</v>
      </c>
    </row>
    <row r="3508" spans="1:1" x14ac:dyDescent="0.3">
      <c r="A3508">
        <v>3.23</v>
      </c>
    </row>
    <row r="3509" spans="1:1" x14ac:dyDescent="0.3">
      <c r="A3509">
        <v>3.21</v>
      </c>
    </row>
    <row r="3510" spans="1:1" x14ac:dyDescent="0.3">
      <c r="A3510">
        <v>3.23</v>
      </c>
    </row>
    <row r="3511" spans="1:1" x14ac:dyDescent="0.3">
      <c r="A3511">
        <v>3.16</v>
      </c>
    </row>
    <row r="3512" spans="1:1" x14ac:dyDescent="0.3">
      <c r="A3512">
        <v>3.22</v>
      </c>
    </row>
    <row r="3513" spans="1:1" x14ac:dyDescent="0.3">
      <c r="A3513">
        <v>3.22</v>
      </c>
    </row>
    <row r="3514" spans="1:1" x14ac:dyDescent="0.3">
      <c r="A3514">
        <v>3.22</v>
      </c>
    </row>
    <row r="3515" spans="1:1" x14ac:dyDescent="0.3">
      <c r="A3515">
        <v>3.23</v>
      </c>
    </row>
    <row r="3516" spans="1:1" x14ac:dyDescent="0.3">
      <c r="A3516">
        <v>3.22</v>
      </c>
    </row>
    <row r="3517" spans="1:1" x14ac:dyDescent="0.3">
      <c r="A3517">
        <v>3.23</v>
      </c>
    </row>
    <row r="3518" spans="1:1" x14ac:dyDescent="0.3">
      <c r="A3518">
        <v>3.12</v>
      </c>
    </row>
    <row r="3519" spans="1:1" x14ac:dyDescent="0.3">
      <c r="A3519">
        <v>3.17</v>
      </c>
    </row>
    <row r="3520" spans="1:1" x14ac:dyDescent="0.3">
      <c r="A3520">
        <v>3.21</v>
      </c>
    </row>
    <row r="3521" spans="1:1" x14ac:dyDescent="0.3">
      <c r="A3521">
        <v>3.23</v>
      </c>
    </row>
    <row r="3522" spans="1:1" x14ac:dyDescent="0.3">
      <c r="A3522">
        <v>3.22</v>
      </c>
    </row>
    <row r="3523" spans="1:1" x14ac:dyDescent="0.3">
      <c r="A3523">
        <v>3.22</v>
      </c>
    </row>
    <row r="3524" spans="1:1" x14ac:dyDescent="0.3">
      <c r="A3524">
        <v>3.22</v>
      </c>
    </row>
    <row r="3525" spans="1:1" x14ac:dyDescent="0.3">
      <c r="A3525">
        <v>3.22</v>
      </c>
    </row>
    <row r="3526" spans="1:1" x14ac:dyDescent="0.3">
      <c r="A3526">
        <v>3.23</v>
      </c>
    </row>
    <row r="3527" spans="1:1" x14ac:dyDescent="0.3">
      <c r="A3527">
        <v>3.15</v>
      </c>
    </row>
    <row r="3528" spans="1:1" x14ac:dyDescent="0.3">
      <c r="A3528">
        <v>3.22</v>
      </c>
    </row>
    <row r="3529" spans="1:1" x14ac:dyDescent="0.3">
      <c r="A3529">
        <v>3.2</v>
      </c>
    </row>
    <row r="3530" spans="1:1" x14ac:dyDescent="0.3">
      <c r="A3530">
        <v>3.22</v>
      </c>
    </row>
    <row r="3531" spans="1:1" x14ac:dyDescent="0.3">
      <c r="A3531">
        <v>3.21</v>
      </c>
    </row>
    <row r="3532" spans="1:1" x14ac:dyDescent="0.3">
      <c r="A3532">
        <v>3.15</v>
      </c>
    </row>
    <row r="3533" spans="1:1" x14ac:dyDescent="0.3">
      <c r="A3533">
        <v>3.22</v>
      </c>
    </row>
    <row r="3534" spans="1:1" x14ac:dyDescent="0.3">
      <c r="A3534">
        <v>3.22</v>
      </c>
    </row>
    <row r="3535" spans="1:1" x14ac:dyDescent="0.3">
      <c r="A3535">
        <v>3.22</v>
      </c>
    </row>
    <row r="3536" spans="1:1" x14ac:dyDescent="0.3">
      <c r="A3536">
        <v>3.22</v>
      </c>
    </row>
    <row r="3537" spans="1:1" x14ac:dyDescent="0.3">
      <c r="A3537">
        <v>3.22</v>
      </c>
    </row>
    <row r="3538" spans="1:1" x14ac:dyDescent="0.3">
      <c r="A3538">
        <v>3.22</v>
      </c>
    </row>
    <row r="3539" spans="1:1" x14ac:dyDescent="0.3">
      <c r="A3539">
        <v>3.14</v>
      </c>
    </row>
    <row r="3540" spans="1:1" x14ac:dyDescent="0.3">
      <c r="A3540">
        <v>3.2</v>
      </c>
    </row>
    <row r="3541" spans="1:1" x14ac:dyDescent="0.3">
      <c r="A3541">
        <v>3.22</v>
      </c>
    </row>
    <row r="3542" spans="1:1" x14ac:dyDescent="0.3">
      <c r="A3542">
        <v>3.2</v>
      </c>
    </row>
    <row r="3543" spans="1:1" x14ac:dyDescent="0.3">
      <c r="A3543">
        <v>3.14</v>
      </c>
    </row>
    <row r="3544" spans="1:1" x14ac:dyDescent="0.3">
      <c r="A3544">
        <v>3.22</v>
      </c>
    </row>
    <row r="3545" spans="1:1" x14ac:dyDescent="0.3">
      <c r="A3545">
        <v>3.22</v>
      </c>
    </row>
    <row r="3546" spans="1:1" x14ac:dyDescent="0.3">
      <c r="A3546">
        <v>3.15</v>
      </c>
    </row>
    <row r="3547" spans="1:1" x14ac:dyDescent="0.3">
      <c r="A3547">
        <v>3.22</v>
      </c>
    </row>
    <row r="3548" spans="1:1" x14ac:dyDescent="0.3">
      <c r="A3548">
        <v>3.22</v>
      </c>
    </row>
    <row r="3549" spans="1:1" x14ac:dyDescent="0.3">
      <c r="A3549">
        <v>3.2</v>
      </c>
    </row>
    <row r="3550" spans="1:1" x14ac:dyDescent="0.3">
      <c r="A3550">
        <v>3.17</v>
      </c>
    </row>
    <row r="3551" spans="1:1" x14ac:dyDescent="0.3">
      <c r="A3551">
        <v>3.2</v>
      </c>
    </row>
    <row r="3552" spans="1:1" x14ac:dyDescent="0.3">
      <c r="A3552">
        <v>3.22</v>
      </c>
    </row>
    <row r="3553" spans="1:1" x14ac:dyDescent="0.3">
      <c r="A3553">
        <v>3.14</v>
      </c>
    </row>
    <row r="3554" spans="1:1" x14ac:dyDescent="0.3">
      <c r="A3554">
        <v>3.22</v>
      </c>
    </row>
    <row r="3555" spans="1:1" x14ac:dyDescent="0.3">
      <c r="A3555">
        <v>3.22</v>
      </c>
    </row>
    <row r="3556" spans="1:1" x14ac:dyDescent="0.3">
      <c r="A3556">
        <v>3.22</v>
      </c>
    </row>
    <row r="3557" spans="1:1" x14ac:dyDescent="0.3">
      <c r="A3557">
        <v>3.22</v>
      </c>
    </row>
    <row r="3558" spans="1:1" x14ac:dyDescent="0.3">
      <c r="A3558">
        <v>3.22</v>
      </c>
    </row>
    <row r="3559" spans="1:1" x14ac:dyDescent="0.3">
      <c r="A3559">
        <v>3.19</v>
      </c>
    </row>
    <row r="3560" spans="1:1" x14ac:dyDescent="0.3">
      <c r="A3560">
        <v>3.16</v>
      </c>
    </row>
    <row r="3561" spans="1:1" x14ac:dyDescent="0.3">
      <c r="A3561">
        <v>3.22</v>
      </c>
    </row>
    <row r="3562" spans="1:1" x14ac:dyDescent="0.3">
      <c r="A3562">
        <v>3.2</v>
      </c>
    </row>
    <row r="3563" spans="1:1" x14ac:dyDescent="0.3">
      <c r="A3563">
        <v>3.22</v>
      </c>
    </row>
    <row r="3564" spans="1:1" x14ac:dyDescent="0.3">
      <c r="A3564">
        <v>3.22</v>
      </c>
    </row>
    <row r="3565" spans="1:1" x14ac:dyDescent="0.3">
      <c r="A3565">
        <v>3.22</v>
      </c>
    </row>
    <row r="3566" spans="1:1" x14ac:dyDescent="0.3">
      <c r="A3566">
        <v>3.21</v>
      </c>
    </row>
    <row r="3567" spans="1:1" x14ac:dyDescent="0.3">
      <c r="A3567">
        <v>3.17</v>
      </c>
    </row>
    <row r="3568" spans="1:1" x14ac:dyDescent="0.3">
      <c r="A3568">
        <v>3.22</v>
      </c>
    </row>
    <row r="3569" spans="1:1" x14ac:dyDescent="0.3">
      <c r="A3569">
        <v>3.2</v>
      </c>
    </row>
    <row r="3570" spans="1:1" x14ac:dyDescent="0.3">
      <c r="A3570">
        <v>3.22</v>
      </c>
    </row>
    <row r="3571" spans="1:1" x14ac:dyDescent="0.3">
      <c r="A3571">
        <v>3.2</v>
      </c>
    </row>
    <row r="3572" spans="1:1" x14ac:dyDescent="0.3">
      <c r="A3572">
        <v>3.22</v>
      </c>
    </row>
    <row r="3573" spans="1:1" x14ac:dyDescent="0.3">
      <c r="A3573">
        <v>3.22</v>
      </c>
    </row>
    <row r="3574" spans="1:1" x14ac:dyDescent="0.3">
      <c r="A3574">
        <v>3.21</v>
      </c>
    </row>
    <row r="3575" spans="1:1" x14ac:dyDescent="0.3">
      <c r="A3575">
        <v>3.22</v>
      </c>
    </row>
    <row r="3576" spans="1:1" x14ac:dyDescent="0.3">
      <c r="A3576">
        <v>3.22</v>
      </c>
    </row>
    <row r="3577" spans="1:1" x14ac:dyDescent="0.3">
      <c r="A3577">
        <v>3.22</v>
      </c>
    </row>
    <row r="3578" spans="1:1" x14ac:dyDescent="0.3">
      <c r="A3578">
        <v>3.22</v>
      </c>
    </row>
    <row r="3579" spans="1:1" x14ac:dyDescent="0.3">
      <c r="A3579">
        <v>3.22</v>
      </c>
    </row>
    <row r="3580" spans="1:1" x14ac:dyDescent="0.3">
      <c r="A3580">
        <v>3.21</v>
      </c>
    </row>
    <row r="3581" spans="1:1" x14ac:dyDescent="0.3">
      <c r="A3581">
        <v>3.17</v>
      </c>
    </row>
    <row r="3582" spans="1:1" x14ac:dyDescent="0.3">
      <c r="A3582">
        <v>3.21</v>
      </c>
    </row>
    <row r="3583" spans="1:1" x14ac:dyDescent="0.3">
      <c r="A3583">
        <v>3.22</v>
      </c>
    </row>
    <row r="3584" spans="1:1" x14ac:dyDescent="0.3">
      <c r="A3584">
        <v>3.22</v>
      </c>
    </row>
    <row r="3585" spans="1:1" x14ac:dyDescent="0.3">
      <c r="A3585">
        <v>3.22</v>
      </c>
    </row>
    <row r="3586" spans="1:1" x14ac:dyDescent="0.3">
      <c r="A3586">
        <v>3.22</v>
      </c>
    </row>
    <row r="3587" spans="1:1" x14ac:dyDescent="0.3">
      <c r="A3587">
        <v>3.2</v>
      </c>
    </row>
    <row r="3588" spans="1:1" x14ac:dyDescent="0.3">
      <c r="A3588">
        <v>3.22</v>
      </c>
    </row>
    <row r="3589" spans="1:1" x14ac:dyDescent="0.3">
      <c r="A3589">
        <v>3.22</v>
      </c>
    </row>
    <row r="3590" spans="1:1" x14ac:dyDescent="0.3">
      <c r="A3590">
        <v>3.16</v>
      </c>
    </row>
    <row r="3591" spans="1:1" x14ac:dyDescent="0.3">
      <c r="A3591">
        <v>3.2</v>
      </c>
    </row>
    <row r="3592" spans="1:1" x14ac:dyDescent="0.3">
      <c r="A3592">
        <v>3.22</v>
      </c>
    </row>
    <row r="3593" spans="1:1" x14ac:dyDescent="0.3">
      <c r="A3593">
        <v>3.2</v>
      </c>
    </row>
    <row r="3594" spans="1:1" x14ac:dyDescent="0.3">
      <c r="A3594">
        <v>3.22</v>
      </c>
    </row>
    <row r="3595" spans="1:1" x14ac:dyDescent="0.3">
      <c r="A3595">
        <v>3.22</v>
      </c>
    </row>
    <row r="3596" spans="1:1" x14ac:dyDescent="0.3">
      <c r="A3596">
        <v>3.22</v>
      </c>
    </row>
    <row r="3597" spans="1:1" x14ac:dyDescent="0.3">
      <c r="A3597">
        <v>3.22</v>
      </c>
    </row>
    <row r="3598" spans="1:1" x14ac:dyDescent="0.3">
      <c r="A3598">
        <v>3.22</v>
      </c>
    </row>
    <row r="3599" spans="1:1" x14ac:dyDescent="0.3">
      <c r="A3599">
        <v>3.19</v>
      </c>
    </row>
    <row r="3600" spans="1:1" x14ac:dyDescent="0.3">
      <c r="A3600">
        <v>3.2</v>
      </c>
    </row>
    <row r="3601" spans="1:1" x14ac:dyDescent="0.3">
      <c r="A3601">
        <v>3.15</v>
      </c>
    </row>
    <row r="3602" spans="1:1" x14ac:dyDescent="0.3">
      <c r="A3602">
        <v>3.2</v>
      </c>
    </row>
    <row r="3603" spans="1:1" x14ac:dyDescent="0.3">
      <c r="A3603">
        <v>3.22</v>
      </c>
    </row>
    <row r="3604" spans="1:1" x14ac:dyDescent="0.3">
      <c r="A3604">
        <v>3.22</v>
      </c>
    </row>
    <row r="3605" spans="1:1" x14ac:dyDescent="0.3">
      <c r="A3605">
        <v>3.22</v>
      </c>
    </row>
    <row r="3606" spans="1:1" x14ac:dyDescent="0.3">
      <c r="A3606">
        <v>3.22</v>
      </c>
    </row>
    <row r="3607" spans="1:1" x14ac:dyDescent="0.3">
      <c r="A3607">
        <v>3.22</v>
      </c>
    </row>
    <row r="3608" spans="1:1" x14ac:dyDescent="0.3">
      <c r="A3608">
        <v>3.15</v>
      </c>
    </row>
    <row r="3609" spans="1:1" x14ac:dyDescent="0.3">
      <c r="A3609">
        <v>3.22</v>
      </c>
    </row>
    <row r="3610" spans="1:1" x14ac:dyDescent="0.3">
      <c r="A3610">
        <v>3.22</v>
      </c>
    </row>
    <row r="3611" spans="1:1" x14ac:dyDescent="0.3">
      <c r="A3611">
        <v>3.2</v>
      </c>
    </row>
    <row r="3612" spans="1:1" x14ac:dyDescent="0.3">
      <c r="A3612">
        <v>3.22</v>
      </c>
    </row>
    <row r="3613" spans="1:1" x14ac:dyDescent="0.3">
      <c r="A3613">
        <v>3.2</v>
      </c>
    </row>
    <row r="3614" spans="1:1" x14ac:dyDescent="0.3">
      <c r="A3614">
        <v>3.22</v>
      </c>
    </row>
    <row r="3615" spans="1:1" x14ac:dyDescent="0.3">
      <c r="A3615">
        <v>3.14</v>
      </c>
    </row>
    <row r="3616" spans="1:1" x14ac:dyDescent="0.3">
      <c r="A3616">
        <v>3.22</v>
      </c>
    </row>
    <row r="3617" spans="1:1" x14ac:dyDescent="0.3">
      <c r="A3617">
        <v>3.22</v>
      </c>
    </row>
    <row r="3618" spans="1:1" x14ac:dyDescent="0.3">
      <c r="A3618">
        <v>3.22</v>
      </c>
    </row>
    <row r="3619" spans="1:1" x14ac:dyDescent="0.3">
      <c r="A3619">
        <v>3.22</v>
      </c>
    </row>
    <row r="3620" spans="1:1" x14ac:dyDescent="0.3">
      <c r="A3620">
        <v>3.21</v>
      </c>
    </row>
    <row r="3621" spans="1:1" x14ac:dyDescent="0.3">
      <c r="A3621">
        <v>3.22</v>
      </c>
    </row>
    <row r="3622" spans="1:1" x14ac:dyDescent="0.3">
      <c r="A3622">
        <v>3.2</v>
      </c>
    </row>
    <row r="3623" spans="1:1" x14ac:dyDescent="0.3">
      <c r="A3623">
        <v>3.22</v>
      </c>
    </row>
    <row r="3624" spans="1:1" x14ac:dyDescent="0.3">
      <c r="A3624">
        <v>3.2</v>
      </c>
    </row>
    <row r="3625" spans="1:1" x14ac:dyDescent="0.3">
      <c r="A3625">
        <v>3.22</v>
      </c>
    </row>
    <row r="3626" spans="1:1" x14ac:dyDescent="0.3">
      <c r="A3626">
        <v>3.22</v>
      </c>
    </row>
    <row r="3627" spans="1:1" x14ac:dyDescent="0.3">
      <c r="A3627">
        <v>3.22</v>
      </c>
    </row>
    <row r="3628" spans="1:1" x14ac:dyDescent="0.3">
      <c r="A3628">
        <v>3.22</v>
      </c>
    </row>
    <row r="3629" spans="1:1" x14ac:dyDescent="0.3">
      <c r="A3629">
        <v>3.21</v>
      </c>
    </row>
    <row r="3630" spans="1:1" x14ac:dyDescent="0.3">
      <c r="A3630">
        <v>3.22</v>
      </c>
    </row>
    <row r="3631" spans="1:1" x14ac:dyDescent="0.3">
      <c r="A3631">
        <v>3.2</v>
      </c>
    </row>
    <row r="3632" spans="1:1" x14ac:dyDescent="0.3">
      <c r="A3632">
        <v>3.22</v>
      </c>
    </row>
    <row r="3633" spans="1:1" x14ac:dyDescent="0.3">
      <c r="A3633">
        <v>3.2</v>
      </c>
    </row>
    <row r="3634" spans="1:1" x14ac:dyDescent="0.3">
      <c r="A3634">
        <v>3.22</v>
      </c>
    </row>
    <row r="3635" spans="1:1" x14ac:dyDescent="0.3">
      <c r="A3635">
        <v>3.22</v>
      </c>
    </row>
    <row r="3636" spans="1:1" x14ac:dyDescent="0.3">
      <c r="A3636">
        <v>3.15</v>
      </c>
    </row>
    <row r="3637" spans="1:1" x14ac:dyDescent="0.3">
      <c r="A3637">
        <v>3.22</v>
      </c>
    </row>
    <row r="3638" spans="1:1" x14ac:dyDescent="0.3">
      <c r="A3638">
        <v>3.22</v>
      </c>
    </row>
    <row r="3639" spans="1:1" x14ac:dyDescent="0.3">
      <c r="A3639">
        <v>3.22</v>
      </c>
    </row>
    <row r="3640" spans="1:1" x14ac:dyDescent="0.3">
      <c r="A3640">
        <v>3.22</v>
      </c>
    </row>
    <row r="3641" spans="1:1" x14ac:dyDescent="0.3">
      <c r="A3641">
        <v>3.22</v>
      </c>
    </row>
    <row r="3642" spans="1:1" x14ac:dyDescent="0.3">
      <c r="A3642">
        <v>3.11</v>
      </c>
    </row>
    <row r="3643" spans="1:1" x14ac:dyDescent="0.3">
      <c r="A3643">
        <v>3.22</v>
      </c>
    </row>
    <row r="3644" spans="1:1" x14ac:dyDescent="0.3">
      <c r="A3644">
        <v>3.2</v>
      </c>
    </row>
    <row r="3645" spans="1:1" x14ac:dyDescent="0.3">
      <c r="A3645">
        <v>3.22</v>
      </c>
    </row>
    <row r="3646" spans="1:1" x14ac:dyDescent="0.3">
      <c r="A3646">
        <v>3.22</v>
      </c>
    </row>
    <row r="3647" spans="1:1" x14ac:dyDescent="0.3">
      <c r="A3647">
        <v>3.22</v>
      </c>
    </row>
    <row r="3648" spans="1:1" x14ac:dyDescent="0.3">
      <c r="A3648">
        <v>3.22</v>
      </c>
    </row>
    <row r="3649" spans="1:1" x14ac:dyDescent="0.3">
      <c r="A3649">
        <v>3.22</v>
      </c>
    </row>
    <row r="3650" spans="1:1" x14ac:dyDescent="0.3">
      <c r="A3650">
        <v>3.22</v>
      </c>
    </row>
    <row r="3651" spans="1:1" x14ac:dyDescent="0.3">
      <c r="A3651">
        <v>3.2</v>
      </c>
    </row>
    <row r="3652" spans="1:1" x14ac:dyDescent="0.3">
      <c r="A3652">
        <v>3.22</v>
      </c>
    </row>
    <row r="3653" spans="1:1" x14ac:dyDescent="0.3">
      <c r="A3653">
        <v>3.2</v>
      </c>
    </row>
    <row r="3654" spans="1:1" x14ac:dyDescent="0.3">
      <c r="A3654">
        <v>3.22</v>
      </c>
    </row>
    <row r="3655" spans="1:1" x14ac:dyDescent="0.3">
      <c r="A3655">
        <v>3.22</v>
      </c>
    </row>
    <row r="3656" spans="1:1" x14ac:dyDescent="0.3">
      <c r="A3656">
        <v>3.14</v>
      </c>
    </row>
    <row r="3657" spans="1:1" x14ac:dyDescent="0.3">
      <c r="A3657">
        <v>3.21</v>
      </c>
    </row>
    <row r="3658" spans="1:1" x14ac:dyDescent="0.3">
      <c r="A3658">
        <v>3.21</v>
      </c>
    </row>
    <row r="3659" spans="1:1" x14ac:dyDescent="0.3">
      <c r="A3659">
        <v>3.22</v>
      </c>
    </row>
    <row r="3660" spans="1:1" x14ac:dyDescent="0.3">
      <c r="A3660">
        <v>3.22</v>
      </c>
    </row>
    <row r="3661" spans="1:1" x14ac:dyDescent="0.3">
      <c r="A3661">
        <v>3.22</v>
      </c>
    </row>
    <row r="3662" spans="1:1" x14ac:dyDescent="0.3">
      <c r="A3662">
        <v>3.14</v>
      </c>
    </row>
    <row r="3663" spans="1:1" x14ac:dyDescent="0.3">
      <c r="A3663">
        <v>3.14</v>
      </c>
    </row>
    <row r="3664" spans="1:1" x14ac:dyDescent="0.3">
      <c r="A3664">
        <v>3.2</v>
      </c>
    </row>
    <row r="3665" spans="1:1" x14ac:dyDescent="0.3">
      <c r="A3665">
        <v>3.22</v>
      </c>
    </row>
    <row r="3666" spans="1:1" x14ac:dyDescent="0.3">
      <c r="A3666">
        <v>3.22</v>
      </c>
    </row>
    <row r="3667" spans="1:1" x14ac:dyDescent="0.3">
      <c r="A3667">
        <v>3.22</v>
      </c>
    </row>
    <row r="3668" spans="1:1" x14ac:dyDescent="0.3">
      <c r="A3668">
        <v>3.22</v>
      </c>
    </row>
    <row r="3669" spans="1:1" x14ac:dyDescent="0.3">
      <c r="A3669">
        <v>3.22</v>
      </c>
    </row>
    <row r="3670" spans="1:1" x14ac:dyDescent="0.3">
      <c r="A3670">
        <v>3.14</v>
      </c>
    </row>
    <row r="3671" spans="1:1" x14ac:dyDescent="0.3">
      <c r="A3671">
        <v>3.2</v>
      </c>
    </row>
    <row r="3672" spans="1:1" x14ac:dyDescent="0.3">
      <c r="A3672">
        <v>3.22</v>
      </c>
    </row>
    <row r="3673" spans="1:1" x14ac:dyDescent="0.3">
      <c r="A3673">
        <v>3.2</v>
      </c>
    </row>
    <row r="3674" spans="1:1" x14ac:dyDescent="0.3">
      <c r="A3674">
        <v>3.22</v>
      </c>
    </row>
    <row r="3675" spans="1:1" x14ac:dyDescent="0.3">
      <c r="A3675">
        <v>3.2</v>
      </c>
    </row>
    <row r="3676" spans="1:1" x14ac:dyDescent="0.3">
      <c r="A3676">
        <v>3.21</v>
      </c>
    </row>
    <row r="3677" spans="1:1" x14ac:dyDescent="0.3">
      <c r="A3677">
        <v>3.22</v>
      </c>
    </row>
    <row r="3678" spans="1:1" x14ac:dyDescent="0.3">
      <c r="A3678">
        <v>3.14</v>
      </c>
    </row>
    <row r="3679" spans="1:1" x14ac:dyDescent="0.3">
      <c r="A3679">
        <v>3.22</v>
      </c>
    </row>
    <row r="3680" spans="1:1" x14ac:dyDescent="0.3">
      <c r="A3680">
        <v>3.22</v>
      </c>
    </row>
    <row r="3681" spans="1:1" x14ac:dyDescent="0.3">
      <c r="A3681">
        <v>3.21</v>
      </c>
    </row>
    <row r="3682" spans="1:1" x14ac:dyDescent="0.3">
      <c r="A3682">
        <v>3.2</v>
      </c>
    </row>
    <row r="3683" spans="1:1" x14ac:dyDescent="0.3">
      <c r="A3683">
        <v>3.15</v>
      </c>
    </row>
    <row r="3684" spans="1:1" x14ac:dyDescent="0.3">
      <c r="A3684">
        <v>3.2</v>
      </c>
    </row>
    <row r="3685" spans="1:1" x14ac:dyDescent="0.3">
      <c r="A3685">
        <v>3.22</v>
      </c>
    </row>
    <row r="3686" spans="1:1" x14ac:dyDescent="0.3">
      <c r="A3686">
        <v>3.22</v>
      </c>
    </row>
    <row r="3687" spans="1:1" x14ac:dyDescent="0.3">
      <c r="A3687">
        <v>3.22</v>
      </c>
    </row>
    <row r="3688" spans="1:1" x14ac:dyDescent="0.3">
      <c r="A3688">
        <v>3.21</v>
      </c>
    </row>
    <row r="3689" spans="1:1" x14ac:dyDescent="0.3">
      <c r="A3689">
        <v>3.21</v>
      </c>
    </row>
    <row r="3690" spans="1:1" x14ac:dyDescent="0.3">
      <c r="A3690">
        <v>3.22</v>
      </c>
    </row>
    <row r="3691" spans="1:1" x14ac:dyDescent="0.3">
      <c r="A3691">
        <v>3.21</v>
      </c>
    </row>
    <row r="3692" spans="1:1" x14ac:dyDescent="0.3">
      <c r="A3692">
        <v>3.22</v>
      </c>
    </row>
    <row r="3693" spans="1:1" x14ac:dyDescent="0.3">
      <c r="A3693">
        <v>3.19</v>
      </c>
    </row>
    <row r="3694" spans="1:1" x14ac:dyDescent="0.3">
      <c r="A3694">
        <v>3.15</v>
      </c>
    </row>
    <row r="3695" spans="1:1" x14ac:dyDescent="0.3">
      <c r="A3695">
        <v>3.2</v>
      </c>
    </row>
    <row r="3696" spans="1:1" x14ac:dyDescent="0.3">
      <c r="A3696">
        <v>3.22</v>
      </c>
    </row>
    <row r="3697" spans="1:1" x14ac:dyDescent="0.3">
      <c r="A3697">
        <v>3.14</v>
      </c>
    </row>
    <row r="3698" spans="1:1" x14ac:dyDescent="0.3">
      <c r="A3698">
        <v>3.21</v>
      </c>
    </row>
    <row r="3699" spans="1:1" x14ac:dyDescent="0.3">
      <c r="A3699">
        <v>3.21</v>
      </c>
    </row>
    <row r="3700" spans="1:1" x14ac:dyDescent="0.3">
      <c r="A3700">
        <v>3.22</v>
      </c>
    </row>
    <row r="3701" spans="1:1" x14ac:dyDescent="0.3">
      <c r="A3701">
        <v>3.22</v>
      </c>
    </row>
    <row r="3702" spans="1:1" x14ac:dyDescent="0.3">
      <c r="A3702">
        <v>3.17</v>
      </c>
    </row>
    <row r="3703" spans="1:1" x14ac:dyDescent="0.3">
      <c r="A3703">
        <v>3.22</v>
      </c>
    </row>
    <row r="3704" spans="1:1" x14ac:dyDescent="0.3">
      <c r="A3704">
        <v>3.2</v>
      </c>
    </row>
    <row r="3705" spans="1:1" x14ac:dyDescent="0.3">
      <c r="A3705">
        <v>3.22</v>
      </c>
    </row>
    <row r="3706" spans="1:1" x14ac:dyDescent="0.3">
      <c r="A3706">
        <v>3.21</v>
      </c>
    </row>
    <row r="3707" spans="1:1" x14ac:dyDescent="0.3">
      <c r="A3707">
        <v>3.22</v>
      </c>
    </row>
    <row r="3708" spans="1:1" x14ac:dyDescent="0.3">
      <c r="A3708">
        <v>3.21</v>
      </c>
    </row>
    <row r="3709" spans="1:1" x14ac:dyDescent="0.3">
      <c r="A3709">
        <v>3.21</v>
      </c>
    </row>
    <row r="3710" spans="1:1" x14ac:dyDescent="0.3">
      <c r="A3710">
        <v>3.15</v>
      </c>
    </row>
    <row r="3711" spans="1:1" x14ac:dyDescent="0.3">
      <c r="A3711">
        <v>3.14</v>
      </c>
    </row>
    <row r="3712" spans="1:1" x14ac:dyDescent="0.3">
      <c r="A3712">
        <v>3.21</v>
      </c>
    </row>
    <row r="3713" spans="1:1" x14ac:dyDescent="0.3">
      <c r="A3713">
        <v>3.19</v>
      </c>
    </row>
    <row r="3714" spans="1:1" x14ac:dyDescent="0.3">
      <c r="A3714">
        <v>3.21</v>
      </c>
    </row>
    <row r="3715" spans="1:1" x14ac:dyDescent="0.3">
      <c r="A3715">
        <v>3.19</v>
      </c>
    </row>
    <row r="3716" spans="1:1" x14ac:dyDescent="0.3">
      <c r="A3716">
        <v>3.21</v>
      </c>
    </row>
    <row r="3717" spans="1:1" x14ac:dyDescent="0.3">
      <c r="A3717">
        <v>3.21</v>
      </c>
    </row>
    <row r="3718" spans="1:1" x14ac:dyDescent="0.3">
      <c r="A3718">
        <v>3.1</v>
      </c>
    </row>
    <row r="3719" spans="1:1" x14ac:dyDescent="0.3">
      <c r="A3719">
        <v>3.21</v>
      </c>
    </row>
    <row r="3720" spans="1:1" x14ac:dyDescent="0.3">
      <c r="A3720">
        <v>3.21</v>
      </c>
    </row>
    <row r="3721" spans="1:1" x14ac:dyDescent="0.3">
      <c r="A3721">
        <v>3.21</v>
      </c>
    </row>
    <row r="3722" spans="1:1" x14ac:dyDescent="0.3">
      <c r="A3722">
        <v>3.21</v>
      </c>
    </row>
    <row r="3723" spans="1:1" x14ac:dyDescent="0.3">
      <c r="A3723">
        <v>3.21</v>
      </c>
    </row>
    <row r="3724" spans="1:1" x14ac:dyDescent="0.3">
      <c r="A3724">
        <v>3.2</v>
      </c>
    </row>
    <row r="3725" spans="1:1" x14ac:dyDescent="0.3">
      <c r="A3725">
        <v>3.21</v>
      </c>
    </row>
    <row r="3726" spans="1:1" x14ac:dyDescent="0.3">
      <c r="A3726">
        <v>3.12</v>
      </c>
    </row>
    <row r="3727" spans="1:1" x14ac:dyDescent="0.3">
      <c r="A3727">
        <v>3.21</v>
      </c>
    </row>
    <row r="3728" spans="1:1" x14ac:dyDescent="0.3">
      <c r="A3728">
        <v>3.21</v>
      </c>
    </row>
    <row r="3729" spans="1:1" x14ac:dyDescent="0.3">
      <c r="A3729">
        <v>3.21</v>
      </c>
    </row>
    <row r="3730" spans="1:1" x14ac:dyDescent="0.3">
      <c r="A3730">
        <v>3.21</v>
      </c>
    </row>
    <row r="3731" spans="1:1" x14ac:dyDescent="0.3">
      <c r="A3731">
        <v>3.21</v>
      </c>
    </row>
    <row r="3732" spans="1:1" x14ac:dyDescent="0.3">
      <c r="A3732">
        <v>3.21</v>
      </c>
    </row>
    <row r="3733" spans="1:1" x14ac:dyDescent="0.3">
      <c r="A3733">
        <v>3.19</v>
      </c>
    </row>
    <row r="3734" spans="1:1" x14ac:dyDescent="0.3">
      <c r="A3734">
        <v>3.16</v>
      </c>
    </row>
    <row r="3735" spans="1:1" x14ac:dyDescent="0.3">
      <c r="A3735">
        <v>3.19</v>
      </c>
    </row>
    <row r="3736" spans="1:1" x14ac:dyDescent="0.3">
      <c r="A3736">
        <v>3.21</v>
      </c>
    </row>
    <row r="3737" spans="1:1" x14ac:dyDescent="0.3">
      <c r="A3737">
        <v>3.21</v>
      </c>
    </row>
    <row r="3738" spans="1:1" x14ac:dyDescent="0.3">
      <c r="A3738">
        <v>3.21</v>
      </c>
    </row>
    <row r="3739" spans="1:1" x14ac:dyDescent="0.3">
      <c r="A3739">
        <v>3.14</v>
      </c>
    </row>
    <row r="3740" spans="1:1" x14ac:dyDescent="0.3">
      <c r="A3740">
        <v>3.21</v>
      </c>
    </row>
    <row r="3741" spans="1:1" x14ac:dyDescent="0.3">
      <c r="A3741">
        <v>3.21</v>
      </c>
    </row>
    <row r="3742" spans="1:1" x14ac:dyDescent="0.3">
      <c r="A3742">
        <v>3.14</v>
      </c>
    </row>
    <row r="3743" spans="1:1" x14ac:dyDescent="0.3">
      <c r="A3743">
        <v>3.21</v>
      </c>
    </row>
    <row r="3744" spans="1:1" x14ac:dyDescent="0.3">
      <c r="A3744">
        <v>3.19</v>
      </c>
    </row>
    <row r="3745" spans="1:1" x14ac:dyDescent="0.3">
      <c r="A3745">
        <v>3.21</v>
      </c>
    </row>
    <row r="3746" spans="1:1" x14ac:dyDescent="0.3">
      <c r="A3746">
        <v>3.12</v>
      </c>
    </row>
    <row r="3747" spans="1:1" x14ac:dyDescent="0.3">
      <c r="A3747">
        <v>3.21</v>
      </c>
    </row>
    <row r="3748" spans="1:1" x14ac:dyDescent="0.3">
      <c r="A3748">
        <v>3.21</v>
      </c>
    </row>
    <row r="3749" spans="1:1" x14ac:dyDescent="0.3">
      <c r="A3749">
        <v>3.21</v>
      </c>
    </row>
    <row r="3750" spans="1:1" x14ac:dyDescent="0.3">
      <c r="A3750">
        <v>3.19</v>
      </c>
    </row>
    <row r="3751" spans="1:1" x14ac:dyDescent="0.3">
      <c r="A3751">
        <v>3.21</v>
      </c>
    </row>
    <row r="3752" spans="1:1" x14ac:dyDescent="0.3">
      <c r="A3752">
        <v>3.21</v>
      </c>
    </row>
    <row r="3753" spans="1:1" x14ac:dyDescent="0.3">
      <c r="A3753">
        <v>3.2</v>
      </c>
    </row>
    <row r="3754" spans="1:1" x14ac:dyDescent="0.3">
      <c r="A3754">
        <v>3.21</v>
      </c>
    </row>
    <row r="3755" spans="1:1" x14ac:dyDescent="0.3">
      <c r="A3755">
        <v>3.19</v>
      </c>
    </row>
    <row r="3756" spans="1:1" x14ac:dyDescent="0.3">
      <c r="A3756">
        <v>3.21</v>
      </c>
    </row>
    <row r="3757" spans="1:1" x14ac:dyDescent="0.3">
      <c r="A3757">
        <v>3.2</v>
      </c>
    </row>
    <row r="3758" spans="1:1" x14ac:dyDescent="0.3">
      <c r="A3758">
        <v>3.14</v>
      </c>
    </row>
    <row r="3759" spans="1:1" x14ac:dyDescent="0.3">
      <c r="A3759">
        <v>3.21</v>
      </c>
    </row>
    <row r="3760" spans="1:1" x14ac:dyDescent="0.3">
      <c r="A3760">
        <v>3.14</v>
      </c>
    </row>
    <row r="3761" spans="1:1" x14ac:dyDescent="0.3">
      <c r="A3761">
        <v>3.21</v>
      </c>
    </row>
    <row r="3762" spans="1:1" x14ac:dyDescent="0.3">
      <c r="A3762">
        <v>3.21</v>
      </c>
    </row>
    <row r="3763" spans="1:1" x14ac:dyDescent="0.3">
      <c r="A3763">
        <v>3.21</v>
      </c>
    </row>
    <row r="3764" spans="1:1" x14ac:dyDescent="0.3">
      <c r="A3764">
        <v>3.19</v>
      </c>
    </row>
    <row r="3765" spans="1:1" x14ac:dyDescent="0.3">
      <c r="A3765">
        <v>3.21</v>
      </c>
    </row>
    <row r="3766" spans="1:1" x14ac:dyDescent="0.3">
      <c r="A3766">
        <v>3.19</v>
      </c>
    </row>
    <row r="3767" spans="1:1" x14ac:dyDescent="0.3">
      <c r="A3767">
        <v>3.21</v>
      </c>
    </row>
    <row r="3768" spans="1:1" x14ac:dyDescent="0.3">
      <c r="A3768">
        <v>3.21</v>
      </c>
    </row>
    <row r="3769" spans="1:1" x14ac:dyDescent="0.3">
      <c r="A3769">
        <v>3.21</v>
      </c>
    </row>
    <row r="3770" spans="1:1" x14ac:dyDescent="0.3">
      <c r="A3770">
        <v>3.21</v>
      </c>
    </row>
    <row r="3771" spans="1:1" x14ac:dyDescent="0.3">
      <c r="A3771">
        <v>3.21</v>
      </c>
    </row>
    <row r="3772" spans="1:1" x14ac:dyDescent="0.3">
      <c r="A3772">
        <v>3.21</v>
      </c>
    </row>
    <row r="3773" spans="1:1" x14ac:dyDescent="0.3">
      <c r="A3773">
        <v>3.2</v>
      </c>
    </row>
    <row r="3774" spans="1:1" x14ac:dyDescent="0.3">
      <c r="A3774">
        <v>3.14</v>
      </c>
    </row>
    <row r="3775" spans="1:1" x14ac:dyDescent="0.3">
      <c r="A3775">
        <v>3.19</v>
      </c>
    </row>
    <row r="3776" spans="1:1" x14ac:dyDescent="0.3">
      <c r="A3776">
        <v>3.21</v>
      </c>
    </row>
    <row r="3777" spans="1:1" x14ac:dyDescent="0.3">
      <c r="A3777">
        <v>3.19</v>
      </c>
    </row>
    <row r="3778" spans="1:1" x14ac:dyDescent="0.3">
      <c r="A3778">
        <v>3.21</v>
      </c>
    </row>
    <row r="3779" spans="1:1" x14ac:dyDescent="0.3">
      <c r="A3779">
        <v>3.21</v>
      </c>
    </row>
    <row r="3780" spans="1:1" x14ac:dyDescent="0.3">
      <c r="A3780">
        <v>3.21</v>
      </c>
    </row>
    <row r="3781" spans="1:1" x14ac:dyDescent="0.3">
      <c r="A3781">
        <v>3.21</v>
      </c>
    </row>
    <row r="3782" spans="1:1" x14ac:dyDescent="0.3">
      <c r="A3782">
        <v>3.14</v>
      </c>
    </row>
    <row r="3783" spans="1:1" x14ac:dyDescent="0.3">
      <c r="A3783">
        <v>3.21</v>
      </c>
    </row>
    <row r="3784" spans="1:1" x14ac:dyDescent="0.3">
      <c r="A3784">
        <v>3.19</v>
      </c>
    </row>
    <row r="3785" spans="1:1" x14ac:dyDescent="0.3">
      <c r="A3785">
        <v>3.21</v>
      </c>
    </row>
    <row r="3786" spans="1:1" x14ac:dyDescent="0.3">
      <c r="A3786">
        <v>3.19</v>
      </c>
    </row>
    <row r="3787" spans="1:1" x14ac:dyDescent="0.3">
      <c r="A3787">
        <v>3.14</v>
      </c>
    </row>
    <row r="3788" spans="1:1" x14ac:dyDescent="0.3">
      <c r="A3788">
        <v>3.21</v>
      </c>
    </row>
    <row r="3789" spans="1:1" x14ac:dyDescent="0.3">
      <c r="A3789">
        <v>3.21</v>
      </c>
    </row>
    <row r="3790" spans="1:1" x14ac:dyDescent="0.3">
      <c r="A3790">
        <v>3.14</v>
      </c>
    </row>
    <row r="3791" spans="1:1" x14ac:dyDescent="0.3">
      <c r="A3791">
        <v>3.21</v>
      </c>
    </row>
    <row r="3792" spans="1:1" x14ac:dyDescent="0.3">
      <c r="A3792">
        <v>3.21</v>
      </c>
    </row>
    <row r="3793" spans="1:1" x14ac:dyDescent="0.3">
      <c r="A3793">
        <v>3.21</v>
      </c>
    </row>
    <row r="3794" spans="1:1" x14ac:dyDescent="0.3">
      <c r="A3794">
        <v>3.18</v>
      </c>
    </row>
    <row r="3795" spans="1:1" x14ac:dyDescent="0.3">
      <c r="A3795">
        <v>3.2</v>
      </c>
    </row>
    <row r="3796" spans="1:1" x14ac:dyDescent="0.3">
      <c r="A3796">
        <v>3.21</v>
      </c>
    </row>
    <row r="3797" spans="1:1" x14ac:dyDescent="0.3">
      <c r="A3797">
        <v>3.19</v>
      </c>
    </row>
    <row r="3798" spans="1:1" x14ac:dyDescent="0.3">
      <c r="A3798">
        <v>3.13</v>
      </c>
    </row>
    <row r="3799" spans="1:1" x14ac:dyDescent="0.3">
      <c r="A3799">
        <v>3.21</v>
      </c>
    </row>
    <row r="3800" spans="1:1" x14ac:dyDescent="0.3">
      <c r="A3800">
        <v>3.21</v>
      </c>
    </row>
    <row r="3801" spans="1:1" x14ac:dyDescent="0.3">
      <c r="A3801">
        <v>3.18</v>
      </c>
    </row>
    <row r="3802" spans="1:1" x14ac:dyDescent="0.3">
      <c r="A3802">
        <v>3.21</v>
      </c>
    </row>
    <row r="3803" spans="1:1" x14ac:dyDescent="0.3">
      <c r="A3803">
        <v>3.21</v>
      </c>
    </row>
    <row r="3804" spans="1:1" x14ac:dyDescent="0.3">
      <c r="A3804">
        <v>3.21</v>
      </c>
    </row>
    <row r="3805" spans="1:1" x14ac:dyDescent="0.3">
      <c r="A3805">
        <v>3.21</v>
      </c>
    </row>
    <row r="3806" spans="1:1" x14ac:dyDescent="0.3">
      <c r="A3806">
        <v>3.19</v>
      </c>
    </row>
    <row r="3807" spans="1:1" x14ac:dyDescent="0.3">
      <c r="A3807">
        <v>3.21</v>
      </c>
    </row>
    <row r="3808" spans="1:1" x14ac:dyDescent="0.3">
      <c r="A3808">
        <v>3.12</v>
      </c>
    </row>
    <row r="3809" spans="1:1" x14ac:dyDescent="0.3">
      <c r="A3809">
        <v>3.21</v>
      </c>
    </row>
    <row r="3810" spans="1:1" x14ac:dyDescent="0.3">
      <c r="A3810">
        <v>3.21</v>
      </c>
    </row>
    <row r="3811" spans="1:1" x14ac:dyDescent="0.3">
      <c r="A3811">
        <v>3.21</v>
      </c>
    </row>
    <row r="3812" spans="1:1" x14ac:dyDescent="0.3">
      <c r="A3812">
        <v>3.21</v>
      </c>
    </row>
    <row r="3813" spans="1:1" x14ac:dyDescent="0.3">
      <c r="A3813">
        <v>3.21</v>
      </c>
    </row>
    <row r="3814" spans="1:1" x14ac:dyDescent="0.3">
      <c r="A3814">
        <v>3.13</v>
      </c>
    </row>
    <row r="3815" spans="1:1" x14ac:dyDescent="0.3">
      <c r="A3815">
        <v>3.19</v>
      </c>
    </row>
    <row r="3816" spans="1:1" x14ac:dyDescent="0.3">
      <c r="A3816">
        <v>3.21</v>
      </c>
    </row>
    <row r="3817" spans="1:1" x14ac:dyDescent="0.3">
      <c r="A3817">
        <v>3.19</v>
      </c>
    </row>
    <row r="3818" spans="1:1" x14ac:dyDescent="0.3">
      <c r="A3818">
        <v>3.21</v>
      </c>
    </row>
    <row r="3819" spans="1:1" x14ac:dyDescent="0.3">
      <c r="A3819">
        <v>3.21</v>
      </c>
    </row>
    <row r="3820" spans="1:1" x14ac:dyDescent="0.3">
      <c r="A3820">
        <v>3.21</v>
      </c>
    </row>
    <row r="3821" spans="1:1" x14ac:dyDescent="0.3">
      <c r="A3821">
        <v>3.21</v>
      </c>
    </row>
    <row r="3822" spans="1:1" x14ac:dyDescent="0.3">
      <c r="A3822">
        <v>3.13</v>
      </c>
    </row>
    <row r="3823" spans="1:1" x14ac:dyDescent="0.3">
      <c r="A3823">
        <v>3.21</v>
      </c>
    </row>
    <row r="3824" spans="1:1" x14ac:dyDescent="0.3">
      <c r="A3824">
        <v>3.21</v>
      </c>
    </row>
    <row r="3825" spans="1:1" x14ac:dyDescent="0.3">
      <c r="A3825">
        <v>3.2</v>
      </c>
    </row>
    <row r="3826" spans="1:1" x14ac:dyDescent="0.3">
      <c r="A3826">
        <v>3.19</v>
      </c>
    </row>
    <row r="3827" spans="1:1" x14ac:dyDescent="0.3">
      <c r="A3827">
        <v>3.21</v>
      </c>
    </row>
    <row r="3828" spans="1:1" x14ac:dyDescent="0.3">
      <c r="A3828">
        <v>3.19</v>
      </c>
    </row>
    <row r="3829" spans="1:1" x14ac:dyDescent="0.3">
      <c r="A3829">
        <v>3.16</v>
      </c>
    </row>
    <row r="3830" spans="1:1" x14ac:dyDescent="0.3">
      <c r="A3830">
        <v>3.15</v>
      </c>
    </row>
    <row r="3831" spans="1:1" x14ac:dyDescent="0.3">
      <c r="A3831">
        <v>3.2</v>
      </c>
    </row>
    <row r="3832" spans="1:1" x14ac:dyDescent="0.3">
      <c r="A3832">
        <v>3.2</v>
      </c>
    </row>
    <row r="3833" spans="1:1" x14ac:dyDescent="0.3">
      <c r="A3833">
        <v>3.21</v>
      </c>
    </row>
    <row r="3834" spans="1:1" x14ac:dyDescent="0.3">
      <c r="A3834">
        <v>3.21</v>
      </c>
    </row>
    <row r="3835" spans="1:1" x14ac:dyDescent="0.3">
      <c r="A3835">
        <v>3.19</v>
      </c>
    </row>
    <row r="3836" spans="1:1" x14ac:dyDescent="0.3">
      <c r="A3836">
        <v>3.21</v>
      </c>
    </row>
    <row r="3837" spans="1:1" x14ac:dyDescent="0.3">
      <c r="A3837">
        <v>3.19</v>
      </c>
    </row>
    <row r="3838" spans="1:1" x14ac:dyDescent="0.3">
      <c r="A3838">
        <v>3.21</v>
      </c>
    </row>
    <row r="3839" spans="1:1" x14ac:dyDescent="0.3">
      <c r="A3839">
        <v>3.2</v>
      </c>
    </row>
    <row r="3840" spans="1:1" x14ac:dyDescent="0.3">
      <c r="A3840">
        <v>3.21</v>
      </c>
    </row>
    <row r="3841" spans="1:1" x14ac:dyDescent="0.3">
      <c r="A3841">
        <v>3.2</v>
      </c>
    </row>
    <row r="3842" spans="1:1" x14ac:dyDescent="0.3">
      <c r="A3842">
        <v>3.13</v>
      </c>
    </row>
    <row r="3843" spans="1:1" x14ac:dyDescent="0.3">
      <c r="A3843">
        <v>3.21</v>
      </c>
    </row>
    <row r="3844" spans="1:1" x14ac:dyDescent="0.3">
      <c r="A3844">
        <v>3.21</v>
      </c>
    </row>
    <row r="3845" spans="1:1" x14ac:dyDescent="0.3">
      <c r="A3845">
        <v>3.21</v>
      </c>
    </row>
    <row r="3846" spans="1:1" x14ac:dyDescent="0.3">
      <c r="A3846">
        <v>3.18</v>
      </c>
    </row>
    <row r="3847" spans="1:1" x14ac:dyDescent="0.3">
      <c r="A3847">
        <v>3.21</v>
      </c>
    </row>
    <row r="3848" spans="1:1" x14ac:dyDescent="0.3">
      <c r="A3848">
        <v>3.19</v>
      </c>
    </row>
    <row r="3849" spans="1:1" x14ac:dyDescent="0.3">
      <c r="A3849">
        <v>3.2</v>
      </c>
    </row>
    <row r="3850" spans="1:1" x14ac:dyDescent="0.3">
      <c r="A3850">
        <v>3.13</v>
      </c>
    </row>
    <row r="3851" spans="1:1" x14ac:dyDescent="0.3">
      <c r="A3851">
        <v>3.21</v>
      </c>
    </row>
    <row r="3852" spans="1:1" x14ac:dyDescent="0.3">
      <c r="A3852">
        <v>3.2</v>
      </c>
    </row>
    <row r="3853" spans="1:1" x14ac:dyDescent="0.3">
      <c r="A3853">
        <v>3.21</v>
      </c>
    </row>
    <row r="3854" spans="1:1" x14ac:dyDescent="0.3">
      <c r="A3854">
        <v>3.17</v>
      </c>
    </row>
    <row r="3855" spans="1:1" x14ac:dyDescent="0.3">
      <c r="A3855">
        <v>3.2</v>
      </c>
    </row>
    <row r="3856" spans="1:1" x14ac:dyDescent="0.3">
      <c r="A3856">
        <v>3.21</v>
      </c>
    </row>
    <row r="3857" spans="1:1" x14ac:dyDescent="0.3">
      <c r="A3857">
        <v>3.18</v>
      </c>
    </row>
    <row r="3858" spans="1:1" x14ac:dyDescent="0.3">
      <c r="A3858">
        <v>3.2</v>
      </c>
    </row>
    <row r="3859" spans="1:1" x14ac:dyDescent="0.3">
      <c r="A3859">
        <v>3.19</v>
      </c>
    </row>
    <row r="3860" spans="1:1" x14ac:dyDescent="0.3">
      <c r="A3860">
        <v>3.21</v>
      </c>
    </row>
    <row r="3861" spans="1:1" x14ac:dyDescent="0.3">
      <c r="A3861">
        <v>3.2</v>
      </c>
    </row>
    <row r="3862" spans="1:1" x14ac:dyDescent="0.3">
      <c r="A3862">
        <v>3.21</v>
      </c>
    </row>
    <row r="3863" spans="1:1" x14ac:dyDescent="0.3">
      <c r="A3863">
        <v>3.2</v>
      </c>
    </row>
    <row r="3864" spans="1:1" x14ac:dyDescent="0.3">
      <c r="A3864">
        <v>3.21</v>
      </c>
    </row>
    <row r="3865" spans="1:1" x14ac:dyDescent="0.3">
      <c r="A3865">
        <v>3.21</v>
      </c>
    </row>
    <row r="3866" spans="1:1" x14ac:dyDescent="0.3">
      <c r="A3866">
        <v>3.18</v>
      </c>
    </row>
    <row r="3867" spans="1:1" x14ac:dyDescent="0.3">
      <c r="A3867">
        <v>3.2</v>
      </c>
    </row>
    <row r="3868" spans="1:1" x14ac:dyDescent="0.3">
      <c r="A3868">
        <v>3.18</v>
      </c>
    </row>
    <row r="3869" spans="1:1" x14ac:dyDescent="0.3">
      <c r="A3869">
        <v>3.2</v>
      </c>
    </row>
    <row r="3870" spans="1:1" x14ac:dyDescent="0.3">
      <c r="A3870">
        <v>3.17</v>
      </c>
    </row>
    <row r="3871" spans="1:1" x14ac:dyDescent="0.3">
      <c r="A3871">
        <v>3.14</v>
      </c>
    </row>
    <row r="3872" spans="1:1" x14ac:dyDescent="0.3">
      <c r="A3872">
        <v>3.2</v>
      </c>
    </row>
    <row r="3873" spans="1:1" x14ac:dyDescent="0.3">
      <c r="A3873">
        <v>3.2</v>
      </c>
    </row>
    <row r="3874" spans="1:1" x14ac:dyDescent="0.3">
      <c r="A3874">
        <v>3.2</v>
      </c>
    </row>
    <row r="3875" spans="1:1" x14ac:dyDescent="0.3">
      <c r="A3875">
        <v>3.21</v>
      </c>
    </row>
    <row r="3876" spans="1:1" x14ac:dyDescent="0.3">
      <c r="A3876">
        <v>3.21</v>
      </c>
    </row>
    <row r="3877" spans="1:1" x14ac:dyDescent="0.3">
      <c r="A3877">
        <v>3.07</v>
      </c>
    </row>
    <row r="3878" spans="1:1" x14ac:dyDescent="0.3">
      <c r="A3878">
        <v>3.2</v>
      </c>
    </row>
    <row r="3879" spans="1:1" x14ac:dyDescent="0.3">
      <c r="A3879">
        <v>3.18</v>
      </c>
    </row>
    <row r="3880" spans="1:1" x14ac:dyDescent="0.3">
      <c r="A3880">
        <v>3.2</v>
      </c>
    </row>
    <row r="3881" spans="1:1" x14ac:dyDescent="0.3">
      <c r="A3881">
        <v>3.2</v>
      </c>
    </row>
    <row r="3882" spans="1:1" x14ac:dyDescent="0.3">
      <c r="A3882">
        <v>3.2</v>
      </c>
    </row>
    <row r="3883" spans="1:1" x14ac:dyDescent="0.3">
      <c r="A3883">
        <v>3.2</v>
      </c>
    </row>
    <row r="3884" spans="1:1" x14ac:dyDescent="0.3">
      <c r="A3884">
        <v>3.2</v>
      </c>
    </row>
    <row r="3885" spans="1:1" x14ac:dyDescent="0.3">
      <c r="A3885">
        <v>3.2</v>
      </c>
    </row>
    <row r="3886" spans="1:1" x14ac:dyDescent="0.3">
      <c r="A3886">
        <v>3.16</v>
      </c>
    </row>
    <row r="3887" spans="1:1" x14ac:dyDescent="0.3">
      <c r="A3887">
        <v>3.21</v>
      </c>
    </row>
    <row r="3888" spans="1:1" x14ac:dyDescent="0.3">
      <c r="A3888">
        <v>3.18</v>
      </c>
    </row>
    <row r="3889" spans="1:1" x14ac:dyDescent="0.3">
      <c r="A3889">
        <v>3.2</v>
      </c>
    </row>
    <row r="3890" spans="1:1" x14ac:dyDescent="0.3">
      <c r="A3890">
        <v>3.18</v>
      </c>
    </row>
    <row r="3891" spans="1:1" x14ac:dyDescent="0.3">
      <c r="A3891">
        <v>3.13</v>
      </c>
    </row>
    <row r="3892" spans="1:1" x14ac:dyDescent="0.3">
      <c r="A3892">
        <v>3.2</v>
      </c>
    </row>
    <row r="3893" spans="1:1" x14ac:dyDescent="0.3">
      <c r="A3893">
        <v>3.13</v>
      </c>
    </row>
    <row r="3894" spans="1:1" x14ac:dyDescent="0.3">
      <c r="A3894">
        <v>3.21</v>
      </c>
    </row>
    <row r="3895" spans="1:1" x14ac:dyDescent="0.3">
      <c r="A3895">
        <v>3.21</v>
      </c>
    </row>
    <row r="3896" spans="1:1" x14ac:dyDescent="0.3">
      <c r="A3896">
        <v>3.2</v>
      </c>
    </row>
    <row r="3897" spans="1:1" x14ac:dyDescent="0.3">
      <c r="A3897">
        <v>3.17</v>
      </c>
    </row>
    <row r="3898" spans="1:1" x14ac:dyDescent="0.3">
      <c r="A3898">
        <v>3.13</v>
      </c>
    </row>
    <row r="3899" spans="1:1" x14ac:dyDescent="0.3">
      <c r="A3899">
        <v>3.18</v>
      </c>
    </row>
    <row r="3900" spans="1:1" x14ac:dyDescent="0.3">
      <c r="A3900">
        <v>3.2</v>
      </c>
    </row>
    <row r="3901" spans="1:1" x14ac:dyDescent="0.3">
      <c r="A3901">
        <v>3.2</v>
      </c>
    </row>
    <row r="3902" spans="1:1" x14ac:dyDescent="0.3">
      <c r="A3902">
        <v>3.2</v>
      </c>
    </row>
    <row r="3903" spans="1:1" x14ac:dyDescent="0.3">
      <c r="A3903">
        <v>3.2</v>
      </c>
    </row>
    <row r="3904" spans="1:1" x14ac:dyDescent="0.3">
      <c r="A3904">
        <v>3.2</v>
      </c>
    </row>
    <row r="3905" spans="1:1" x14ac:dyDescent="0.3">
      <c r="A3905">
        <v>3.2</v>
      </c>
    </row>
    <row r="3906" spans="1:1" x14ac:dyDescent="0.3">
      <c r="A3906">
        <v>3.2</v>
      </c>
    </row>
    <row r="3907" spans="1:1" x14ac:dyDescent="0.3">
      <c r="A3907">
        <v>3.2</v>
      </c>
    </row>
    <row r="3908" spans="1:1" x14ac:dyDescent="0.3">
      <c r="A3908">
        <v>3.19</v>
      </c>
    </row>
    <row r="3909" spans="1:1" x14ac:dyDescent="0.3">
      <c r="A3909">
        <v>3.13</v>
      </c>
    </row>
    <row r="3910" spans="1:1" x14ac:dyDescent="0.3">
      <c r="A3910">
        <v>3.18</v>
      </c>
    </row>
    <row r="3911" spans="1:1" x14ac:dyDescent="0.3">
      <c r="A3911">
        <v>3.2</v>
      </c>
    </row>
    <row r="3912" spans="1:1" x14ac:dyDescent="0.3">
      <c r="A3912">
        <v>3.19</v>
      </c>
    </row>
    <row r="3913" spans="1:1" x14ac:dyDescent="0.3">
      <c r="A3913">
        <v>3.2</v>
      </c>
    </row>
    <row r="3914" spans="1:1" x14ac:dyDescent="0.3">
      <c r="A3914">
        <v>3.2</v>
      </c>
    </row>
    <row r="3915" spans="1:1" x14ac:dyDescent="0.3">
      <c r="A3915">
        <v>3.2</v>
      </c>
    </row>
    <row r="3916" spans="1:1" x14ac:dyDescent="0.3">
      <c r="A3916">
        <v>3.2</v>
      </c>
    </row>
    <row r="3917" spans="1:1" x14ac:dyDescent="0.3">
      <c r="A3917">
        <v>3.12</v>
      </c>
    </row>
    <row r="3918" spans="1:1" x14ac:dyDescent="0.3">
      <c r="A3918">
        <v>3.2</v>
      </c>
    </row>
    <row r="3919" spans="1:1" x14ac:dyDescent="0.3">
      <c r="A3919">
        <v>3.12</v>
      </c>
    </row>
    <row r="3920" spans="1:1" x14ac:dyDescent="0.3">
      <c r="A3920">
        <v>3.2</v>
      </c>
    </row>
    <row r="3921" spans="1:1" x14ac:dyDescent="0.3">
      <c r="A3921">
        <v>3.2</v>
      </c>
    </row>
    <row r="3922" spans="1:1" x14ac:dyDescent="0.3">
      <c r="A3922">
        <v>3.2</v>
      </c>
    </row>
    <row r="3923" spans="1:1" x14ac:dyDescent="0.3">
      <c r="A3923">
        <v>3.2</v>
      </c>
    </row>
    <row r="3924" spans="1:1" x14ac:dyDescent="0.3">
      <c r="A3924">
        <v>3.2</v>
      </c>
    </row>
    <row r="3925" spans="1:1" x14ac:dyDescent="0.3">
      <c r="A3925">
        <v>3.14</v>
      </c>
    </row>
    <row r="3926" spans="1:1" x14ac:dyDescent="0.3">
      <c r="A3926">
        <v>3.14</v>
      </c>
    </row>
    <row r="3927" spans="1:1" x14ac:dyDescent="0.3">
      <c r="A3927">
        <v>3.2</v>
      </c>
    </row>
    <row r="3928" spans="1:1" x14ac:dyDescent="0.3">
      <c r="A3928">
        <v>3.18</v>
      </c>
    </row>
    <row r="3929" spans="1:1" x14ac:dyDescent="0.3">
      <c r="A3929">
        <v>3.2</v>
      </c>
    </row>
    <row r="3930" spans="1:1" x14ac:dyDescent="0.3">
      <c r="A3930">
        <v>3.18</v>
      </c>
    </row>
    <row r="3931" spans="1:1" x14ac:dyDescent="0.3">
      <c r="A3931">
        <v>3.2</v>
      </c>
    </row>
    <row r="3932" spans="1:1" x14ac:dyDescent="0.3">
      <c r="A3932">
        <v>3.13</v>
      </c>
    </row>
    <row r="3933" spans="1:1" x14ac:dyDescent="0.3">
      <c r="A3933">
        <v>3.13</v>
      </c>
    </row>
    <row r="3934" spans="1:1" x14ac:dyDescent="0.3">
      <c r="A3934">
        <v>3.2</v>
      </c>
    </row>
    <row r="3935" spans="1:1" x14ac:dyDescent="0.3">
      <c r="A3935">
        <v>3.2</v>
      </c>
    </row>
    <row r="3936" spans="1:1" x14ac:dyDescent="0.3">
      <c r="A3936">
        <v>3.2</v>
      </c>
    </row>
    <row r="3937" spans="1:1" x14ac:dyDescent="0.3">
      <c r="A3937">
        <v>3.2</v>
      </c>
    </row>
    <row r="3938" spans="1:1" x14ac:dyDescent="0.3">
      <c r="A3938">
        <v>3.2</v>
      </c>
    </row>
    <row r="3939" spans="1:1" x14ac:dyDescent="0.3">
      <c r="A3939">
        <v>3.18</v>
      </c>
    </row>
    <row r="3940" spans="1:1" x14ac:dyDescent="0.3">
      <c r="A3940">
        <v>3.2</v>
      </c>
    </row>
    <row r="3941" spans="1:1" x14ac:dyDescent="0.3">
      <c r="A3941">
        <v>3.13</v>
      </c>
    </row>
    <row r="3942" spans="1:1" x14ac:dyDescent="0.3">
      <c r="A3942">
        <v>3.2</v>
      </c>
    </row>
    <row r="3943" spans="1:1" x14ac:dyDescent="0.3">
      <c r="A3943">
        <v>3.2</v>
      </c>
    </row>
    <row r="3944" spans="1:1" x14ac:dyDescent="0.3">
      <c r="A3944">
        <v>3.2</v>
      </c>
    </row>
    <row r="3945" spans="1:1" x14ac:dyDescent="0.3">
      <c r="A3945">
        <v>3.2</v>
      </c>
    </row>
    <row r="3946" spans="1:1" x14ac:dyDescent="0.3">
      <c r="A3946">
        <v>3.12</v>
      </c>
    </row>
    <row r="3947" spans="1:1" x14ac:dyDescent="0.3">
      <c r="A3947">
        <v>3.2</v>
      </c>
    </row>
    <row r="3948" spans="1:1" x14ac:dyDescent="0.3">
      <c r="A3948">
        <v>3.18</v>
      </c>
    </row>
    <row r="3949" spans="1:1" x14ac:dyDescent="0.3">
      <c r="A3949">
        <v>3.13</v>
      </c>
    </row>
    <row r="3950" spans="1:1" x14ac:dyDescent="0.3">
      <c r="A3950">
        <v>3.18</v>
      </c>
    </row>
    <row r="3951" spans="1:1" x14ac:dyDescent="0.3">
      <c r="A3951">
        <v>3.2</v>
      </c>
    </row>
    <row r="3952" spans="1:1" x14ac:dyDescent="0.3">
      <c r="A3952">
        <v>3.2</v>
      </c>
    </row>
    <row r="3953" spans="1:1" x14ac:dyDescent="0.3">
      <c r="A3953">
        <v>3.13</v>
      </c>
    </row>
    <row r="3954" spans="1:1" x14ac:dyDescent="0.3">
      <c r="A3954">
        <v>3.2</v>
      </c>
    </row>
    <row r="3955" spans="1:1" x14ac:dyDescent="0.3">
      <c r="A3955">
        <v>3.2</v>
      </c>
    </row>
    <row r="3956" spans="1:1" x14ac:dyDescent="0.3">
      <c r="A3956">
        <v>3.2</v>
      </c>
    </row>
    <row r="3957" spans="1:1" x14ac:dyDescent="0.3">
      <c r="A3957">
        <v>3.12</v>
      </c>
    </row>
    <row r="3958" spans="1:1" x14ac:dyDescent="0.3">
      <c r="A3958">
        <v>3.2</v>
      </c>
    </row>
    <row r="3959" spans="1:1" x14ac:dyDescent="0.3">
      <c r="A3959">
        <v>3.18</v>
      </c>
    </row>
    <row r="3960" spans="1:1" x14ac:dyDescent="0.3">
      <c r="A3960">
        <v>3.12</v>
      </c>
    </row>
    <row r="3961" spans="1:1" x14ac:dyDescent="0.3">
      <c r="A3961">
        <v>3.18</v>
      </c>
    </row>
    <row r="3962" spans="1:1" x14ac:dyDescent="0.3">
      <c r="A3962">
        <v>3.2</v>
      </c>
    </row>
    <row r="3963" spans="1:1" x14ac:dyDescent="0.3">
      <c r="A3963">
        <v>3.2</v>
      </c>
    </row>
    <row r="3964" spans="1:1" x14ac:dyDescent="0.3">
      <c r="A3964">
        <v>3.2</v>
      </c>
    </row>
    <row r="3965" spans="1:1" x14ac:dyDescent="0.3">
      <c r="A3965">
        <v>3.12</v>
      </c>
    </row>
    <row r="3966" spans="1:1" x14ac:dyDescent="0.3">
      <c r="A3966">
        <v>3.2</v>
      </c>
    </row>
    <row r="3967" spans="1:1" x14ac:dyDescent="0.3">
      <c r="A3967">
        <v>3.18</v>
      </c>
    </row>
    <row r="3968" spans="1:1" x14ac:dyDescent="0.3">
      <c r="A3968">
        <v>3.19</v>
      </c>
    </row>
    <row r="3969" spans="1:1" x14ac:dyDescent="0.3">
      <c r="A3969">
        <v>3.2</v>
      </c>
    </row>
    <row r="3970" spans="1:1" x14ac:dyDescent="0.3">
      <c r="A3970">
        <v>3.18</v>
      </c>
    </row>
    <row r="3971" spans="1:1" x14ac:dyDescent="0.3">
      <c r="A3971">
        <v>3.2</v>
      </c>
    </row>
    <row r="3972" spans="1:1" x14ac:dyDescent="0.3">
      <c r="A3972">
        <v>3.18</v>
      </c>
    </row>
    <row r="3973" spans="1:1" x14ac:dyDescent="0.3">
      <c r="A3973">
        <v>3.12</v>
      </c>
    </row>
    <row r="3974" spans="1:1" x14ac:dyDescent="0.3">
      <c r="A3974">
        <v>3.12</v>
      </c>
    </row>
    <row r="3975" spans="1:1" x14ac:dyDescent="0.3">
      <c r="A3975">
        <v>3.2</v>
      </c>
    </row>
    <row r="3976" spans="1:1" x14ac:dyDescent="0.3">
      <c r="A3976">
        <v>3.2</v>
      </c>
    </row>
    <row r="3977" spans="1:1" x14ac:dyDescent="0.3">
      <c r="A3977">
        <v>3.2</v>
      </c>
    </row>
    <row r="3978" spans="1:1" x14ac:dyDescent="0.3">
      <c r="A3978">
        <v>3.2</v>
      </c>
    </row>
    <row r="3979" spans="1:1" x14ac:dyDescent="0.3">
      <c r="A3979">
        <v>3.18</v>
      </c>
    </row>
    <row r="3980" spans="1:1" x14ac:dyDescent="0.3">
      <c r="A3980">
        <v>3.13</v>
      </c>
    </row>
    <row r="3981" spans="1:1" x14ac:dyDescent="0.3">
      <c r="A3981">
        <v>3.1</v>
      </c>
    </row>
    <row r="3982" spans="1:1" x14ac:dyDescent="0.3">
      <c r="A3982">
        <v>3.2</v>
      </c>
    </row>
    <row r="3983" spans="1:1" x14ac:dyDescent="0.3">
      <c r="A3983">
        <v>3.2</v>
      </c>
    </row>
    <row r="3984" spans="1:1" x14ac:dyDescent="0.3">
      <c r="A3984">
        <v>3.2</v>
      </c>
    </row>
    <row r="3985" spans="1:1" x14ac:dyDescent="0.3">
      <c r="A3985">
        <v>3.2</v>
      </c>
    </row>
    <row r="3986" spans="1:1" x14ac:dyDescent="0.3">
      <c r="A3986">
        <v>3.2</v>
      </c>
    </row>
    <row r="3987" spans="1:1" x14ac:dyDescent="0.3">
      <c r="A3987">
        <v>3.12</v>
      </c>
    </row>
    <row r="3988" spans="1:1" x14ac:dyDescent="0.3">
      <c r="A3988">
        <v>3.2</v>
      </c>
    </row>
    <row r="3989" spans="1:1" x14ac:dyDescent="0.3">
      <c r="A3989">
        <v>3.12</v>
      </c>
    </row>
    <row r="3990" spans="1:1" x14ac:dyDescent="0.3">
      <c r="A3990">
        <v>3.18</v>
      </c>
    </row>
    <row r="3991" spans="1:1" x14ac:dyDescent="0.3">
      <c r="A3991">
        <v>3.2</v>
      </c>
    </row>
    <row r="3992" spans="1:1" x14ac:dyDescent="0.3">
      <c r="A3992">
        <v>3.18</v>
      </c>
    </row>
    <row r="3993" spans="1:1" x14ac:dyDescent="0.3">
      <c r="A3993">
        <v>3.2</v>
      </c>
    </row>
    <row r="3994" spans="1:1" x14ac:dyDescent="0.3">
      <c r="A3994">
        <v>3.2</v>
      </c>
    </row>
    <row r="3995" spans="1:1" x14ac:dyDescent="0.3">
      <c r="A3995">
        <v>3.2</v>
      </c>
    </row>
    <row r="3996" spans="1:1" x14ac:dyDescent="0.3">
      <c r="A3996">
        <v>3.2</v>
      </c>
    </row>
    <row r="3997" spans="1:1" x14ac:dyDescent="0.3">
      <c r="A3997">
        <v>3.12</v>
      </c>
    </row>
    <row r="3998" spans="1:1" x14ac:dyDescent="0.3">
      <c r="A3998">
        <v>3.2</v>
      </c>
    </row>
    <row r="3999" spans="1:1" x14ac:dyDescent="0.3">
      <c r="A3999">
        <v>3.18</v>
      </c>
    </row>
    <row r="4000" spans="1:1" x14ac:dyDescent="0.3">
      <c r="A4000">
        <v>3.2</v>
      </c>
    </row>
    <row r="4001" spans="1:1" x14ac:dyDescent="0.3">
      <c r="A4001">
        <v>3.11</v>
      </c>
    </row>
    <row r="4002" spans="1:1" x14ac:dyDescent="0.3">
      <c r="A4002">
        <v>3.2</v>
      </c>
    </row>
    <row r="4003" spans="1:1" x14ac:dyDescent="0.3">
      <c r="A4003">
        <v>3.2</v>
      </c>
    </row>
    <row r="4004" spans="1:1" x14ac:dyDescent="0.3">
      <c r="A4004">
        <v>3.2</v>
      </c>
    </row>
    <row r="4005" spans="1:1" x14ac:dyDescent="0.3">
      <c r="A4005">
        <v>3.12</v>
      </c>
    </row>
    <row r="4006" spans="1:1" x14ac:dyDescent="0.3">
      <c r="A4006">
        <v>3.2</v>
      </c>
    </row>
    <row r="4007" spans="1:1" x14ac:dyDescent="0.3">
      <c r="A4007">
        <v>3.2</v>
      </c>
    </row>
    <row r="4008" spans="1:1" x14ac:dyDescent="0.3">
      <c r="A4008">
        <v>3.12</v>
      </c>
    </row>
    <row r="4009" spans="1:1" x14ac:dyDescent="0.3">
      <c r="A4009">
        <v>3.2</v>
      </c>
    </row>
    <row r="4010" spans="1:1" x14ac:dyDescent="0.3">
      <c r="A4010">
        <v>3.18</v>
      </c>
    </row>
    <row r="4011" spans="1:1" x14ac:dyDescent="0.3">
      <c r="A4011">
        <v>3.2</v>
      </c>
    </row>
    <row r="4012" spans="1:1" x14ac:dyDescent="0.3">
      <c r="A4012">
        <v>3.18</v>
      </c>
    </row>
    <row r="4013" spans="1:1" x14ac:dyDescent="0.3">
      <c r="A4013">
        <v>3.12</v>
      </c>
    </row>
    <row r="4014" spans="1:1" x14ac:dyDescent="0.3">
      <c r="A4014">
        <v>3.2</v>
      </c>
    </row>
    <row r="4015" spans="1:1" x14ac:dyDescent="0.3">
      <c r="A4015">
        <v>3.16</v>
      </c>
    </row>
    <row r="4016" spans="1:1" x14ac:dyDescent="0.3">
      <c r="A4016">
        <v>3.2</v>
      </c>
    </row>
    <row r="4017" spans="1:1" x14ac:dyDescent="0.3">
      <c r="A4017">
        <v>3.2</v>
      </c>
    </row>
    <row r="4018" spans="1:1" x14ac:dyDescent="0.3">
      <c r="A4018">
        <v>3.2</v>
      </c>
    </row>
    <row r="4019" spans="1:1" x14ac:dyDescent="0.3">
      <c r="A4019">
        <v>3.2</v>
      </c>
    </row>
    <row r="4020" spans="1:1" x14ac:dyDescent="0.3">
      <c r="A4020">
        <v>3.2</v>
      </c>
    </row>
    <row r="4021" spans="1:1" x14ac:dyDescent="0.3">
      <c r="A4021">
        <v>3.17</v>
      </c>
    </row>
    <row r="4022" spans="1:1" x14ac:dyDescent="0.3">
      <c r="A4022">
        <v>3.14</v>
      </c>
    </row>
    <row r="4023" spans="1:1" x14ac:dyDescent="0.3">
      <c r="A4023">
        <v>3.18</v>
      </c>
    </row>
    <row r="4024" spans="1:1" x14ac:dyDescent="0.3">
      <c r="A4024">
        <v>3.2</v>
      </c>
    </row>
    <row r="4025" spans="1:1" x14ac:dyDescent="0.3">
      <c r="A4025">
        <v>3.2</v>
      </c>
    </row>
    <row r="4026" spans="1:1" x14ac:dyDescent="0.3">
      <c r="A4026">
        <v>3.2</v>
      </c>
    </row>
    <row r="4027" spans="1:1" x14ac:dyDescent="0.3">
      <c r="A4027">
        <v>3.2</v>
      </c>
    </row>
    <row r="4028" spans="1:1" x14ac:dyDescent="0.3">
      <c r="A4028">
        <v>3.2</v>
      </c>
    </row>
    <row r="4029" spans="1:1" x14ac:dyDescent="0.3">
      <c r="A4029">
        <v>3.12</v>
      </c>
    </row>
    <row r="4030" spans="1:1" x14ac:dyDescent="0.3">
      <c r="A4030">
        <v>3.18</v>
      </c>
    </row>
    <row r="4031" spans="1:1" x14ac:dyDescent="0.3">
      <c r="A4031">
        <v>3.2</v>
      </c>
    </row>
    <row r="4032" spans="1:1" x14ac:dyDescent="0.3">
      <c r="A4032">
        <v>3.18</v>
      </c>
    </row>
    <row r="4033" spans="1:1" x14ac:dyDescent="0.3">
      <c r="A4033">
        <v>3.2</v>
      </c>
    </row>
    <row r="4034" spans="1:1" x14ac:dyDescent="0.3">
      <c r="A4034">
        <v>3.2</v>
      </c>
    </row>
    <row r="4035" spans="1:1" x14ac:dyDescent="0.3">
      <c r="A4035">
        <v>3.12</v>
      </c>
    </row>
    <row r="4036" spans="1:1" x14ac:dyDescent="0.3">
      <c r="A4036">
        <v>3.2</v>
      </c>
    </row>
    <row r="4037" spans="1:1" x14ac:dyDescent="0.3">
      <c r="A4037">
        <v>3.12</v>
      </c>
    </row>
    <row r="4038" spans="1:1" x14ac:dyDescent="0.3">
      <c r="A4038">
        <v>3.2</v>
      </c>
    </row>
    <row r="4039" spans="1:1" x14ac:dyDescent="0.3">
      <c r="A4039">
        <v>3.2</v>
      </c>
    </row>
    <row r="4040" spans="1:1" x14ac:dyDescent="0.3">
      <c r="A4040">
        <v>3.2</v>
      </c>
    </row>
    <row r="4041" spans="1:1" x14ac:dyDescent="0.3">
      <c r="A4041">
        <v>3.18</v>
      </c>
    </row>
    <row r="4042" spans="1:1" x14ac:dyDescent="0.3">
      <c r="A4042">
        <v>3.19</v>
      </c>
    </row>
    <row r="4043" spans="1:1" x14ac:dyDescent="0.3">
      <c r="A4043">
        <v>3.18</v>
      </c>
    </row>
    <row r="4044" spans="1:1" x14ac:dyDescent="0.3">
      <c r="A4044">
        <v>3.2</v>
      </c>
    </row>
    <row r="4045" spans="1:1" x14ac:dyDescent="0.3">
      <c r="A4045">
        <v>3.12</v>
      </c>
    </row>
    <row r="4046" spans="1:1" x14ac:dyDescent="0.3">
      <c r="A4046">
        <v>3.2</v>
      </c>
    </row>
    <row r="4047" spans="1:1" x14ac:dyDescent="0.3">
      <c r="A4047">
        <v>3.19</v>
      </c>
    </row>
    <row r="4048" spans="1:1" x14ac:dyDescent="0.3">
      <c r="A4048">
        <v>3.19</v>
      </c>
    </row>
    <row r="4049" spans="1:1" x14ac:dyDescent="0.3">
      <c r="A4049">
        <v>3.12</v>
      </c>
    </row>
    <row r="4050" spans="1:1" x14ac:dyDescent="0.3">
      <c r="A4050">
        <v>3.18</v>
      </c>
    </row>
    <row r="4051" spans="1:1" x14ac:dyDescent="0.3">
      <c r="A4051">
        <v>3.19</v>
      </c>
    </row>
    <row r="4052" spans="1:1" x14ac:dyDescent="0.3">
      <c r="A4052">
        <v>3.18</v>
      </c>
    </row>
    <row r="4053" spans="1:1" x14ac:dyDescent="0.3">
      <c r="A4053">
        <v>3.19</v>
      </c>
    </row>
    <row r="4054" spans="1:1" x14ac:dyDescent="0.3">
      <c r="A4054">
        <v>3.18</v>
      </c>
    </row>
    <row r="4055" spans="1:1" x14ac:dyDescent="0.3">
      <c r="A4055">
        <v>3.19</v>
      </c>
    </row>
    <row r="4056" spans="1:1" x14ac:dyDescent="0.3">
      <c r="A4056">
        <v>3.12</v>
      </c>
    </row>
    <row r="4057" spans="1:1" x14ac:dyDescent="0.3">
      <c r="A4057">
        <v>3.19</v>
      </c>
    </row>
    <row r="4058" spans="1:1" x14ac:dyDescent="0.3">
      <c r="A4058">
        <v>3.19</v>
      </c>
    </row>
    <row r="4059" spans="1:1" x14ac:dyDescent="0.3">
      <c r="A4059">
        <v>3.19</v>
      </c>
    </row>
    <row r="4060" spans="1:1" x14ac:dyDescent="0.3">
      <c r="A4060">
        <v>3.19</v>
      </c>
    </row>
    <row r="4061" spans="1:1" x14ac:dyDescent="0.3">
      <c r="A4061">
        <v>3.09</v>
      </c>
    </row>
    <row r="4062" spans="1:1" x14ac:dyDescent="0.3">
      <c r="A4062">
        <v>3.2</v>
      </c>
    </row>
    <row r="4063" spans="1:1" x14ac:dyDescent="0.3">
      <c r="A4063">
        <v>3.1</v>
      </c>
    </row>
    <row r="4064" spans="1:1" x14ac:dyDescent="0.3">
      <c r="A4064">
        <v>3.2</v>
      </c>
    </row>
    <row r="4065" spans="1:1" x14ac:dyDescent="0.3">
      <c r="A4065">
        <v>3.19</v>
      </c>
    </row>
    <row r="4066" spans="1:1" x14ac:dyDescent="0.3">
      <c r="A4066">
        <v>3.19</v>
      </c>
    </row>
    <row r="4067" spans="1:1" x14ac:dyDescent="0.3">
      <c r="A4067">
        <v>3.19</v>
      </c>
    </row>
    <row r="4068" spans="1:1" x14ac:dyDescent="0.3">
      <c r="A4068">
        <v>3.19</v>
      </c>
    </row>
    <row r="4069" spans="1:1" x14ac:dyDescent="0.3">
      <c r="A4069">
        <v>3.19</v>
      </c>
    </row>
    <row r="4070" spans="1:1" x14ac:dyDescent="0.3">
      <c r="A4070">
        <v>3.2</v>
      </c>
    </row>
    <row r="4071" spans="1:1" x14ac:dyDescent="0.3">
      <c r="A4071">
        <v>3.19</v>
      </c>
    </row>
    <row r="4072" spans="1:1" x14ac:dyDescent="0.3">
      <c r="A4072">
        <v>3.17</v>
      </c>
    </row>
    <row r="4073" spans="1:1" x14ac:dyDescent="0.3">
      <c r="A4073">
        <v>3.19</v>
      </c>
    </row>
    <row r="4074" spans="1:1" x14ac:dyDescent="0.3">
      <c r="A4074">
        <v>3.18</v>
      </c>
    </row>
    <row r="4075" spans="1:1" x14ac:dyDescent="0.3">
      <c r="A4075">
        <v>3.2</v>
      </c>
    </row>
    <row r="4076" spans="1:1" x14ac:dyDescent="0.3">
      <c r="A4076">
        <v>3.18</v>
      </c>
    </row>
    <row r="4077" spans="1:1" x14ac:dyDescent="0.3">
      <c r="A4077">
        <v>3.19</v>
      </c>
    </row>
    <row r="4078" spans="1:1" x14ac:dyDescent="0.3">
      <c r="A4078">
        <v>3.19</v>
      </c>
    </row>
    <row r="4079" spans="1:1" x14ac:dyDescent="0.3">
      <c r="A4079">
        <v>3.19</v>
      </c>
    </row>
    <row r="4080" spans="1:1" x14ac:dyDescent="0.3">
      <c r="A4080">
        <v>3.2</v>
      </c>
    </row>
    <row r="4081" spans="1:1" x14ac:dyDescent="0.3">
      <c r="A4081">
        <v>3.17</v>
      </c>
    </row>
    <row r="4082" spans="1:1" x14ac:dyDescent="0.3">
      <c r="A4082">
        <v>3.19</v>
      </c>
    </row>
    <row r="4083" spans="1:1" x14ac:dyDescent="0.3">
      <c r="A4083">
        <v>3.1</v>
      </c>
    </row>
    <row r="4084" spans="1:1" x14ac:dyDescent="0.3">
      <c r="A4084">
        <v>3.19</v>
      </c>
    </row>
    <row r="4085" spans="1:1" x14ac:dyDescent="0.3">
      <c r="A4085">
        <v>3.19</v>
      </c>
    </row>
    <row r="4086" spans="1:1" x14ac:dyDescent="0.3">
      <c r="A4086">
        <v>3.19</v>
      </c>
    </row>
    <row r="4087" spans="1:1" x14ac:dyDescent="0.3">
      <c r="A4087">
        <v>3.19</v>
      </c>
    </row>
    <row r="4088" spans="1:1" x14ac:dyDescent="0.3">
      <c r="A4088">
        <v>3.19</v>
      </c>
    </row>
    <row r="4089" spans="1:1" x14ac:dyDescent="0.3">
      <c r="A4089">
        <v>3.19</v>
      </c>
    </row>
    <row r="4090" spans="1:1" x14ac:dyDescent="0.3">
      <c r="A4090">
        <v>3.12</v>
      </c>
    </row>
    <row r="4091" spans="1:1" x14ac:dyDescent="0.3">
      <c r="A4091">
        <v>3.19</v>
      </c>
    </row>
    <row r="4092" spans="1:1" x14ac:dyDescent="0.3">
      <c r="A4092">
        <v>3.17</v>
      </c>
    </row>
    <row r="4093" spans="1:1" x14ac:dyDescent="0.3">
      <c r="A4093">
        <v>3.19</v>
      </c>
    </row>
    <row r="4094" spans="1:1" x14ac:dyDescent="0.3">
      <c r="A4094">
        <v>3.17</v>
      </c>
    </row>
    <row r="4095" spans="1:1" x14ac:dyDescent="0.3">
      <c r="A4095">
        <v>3.19</v>
      </c>
    </row>
    <row r="4096" spans="1:1" x14ac:dyDescent="0.3">
      <c r="A4096">
        <v>3.19</v>
      </c>
    </row>
    <row r="4097" spans="1:1" x14ac:dyDescent="0.3">
      <c r="A4097">
        <v>3.18</v>
      </c>
    </row>
    <row r="4098" spans="1:1" x14ac:dyDescent="0.3">
      <c r="A4098">
        <v>3.19</v>
      </c>
    </row>
    <row r="4099" spans="1:1" x14ac:dyDescent="0.3">
      <c r="A4099">
        <v>3.19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3.19</v>
      </c>
    </row>
    <row r="4103" spans="1:1" x14ac:dyDescent="0.3">
      <c r="A4103">
        <v>3.17</v>
      </c>
    </row>
    <row r="4104" spans="1:1" x14ac:dyDescent="0.3">
      <c r="A4104">
        <v>3.12</v>
      </c>
    </row>
    <row r="4105" spans="1:1" x14ac:dyDescent="0.3">
      <c r="A4105">
        <v>3.17</v>
      </c>
    </row>
    <row r="4106" spans="1:1" x14ac:dyDescent="0.3">
      <c r="A4106">
        <v>3.19</v>
      </c>
    </row>
    <row r="4107" spans="1:1" x14ac:dyDescent="0.3">
      <c r="A4107">
        <v>3.19</v>
      </c>
    </row>
    <row r="4108" spans="1:1" x14ac:dyDescent="0.3">
      <c r="A4108">
        <v>3.16</v>
      </c>
    </row>
    <row r="4109" spans="1:1" x14ac:dyDescent="0.3">
      <c r="A4109">
        <v>3.19</v>
      </c>
    </row>
    <row r="4110" spans="1:1" x14ac:dyDescent="0.3">
      <c r="A4110">
        <v>3.19</v>
      </c>
    </row>
    <row r="4111" spans="1:1" x14ac:dyDescent="0.3">
      <c r="A4111">
        <v>3.11</v>
      </c>
    </row>
    <row r="4112" spans="1:1" x14ac:dyDescent="0.3">
      <c r="A4112">
        <v>3.17</v>
      </c>
    </row>
    <row r="4113" spans="1:1" x14ac:dyDescent="0.3">
      <c r="A4113">
        <v>3.19</v>
      </c>
    </row>
    <row r="4114" spans="1:1" x14ac:dyDescent="0.3">
      <c r="A4114">
        <v>3.17</v>
      </c>
    </row>
    <row r="4115" spans="1:1" x14ac:dyDescent="0.3">
      <c r="A4115">
        <v>3.19</v>
      </c>
    </row>
    <row r="4116" spans="1:1" x14ac:dyDescent="0.3">
      <c r="A4116">
        <v>3.19</v>
      </c>
    </row>
    <row r="4117" spans="1:1" x14ac:dyDescent="0.3">
      <c r="A4117">
        <v>3.19</v>
      </c>
    </row>
    <row r="4118" spans="1:1" x14ac:dyDescent="0.3">
      <c r="A4118">
        <v>3.15</v>
      </c>
    </row>
    <row r="4119" spans="1:1" x14ac:dyDescent="0.3">
      <c r="A4119">
        <v>3.19</v>
      </c>
    </row>
    <row r="4120" spans="1:1" x14ac:dyDescent="0.3">
      <c r="A4120">
        <v>3.19</v>
      </c>
    </row>
    <row r="4121" spans="1:1" x14ac:dyDescent="0.3">
      <c r="A4121">
        <v>3.19</v>
      </c>
    </row>
    <row r="4122" spans="1:1" x14ac:dyDescent="0.3">
      <c r="A4122">
        <v>3.19</v>
      </c>
    </row>
    <row r="4123" spans="1:1" x14ac:dyDescent="0.3">
      <c r="A4123">
        <v>3.17</v>
      </c>
    </row>
    <row r="4124" spans="1:1" x14ac:dyDescent="0.3">
      <c r="A4124">
        <v>3.05</v>
      </c>
    </row>
    <row r="4125" spans="1:1" x14ac:dyDescent="0.3">
      <c r="A4125">
        <v>3.17</v>
      </c>
    </row>
    <row r="4126" spans="1:1" x14ac:dyDescent="0.3">
      <c r="A4126">
        <v>3.19</v>
      </c>
    </row>
    <row r="4127" spans="1:1" x14ac:dyDescent="0.3">
      <c r="A4127">
        <v>3.19</v>
      </c>
    </row>
    <row r="4128" spans="1:1" x14ac:dyDescent="0.3">
      <c r="A4128">
        <v>3.19</v>
      </c>
    </row>
    <row r="4129" spans="1:1" x14ac:dyDescent="0.3">
      <c r="A4129">
        <v>3.19</v>
      </c>
    </row>
    <row r="4130" spans="1:1" x14ac:dyDescent="0.3">
      <c r="A4130">
        <v>3.19</v>
      </c>
    </row>
    <row r="4131" spans="1:1" x14ac:dyDescent="0.3">
      <c r="A4131">
        <v>3.19</v>
      </c>
    </row>
    <row r="4132" spans="1:1" x14ac:dyDescent="0.3">
      <c r="A4132">
        <v>3.17</v>
      </c>
    </row>
    <row r="4133" spans="1:1" x14ac:dyDescent="0.3">
      <c r="A4133">
        <v>3.18</v>
      </c>
    </row>
    <row r="4134" spans="1:1" x14ac:dyDescent="0.3">
      <c r="A4134">
        <v>3.18</v>
      </c>
    </row>
    <row r="4135" spans="1:1" x14ac:dyDescent="0.3">
      <c r="A4135">
        <v>3.19</v>
      </c>
    </row>
    <row r="4136" spans="1:1" x14ac:dyDescent="0.3">
      <c r="A4136">
        <v>3.19</v>
      </c>
    </row>
    <row r="4137" spans="1:1" x14ac:dyDescent="0.3">
      <c r="A4137">
        <v>3.19</v>
      </c>
    </row>
    <row r="4138" spans="1:1" x14ac:dyDescent="0.3">
      <c r="A4138">
        <v>3.16</v>
      </c>
    </row>
    <row r="4139" spans="1:1" x14ac:dyDescent="0.3">
      <c r="A4139">
        <v>3.19</v>
      </c>
    </row>
    <row r="4140" spans="1:1" x14ac:dyDescent="0.3">
      <c r="A4140">
        <v>3.12</v>
      </c>
    </row>
    <row r="4141" spans="1:1" x14ac:dyDescent="0.3">
      <c r="A4141">
        <v>3.19</v>
      </c>
    </row>
    <row r="4142" spans="1:1" x14ac:dyDescent="0.3">
      <c r="A4142">
        <v>3.19</v>
      </c>
    </row>
    <row r="4143" spans="1:1" x14ac:dyDescent="0.3">
      <c r="A4143">
        <v>3.17</v>
      </c>
    </row>
    <row r="4144" spans="1:1" x14ac:dyDescent="0.3">
      <c r="A4144">
        <v>3.19</v>
      </c>
    </row>
    <row r="4145" spans="1:1" x14ac:dyDescent="0.3">
      <c r="A4145">
        <v>3.17</v>
      </c>
    </row>
    <row r="4146" spans="1:1" x14ac:dyDescent="0.3">
      <c r="A4146">
        <v>3.19</v>
      </c>
    </row>
    <row r="4147" spans="1:1" x14ac:dyDescent="0.3">
      <c r="A4147">
        <v>3.19</v>
      </c>
    </row>
    <row r="4148" spans="1:1" x14ac:dyDescent="0.3">
      <c r="A4148">
        <v>3.19</v>
      </c>
    </row>
    <row r="4149" spans="1:1" x14ac:dyDescent="0.3">
      <c r="A4149">
        <v>3.19</v>
      </c>
    </row>
    <row r="4150" spans="1:1" x14ac:dyDescent="0.3">
      <c r="A4150">
        <v>3.19</v>
      </c>
    </row>
    <row r="4151" spans="1:1" x14ac:dyDescent="0.3">
      <c r="A4151">
        <v>3.18</v>
      </c>
    </row>
    <row r="4152" spans="1:1" x14ac:dyDescent="0.3">
      <c r="A4152">
        <v>3.15</v>
      </c>
    </row>
    <row r="4153" spans="1:1" x14ac:dyDescent="0.3">
      <c r="A4153">
        <v>3.19</v>
      </c>
    </row>
    <row r="4154" spans="1:1" x14ac:dyDescent="0.3">
      <c r="A4154">
        <v>3.17</v>
      </c>
    </row>
    <row r="4155" spans="1:1" x14ac:dyDescent="0.3">
      <c r="A4155">
        <v>3.18</v>
      </c>
    </row>
    <row r="4156" spans="1:1" x14ac:dyDescent="0.3">
      <c r="A4156">
        <v>3.09</v>
      </c>
    </row>
    <row r="4157" spans="1:1" x14ac:dyDescent="0.3">
      <c r="A4157">
        <v>3.19</v>
      </c>
    </row>
    <row r="4158" spans="1:1" x14ac:dyDescent="0.3">
      <c r="A4158">
        <v>3.19</v>
      </c>
    </row>
    <row r="4159" spans="1:1" x14ac:dyDescent="0.3">
      <c r="A4159">
        <v>3.11</v>
      </c>
    </row>
    <row r="4160" spans="1:1" x14ac:dyDescent="0.3">
      <c r="A4160">
        <v>3.18</v>
      </c>
    </row>
    <row r="4161" spans="1:1" x14ac:dyDescent="0.3">
      <c r="A4161">
        <v>3.19</v>
      </c>
    </row>
    <row r="4162" spans="1:1" x14ac:dyDescent="0.3">
      <c r="A4162">
        <v>3.19</v>
      </c>
    </row>
    <row r="4163" spans="1:1" x14ac:dyDescent="0.3">
      <c r="A4163">
        <v>3.16</v>
      </c>
    </row>
    <row r="4164" spans="1:1" x14ac:dyDescent="0.3">
      <c r="A4164">
        <v>3.17</v>
      </c>
    </row>
    <row r="4165" spans="1:1" x14ac:dyDescent="0.3">
      <c r="A4165">
        <v>3.17</v>
      </c>
    </row>
    <row r="4166" spans="1:1" x14ac:dyDescent="0.3">
      <c r="A4166">
        <v>3.18</v>
      </c>
    </row>
    <row r="4167" spans="1:1" x14ac:dyDescent="0.3">
      <c r="A4167">
        <v>3.18</v>
      </c>
    </row>
    <row r="4168" spans="1:1" x14ac:dyDescent="0.3">
      <c r="A4168">
        <v>3.19</v>
      </c>
    </row>
    <row r="4169" spans="1:1" x14ac:dyDescent="0.3">
      <c r="A4169">
        <v>3.19</v>
      </c>
    </row>
    <row r="4170" spans="1:1" x14ac:dyDescent="0.3">
      <c r="A4170">
        <v>3.19</v>
      </c>
    </row>
    <row r="4171" spans="1:1" x14ac:dyDescent="0.3">
      <c r="A4171">
        <v>3.18</v>
      </c>
    </row>
    <row r="4172" spans="1:1" x14ac:dyDescent="0.3">
      <c r="A4172">
        <v>3.11</v>
      </c>
    </row>
    <row r="4173" spans="1:1" x14ac:dyDescent="0.3">
      <c r="A4173">
        <v>3.17</v>
      </c>
    </row>
    <row r="4174" spans="1:1" x14ac:dyDescent="0.3">
      <c r="A4174">
        <v>3.16</v>
      </c>
    </row>
    <row r="4175" spans="1:1" x14ac:dyDescent="0.3">
      <c r="A4175">
        <v>3.19</v>
      </c>
    </row>
    <row r="4176" spans="1:1" x14ac:dyDescent="0.3">
      <c r="A4176">
        <v>3.16</v>
      </c>
    </row>
    <row r="4177" spans="1:1" x14ac:dyDescent="0.3">
      <c r="A4177">
        <v>3.18</v>
      </c>
    </row>
    <row r="4178" spans="1:1" x14ac:dyDescent="0.3">
      <c r="A4178">
        <v>3.18</v>
      </c>
    </row>
    <row r="4179" spans="1:1" x14ac:dyDescent="0.3">
      <c r="A4179">
        <v>3.17</v>
      </c>
    </row>
    <row r="4180" spans="1:1" x14ac:dyDescent="0.3">
      <c r="A4180">
        <v>3.14</v>
      </c>
    </row>
    <row r="4181" spans="1:1" x14ac:dyDescent="0.3">
      <c r="A4181">
        <v>3.18</v>
      </c>
    </row>
    <row r="4182" spans="1:1" x14ac:dyDescent="0.3">
      <c r="A4182">
        <v>3.18</v>
      </c>
    </row>
    <row r="4183" spans="1:1" x14ac:dyDescent="0.3">
      <c r="A4183">
        <v>3.17</v>
      </c>
    </row>
    <row r="4184" spans="1:1" x14ac:dyDescent="0.3">
      <c r="A4184">
        <v>3.18</v>
      </c>
    </row>
    <row r="4185" spans="1:1" x14ac:dyDescent="0.3">
      <c r="A4185">
        <v>3.16</v>
      </c>
    </row>
    <row r="4186" spans="1:1" x14ac:dyDescent="0.3">
      <c r="A4186">
        <v>3.18</v>
      </c>
    </row>
    <row r="4187" spans="1:1" x14ac:dyDescent="0.3">
      <c r="A4187">
        <v>3.17</v>
      </c>
    </row>
    <row r="4188" spans="1:1" x14ac:dyDescent="0.3">
      <c r="A4188">
        <v>3.17</v>
      </c>
    </row>
    <row r="4189" spans="1:1" x14ac:dyDescent="0.3">
      <c r="A4189">
        <v>3.18</v>
      </c>
    </row>
    <row r="4190" spans="1:1" x14ac:dyDescent="0.3">
      <c r="A4190">
        <v>3.18</v>
      </c>
    </row>
    <row r="4191" spans="1:1" x14ac:dyDescent="0.3">
      <c r="A4191">
        <v>3.18</v>
      </c>
    </row>
    <row r="4192" spans="1:1" x14ac:dyDescent="0.3">
      <c r="A4192">
        <v>3.18</v>
      </c>
    </row>
    <row r="4193" spans="1:1" x14ac:dyDescent="0.3">
      <c r="A4193">
        <v>3.11</v>
      </c>
    </row>
    <row r="4194" spans="1:1" x14ac:dyDescent="0.3">
      <c r="A4194">
        <v>3.16</v>
      </c>
    </row>
    <row r="4195" spans="1:1" x14ac:dyDescent="0.3">
      <c r="A4195">
        <v>3.18</v>
      </c>
    </row>
    <row r="4196" spans="1:1" x14ac:dyDescent="0.3">
      <c r="A4196">
        <v>3.1</v>
      </c>
    </row>
    <row r="4197" spans="1:1" x14ac:dyDescent="0.3">
      <c r="A4197">
        <v>3.18</v>
      </c>
    </row>
    <row r="4198" spans="1:1" x14ac:dyDescent="0.3">
      <c r="A4198">
        <v>3.18</v>
      </c>
    </row>
    <row r="4199" spans="1:1" x14ac:dyDescent="0.3">
      <c r="A4199">
        <v>3.18</v>
      </c>
    </row>
    <row r="4200" spans="1:1" x14ac:dyDescent="0.3">
      <c r="A4200">
        <v>3.19</v>
      </c>
    </row>
    <row r="4201" spans="1:1" x14ac:dyDescent="0.3">
      <c r="A4201">
        <v>3.15</v>
      </c>
    </row>
    <row r="4202" spans="1:1" x14ac:dyDescent="0.3">
      <c r="A4202">
        <v>3.19</v>
      </c>
    </row>
    <row r="4203" spans="1:1" x14ac:dyDescent="0.3">
      <c r="A4203">
        <v>3.19</v>
      </c>
    </row>
    <row r="4204" spans="1:1" x14ac:dyDescent="0.3">
      <c r="A4204">
        <v>3.15</v>
      </c>
    </row>
    <row r="4205" spans="1:1" x14ac:dyDescent="0.3">
      <c r="A4205">
        <v>3.17</v>
      </c>
    </row>
    <row r="4206" spans="1:1" x14ac:dyDescent="0.3">
      <c r="A4206">
        <v>3.18</v>
      </c>
    </row>
    <row r="4207" spans="1:1" x14ac:dyDescent="0.3">
      <c r="A4207">
        <v>3.08</v>
      </c>
    </row>
    <row r="4208" spans="1:1" x14ac:dyDescent="0.3">
      <c r="A4208">
        <v>3.18</v>
      </c>
    </row>
    <row r="4209" spans="1:1" x14ac:dyDescent="0.3">
      <c r="A4209">
        <v>3.18</v>
      </c>
    </row>
    <row r="4210" spans="1:1" x14ac:dyDescent="0.3">
      <c r="A4210">
        <v>3.19</v>
      </c>
    </row>
    <row r="4211" spans="1:1" x14ac:dyDescent="0.3">
      <c r="A4211">
        <v>3.18</v>
      </c>
    </row>
    <row r="4212" spans="1:1" x14ac:dyDescent="0.3">
      <c r="A4212">
        <v>3.11</v>
      </c>
    </row>
    <row r="4213" spans="1:1" x14ac:dyDescent="0.3">
      <c r="A4213">
        <v>3.18</v>
      </c>
    </row>
    <row r="4214" spans="1:1" x14ac:dyDescent="0.3">
      <c r="A4214">
        <v>3.1</v>
      </c>
    </row>
    <row r="4215" spans="1:1" x14ac:dyDescent="0.3">
      <c r="A4215">
        <v>3.18</v>
      </c>
    </row>
    <row r="4216" spans="1:1" x14ac:dyDescent="0.3">
      <c r="A4216">
        <v>3.16</v>
      </c>
    </row>
    <row r="4217" spans="1:1" x14ac:dyDescent="0.3">
      <c r="A4217">
        <v>3.18</v>
      </c>
    </row>
    <row r="4218" spans="1:1" x14ac:dyDescent="0.3">
      <c r="A4218">
        <v>3.18</v>
      </c>
    </row>
    <row r="4219" spans="1:1" x14ac:dyDescent="0.3">
      <c r="A4219">
        <v>3.18</v>
      </c>
    </row>
    <row r="4220" spans="1:1" x14ac:dyDescent="0.3">
      <c r="A4220">
        <v>3.18</v>
      </c>
    </row>
    <row r="4221" spans="1:1" x14ac:dyDescent="0.3">
      <c r="A4221">
        <v>3.18</v>
      </c>
    </row>
    <row r="4222" spans="1:1" x14ac:dyDescent="0.3">
      <c r="A4222">
        <v>3.18</v>
      </c>
    </row>
    <row r="4223" spans="1:1" x14ac:dyDescent="0.3">
      <c r="A4223">
        <v>3.18</v>
      </c>
    </row>
    <row r="4224" spans="1:1" x14ac:dyDescent="0.3">
      <c r="A4224">
        <v>3.18</v>
      </c>
    </row>
    <row r="4225" spans="1:1" x14ac:dyDescent="0.3">
      <c r="A4225">
        <v>3.16</v>
      </c>
    </row>
    <row r="4226" spans="1:1" x14ac:dyDescent="0.3">
      <c r="A4226">
        <v>3.18</v>
      </c>
    </row>
    <row r="4227" spans="1:1" x14ac:dyDescent="0.3">
      <c r="A4227">
        <v>3.16</v>
      </c>
    </row>
    <row r="4228" spans="1:1" x14ac:dyDescent="0.3">
      <c r="A4228">
        <v>3.11</v>
      </c>
    </row>
    <row r="4229" spans="1:1" x14ac:dyDescent="0.3">
      <c r="A4229">
        <v>3.18</v>
      </c>
    </row>
    <row r="4230" spans="1:1" x14ac:dyDescent="0.3">
      <c r="A4230">
        <v>3.18</v>
      </c>
    </row>
    <row r="4231" spans="1:1" x14ac:dyDescent="0.3">
      <c r="A4231">
        <v>3.18</v>
      </c>
    </row>
    <row r="4232" spans="1:1" x14ac:dyDescent="0.3">
      <c r="A4232">
        <v>3.18</v>
      </c>
    </row>
    <row r="4233" spans="1:1" x14ac:dyDescent="0.3">
      <c r="A4233">
        <v>3.18</v>
      </c>
    </row>
    <row r="4234" spans="1:1" x14ac:dyDescent="0.3">
      <c r="A4234">
        <v>3.18</v>
      </c>
    </row>
    <row r="4235" spans="1:1" x14ac:dyDescent="0.3">
      <c r="A4235">
        <v>3.11</v>
      </c>
    </row>
    <row r="4236" spans="1:1" x14ac:dyDescent="0.3">
      <c r="A4236">
        <v>3.08</v>
      </c>
    </row>
    <row r="4237" spans="1:1" x14ac:dyDescent="0.3">
      <c r="A4237">
        <v>3.18</v>
      </c>
    </row>
    <row r="4238" spans="1:1" x14ac:dyDescent="0.3">
      <c r="A4238">
        <v>3.16</v>
      </c>
    </row>
    <row r="4239" spans="1:1" x14ac:dyDescent="0.3">
      <c r="A4239">
        <v>3.18</v>
      </c>
    </row>
    <row r="4240" spans="1:1" x14ac:dyDescent="0.3">
      <c r="A4240">
        <v>3.18</v>
      </c>
    </row>
    <row r="4241" spans="1:1" x14ac:dyDescent="0.3">
      <c r="A4241">
        <v>3.18</v>
      </c>
    </row>
    <row r="4242" spans="1:1" x14ac:dyDescent="0.3">
      <c r="A4242">
        <v>3.18</v>
      </c>
    </row>
    <row r="4243" spans="1:1" x14ac:dyDescent="0.3">
      <c r="A4243">
        <v>3.18</v>
      </c>
    </row>
    <row r="4244" spans="1:1" x14ac:dyDescent="0.3">
      <c r="A4244">
        <v>3.1</v>
      </c>
    </row>
    <row r="4245" spans="1:1" x14ac:dyDescent="0.3">
      <c r="A4245">
        <v>3.16</v>
      </c>
    </row>
    <row r="4246" spans="1:1" x14ac:dyDescent="0.3">
      <c r="A4246">
        <v>3.18</v>
      </c>
    </row>
    <row r="4247" spans="1:1" x14ac:dyDescent="0.3">
      <c r="A4247">
        <v>3.16</v>
      </c>
    </row>
    <row r="4248" spans="1:1" x14ac:dyDescent="0.3">
      <c r="A4248">
        <v>3.18</v>
      </c>
    </row>
    <row r="4249" spans="1:1" x14ac:dyDescent="0.3">
      <c r="A4249">
        <v>3.18</v>
      </c>
    </row>
    <row r="4250" spans="1:1" x14ac:dyDescent="0.3">
      <c r="A4250">
        <v>3.18</v>
      </c>
    </row>
    <row r="4251" spans="1:1" x14ac:dyDescent="0.3">
      <c r="A4251">
        <v>3.18</v>
      </c>
    </row>
    <row r="4252" spans="1:1" x14ac:dyDescent="0.3">
      <c r="A4252">
        <v>3.1</v>
      </c>
    </row>
    <row r="4253" spans="1:1" x14ac:dyDescent="0.3">
      <c r="A4253">
        <v>3.18</v>
      </c>
    </row>
    <row r="4254" spans="1:1" x14ac:dyDescent="0.3">
      <c r="A4254">
        <v>3.18</v>
      </c>
    </row>
    <row r="4255" spans="1:1" x14ac:dyDescent="0.3">
      <c r="A4255">
        <v>3.18</v>
      </c>
    </row>
    <row r="4256" spans="1:1" x14ac:dyDescent="0.3">
      <c r="A4256">
        <v>3.15</v>
      </c>
    </row>
    <row r="4257" spans="1:1" x14ac:dyDescent="0.3">
      <c r="A4257">
        <v>3.18</v>
      </c>
    </row>
    <row r="4258" spans="1:1" x14ac:dyDescent="0.3">
      <c r="A4258">
        <v>3.16</v>
      </c>
    </row>
    <row r="4259" spans="1:1" x14ac:dyDescent="0.3">
      <c r="A4259">
        <v>3.18</v>
      </c>
    </row>
    <row r="4260" spans="1:1" x14ac:dyDescent="0.3">
      <c r="A4260">
        <v>3.1</v>
      </c>
    </row>
    <row r="4261" spans="1:1" x14ac:dyDescent="0.3">
      <c r="A4261">
        <v>3.18</v>
      </c>
    </row>
    <row r="4262" spans="1:1" x14ac:dyDescent="0.3">
      <c r="A4262">
        <v>3.1</v>
      </c>
    </row>
    <row r="4263" spans="1:1" x14ac:dyDescent="0.3">
      <c r="A4263">
        <v>3.18</v>
      </c>
    </row>
    <row r="4264" spans="1:1" x14ac:dyDescent="0.3">
      <c r="A4264">
        <v>3.18</v>
      </c>
    </row>
    <row r="4265" spans="1:1" x14ac:dyDescent="0.3">
      <c r="A4265">
        <v>3.16</v>
      </c>
    </row>
    <row r="4266" spans="1:1" x14ac:dyDescent="0.3">
      <c r="A4266">
        <v>3.18</v>
      </c>
    </row>
    <row r="4267" spans="1:1" x14ac:dyDescent="0.3">
      <c r="A4267">
        <v>3.16</v>
      </c>
    </row>
    <row r="4268" spans="1:1" x14ac:dyDescent="0.3">
      <c r="A4268">
        <v>3.1</v>
      </c>
    </row>
    <row r="4269" spans="1:1" x14ac:dyDescent="0.3">
      <c r="A4269">
        <v>3.17</v>
      </c>
    </row>
    <row r="4270" spans="1:1" x14ac:dyDescent="0.3">
      <c r="A4270">
        <v>3.14</v>
      </c>
    </row>
    <row r="4271" spans="1:1" x14ac:dyDescent="0.3">
      <c r="A4271">
        <v>3.18</v>
      </c>
    </row>
    <row r="4272" spans="1:1" x14ac:dyDescent="0.3">
      <c r="A4272">
        <v>3.18</v>
      </c>
    </row>
    <row r="4273" spans="1:1" x14ac:dyDescent="0.3">
      <c r="A4273">
        <v>3.17</v>
      </c>
    </row>
    <row r="4274" spans="1:1" x14ac:dyDescent="0.3">
      <c r="A4274">
        <v>3.18</v>
      </c>
    </row>
    <row r="4275" spans="1:1" x14ac:dyDescent="0.3">
      <c r="A4275">
        <v>3.18</v>
      </c>
    </row>
    <row r="4276" spans="1:1" x14ac:dyDescent="0.3">
      <c r="A4276">
        <v>3.08</v>
      </c>
    </row>
    <row r="4277" spans="1:1" x14ac:dyDescent="0.3">
      <c r="A4277">
        <v>3.18</v>
      </c>
    </row>
    <row r="4278" spans="1:1" x14ac:dyDescent="0.3">
      <c r="A4278">
        <v>3.16</v>
      </c>
    </row>
    <row r="4279" spans="1:1" x14ac:dyDescent="0.3">
      <c r="A4279">
        <v>3.17</v>
      </c>
    </row>
    <row r="4280" spans="1:1" x14ac:dyDescent="0.3">
      <c r="A4280">
        <v>3.18</v>
      </c>
    </row>
    <row r="4281" spans="1:1" x14ac:dyDescent="0.3">
      <c r="A4281">
        <v>3.17</v>
      </c>
    </row>
    <row r="4282" spans="1:1" x14ac:dyDescent="0.3">
      <c r="A4282">
        <v>3.17</v>
      </c>
    </row>
    <row r="4283" spans="1:1" x14ac:dyDescent="0.3">
      <c r="A4283">
        <v>3.1</v>
      </c>
    </row>
    <row r="4284" spans="1:1" x14ac:dyDescent="0.3">
      <c r="A4284">
        <v>3.1</v>
      </c>
    </row>
    <row r="4285" spans="1:1" x14ac:dyDescent="0.3">
      <c r="A4285">
        <v>3.18</v>
      </c>
    </row>
    <row r="4286" spans="1:1" x14ac:dyDescent="0.3">
      <c r="A4286">
        <v>3.18</v>
      </c>
    </row>
    <row r="4287" spans="1:1" x14ac:dyDescent="0.3">
      <c r="A4287">
        <v>3.15</v>
      </c>
    </row>
    <row r="4288" spans="1:1" x14ac:dyDescent="0.3">
      <c r="A4288">
        <v>3.18</v>
      </c>
    </row>
    <row r="4289" spans="1:1" x14ac:dyDescent="0.3">
      <c r="A4289">
        <v>3.16</v>
      </c>
    </row>
    <row r="4290" spans="1:1" x14ac:dyDescent="0.3">
      <c r="A4290">
        <v>3.1</v>
      </c>
    </row>
    <row r="4291" spans="1:1" x14ac:dyDescent="0.3">
      <c r="A4291">
        <v>3.17</v>
      </c>
    </row>
    <row r="4292" spans="1:1" x14ac:dyDescent="0.3">
      <c r="A4292">
        <v>3.1</v>
      </c>
    </row>
    <row r="4293" spans="1:1" x14ac:dyDescent="0.3">
      <c r="A4293">
        <v>3.17</v>
      </c>
    </row>
    <row r="4294" spans="1:1" x14ac:dyDescent="0.3">
      <c r="A4294">
        <v>3.18</v>
      </c>
    </row>
    <row r="4295" spans="1:1" x14ac:dyDescent="0.3">
      <c r="A4295">
        <v>3.18</v>
      </c>
    </row>
    <row r="4296" spans="1:1" x14ac:dyDescent="0.3">
      <c r="A4296">
        <v>3.15</v>
      </c>
    </row>
    <row r="4297" spans="1:1" x14ac:dyDescent="0.3">
      <c r="A4297">
        <v>3.18</v>
      </c>
    </row>
    <row r="4298" spans="1:1" x14ac:dyDescent="0.3">
      <c r="A4298">
        <v>3.15</v>
      </c>
    </row>
    <row r="4299" spans="1:1" x14ac:dyDescent="0.3">
      <c r="A4299">
        <v>3.17</v>
      </c>
    </row>
    <row r="4300" spans="1:1" x14ac:dyDescent="0.3">
      <c r="A4300">
        <v>3.1</v>
      </c>
    </row>
    <row r="4301" spans="1:1" x14ac:dyDescent="0.3">
      <c r="A4301">
        <v>3.17</v>
      </c>
    </row>
    <row r="4302" spans="1:1" x14ac:dyDescent="0.3">
      <c r="A4302">
        <v>3.17</v>
      </c>
    </row>
    <row r="4303" spans="1:1" x14ac:dyDescent="0.3">
      <c r="A4303">
        <v>3.17</v>
      </c>
    </row>
    <row r="4304" spans="1:1" x14ac:dyDescent="0.3">
      <c r="A4304">
        <v>3.1</v>
      </c>
    </row>
    <row r="4305" spans="1:1" x14ac:dyDescent="0.3">
      <c r="A4305">
        <v>3.17</v>
      </c>
    </row>
    <row r="4306" spans="1:1" x14ac:dyDescent="0.3">
      <c r="A4306">
        <v>3.18</v>
      </c>
    </row>
    <row r="4307" spans="1:1" x14ac:dyDescent="0.3">
      <c r="A4307">
        <v>3.15</v>
      </c>
    </row>
    <row r="4308" spans="1:1" x14ac:dyDescent="0.3">
      <c r="A4308">
        <v>3.1</v>
      </c>
    </row>
    <row r="4309" spans="1:1" x14ac:dyDescent="0.3">
      <c r="A4309">
        <v>3.16</v>
      </c>
    </row>
    <row r="4310" spans="1:1" x14ac:dyDescent="0.3">
      <c r="A4310">
        <v>3.17</v>
      </c>
    </row>
    <row r="4311" spans="1:1" x14ac:dyDescent="0.3">
      <c r="A4311">
        <v>3.17</v>
      </c>
    </row>
    <row r="4312" spans="1:1" x14ac:dyDescent="0.3">
      <c r="A4312">
        <v>3.17</v>
      </c>
    </row>
    <row r="4313" spans="1:1" x14ac:dyDescent="0.3">
      <c r="A4313">
        <v>3.17</v>
      </c>
    </row>
    <row r="4314" spans="1:1" x14ac:dyDescent="0.3">
      <c r="A4314">
        <v>3.17</v>
      </c>
    </row>
    <row r="4315" spans="1:1" x14ac:dyDescent="0.3">
      <c r="A4315">
        <v>3.17</v>
      </c>
    </row>
    <row r="4316" spans="1:1" x14ac:dyDescent="0.3">
      <c r="A4316">
        <v>3.09</v>
      </c>
    </row>
    <row r="4317" spans="1:1" x14ac:dyDescent="0.3">
      <c r="A4317">
        <v>3.17</v>
      </c>
    </row>
    <row r="4318" spans="1:1" x14ac:dyDescent="0.3">
      <c r="A4318">
        <v>3.15</v>
      </c>
    </row>
    <row r="4319" spans="1:1" x14ac:dyDescent="0.3">
      <c r="A4319">
        <v>3.17</v>
      </c>
    </row>
    <row r="4320" spans="1:1" x14ac:dyDescent="0.3">
      <c r="A4320">
        <v>3.15</v>
      </c>
    </row>
    <row r="4321" spans="1:1" x14ac:dyDescent="0.3">
      <c r="A4321">
        <v>3.17</v>
      </c>
    </row>
    <row r="4322" spans="1:1" x14ac:dyDescent="0.3">
      <c r="A4322">
        <v>3.17</v>
      </c>
    </row>
    <row r="4323" spans="1:1" x14ac:dyDescent="0.3">
      <c r="A4323">
        <v>3.17</v>
      </c>
    </row>
    <row r="4324" spans="1:1" x14ac:dyDescent="0.3">
      <c r="A4324">
        <v>3.1</v>
      </c>
    </row>
    <row r="4325" spans="1:1" x14ac:dyDescent="0.3">
      <c r="A4325">
        <v>3.16</v>
      </c>
    </row>
    <row r="4326" spans="1:1" x14ac:dyDescent="0.3">
      <c r="A4326">
        <v>3.17</v>
      </c>
    </row>
    <row r="4327" spans="1:1" x14ac:dyDescent="0.3">
      <c r="A4327">
        <v>3.16</v>
      </c>
    </row>
    <row r="4328" spans="1:1" x14ac:dyDescent="0.3">
      <c r="A4328">
        <v>3.17</v>
      </c>
    </row>
    <row r="4329" spans="1:1" x14ac:dyDescent="0.3">
      <c r="A4329">
        <v>3.15</v>
      </c>
    </row>
    <row r="4330" spans="1:1" x14ac:dyDescent="0.3">
      <c r="A4330">
        <v>3.17</v>
      </c>
    </row>
    <row r="4331" spans="1:1" x14ac:dyDescent="0.3">
      <c r="A4331">
        <v>3.14</v>
      </c>
    </row>
    <row r="4332" spans="1:1" x14ac:dyDescent="0.3">
      <c r="A4332">
        <v>3.1</v>
      </c>
    </row>
    <row r="4333" spans="1:1" x14ac:dyDescent="0.3">
      <c r="A4333">
        <v>3.17</v>
      </c>
    </row>
    <row r="4334" spans="1:1" x14ac:dyDescent="0.3">
      <c r="A4334">
        <v>3.17</v>
      </c>
    </row>
    <row r="4335" spans="1:1" x14ac:dyDescent="0.3">
      <c r="A4335">
        <v>3.17</v>
      </c>
    </row>
    <row r="4336" spans="1:1" x14ac:dyDescent="0.3">
      <c r="A4336">
        <v>3.17</v>
      </c>
    </row>
    <row r="4337" spans="1:1" x14ac:dyDescent="0.3">
      <c r="A4337">
        <v>3.17</v>
      </c>
    </row>
    <row r="4338" spans="1:1" x14ac:dyDescent="0.3">
      <c r="A4338">
        <v>3.08</v>
      </c>
    </row>
    <row r="4339" spans="1:1" x14ac:dyDescent="0.3">
      <c r="A4339">
        <v>3.17</v>
      </c>
    </row>
    <row r="4340" spans="1:1" x14ac:dyDescent="0.3">
      <c r="A4340">
        <v>3.08</v>
      </c>
    </row>
    <row r="4341" spans="1:1" x14ac:dyDescent="0.3">
      <c r="A4341">
        <v>3.17</v>
      </c>
    </row>
    <row r="4342" spans="1:1" x14ac:dyDescent="0.3">
      <c r="A4342">
        <v>3.17</v>
      </c>
    </row>
    <row r="4343" spans="1:1" x14ac:dyDescent="0.3">
      <c r="A4343">
        <v>3.17</v>
      </c>
    </row>
    <row r="4344" spans="1:1" x14ac:dyDescent="0.3">
      <c r="A4344">
        <v>3.17</v>
      </c>
    </row>
    <row r="4345" spans="1:1" x14ac:dyDescent="0.3">
      <c r="A4345">
        <v>3.17</v>
      </c>
    </row>
    <row r="4346" spans="1:1" x14ac:dyDescent="0.3">
      <c r="A4346">
        <v>3.17</v>
      </c>
    </row>
    <row r="4347" spans="1:1" x14ac:dyDescent="0.3">
      <c r="A4347">
        <v>3.15</v>
      </c>
    </row>
    <row r="4348" spans="1:1" x14ac:dyDescent="0.3">
      <c r="A4348">
        <v>3.11</v>
      </c>
    </row>
    <row r="4349" spans="1:1" x14ac:dyDescent="0.3">
      <c r="A4349">
        <v>3.15</v>
      </c>
    </row>
    <row r="4350" spans="1:1" x14ac:dyDescent="0.3">
      <c r="A4350">
        <v>3.17</v>
      </c>
    </row>
    <row r="4351" spans="1:1" x14ac:dyDescent="0.3">
      <c r="A4351">
        <v>3.17</v>
      </c>
    </row>
    <row r="4352" spans="1:1" x14ac:dyDescent="0.3">
      <c r="A4352">
        <v>3.09</v>
      </c>
    </row>
    <row r="4353" spans="1:1" x14ac:dyDescent="0.3">
      <c r="A4353">
        <v>3.17</v>
      </c>
    </row>
    <row r="4354" spans="1:1" x14ac:dyDescent="0.3">
      <c r="A4354">
        <v>3.17</v>
      </c>
    </row>
    <row r="4355" spans="1:1" x14ac:dyDescent="0.3">
      <c r="A4355">
        <v>3.17</v>
      </c>
    </row>
    <row r="4356" spans="1:1" x14ac:dyDescent="0.3">
      <c r="A4356">
        <v>3.1</v>
      </c>
    </row>
    <row r="4357" spans="1:1" x14ac:dyDescent="0.3">
      <c r="A4357">
        <v>3.17</v>
      </c>
    </row>
    <row r="4358" spans="1:1" x14ac:dyDescent="0.3">
      <c r="A4358">
        <v>3.15</v>
      </c>
    </row>
    <row r="4359" spans="1:1" x14ac:dyDescent="0.3">
      <c r="A4359">
        <v>3.09</v>
      </c>
    </row>
    <row r="4360" spans="1:1" x14ac:dyDescent="0.3">
      <c r="A4360">
        <v>3.15</v>
      </c>
    </row>
    <row r="4361" spans="1:1" x14ac:dyDescent="0.3">
      <c r="A4361">
        <v>3.17</v>
      </c>
    </row>
    <row r="4362" spans="1:1" x14ac:dyDescent="0.3">
      <c r="A4362">
        <v>3.17</v>
      </c>
    </row>
    <row r="4363" spans="1:1" x14ac:dyDescent="0.3">
      <c r="A4363">
        <v>3.17</v>
      </c>
    </row>
    <row r="4364" spans="1:1" x14ac:dyDescent="0.3">
      <c r="A4364">
        <v>3.12</v>
      </c>
    </row>
    <row r="4365" spans="1:1" x14ac:dyDescent="0.3">
      <c r="A4365">
        <v>3.17</v>
      </c>
    </row>
    <row r="4366" spans="1:1" x14ac:dyDescent="0.3">
      <c r="A4366">
        <v>3.17</v>
      </c>
    </row>
    <row r="4367" spans="1:1" x14ac:dyDescent="0.3">
      <c r="A4367">
        <v>3.17</v>
      </c>
    </row>
    <row r="4368" spans="1:1" x14ac:dyDescent="0.3">
      <c r="A4368">
        <v>3.17</v>
      </c>
    </row>
    <row r="4369" spans="1:1" x14ac:dyDescent="0.3">
      <c r="A4369">
        <v>3.16</v>
      </c>
    </row>
    <row r="4370" spans="1:1" x14ac:dyDescent="0.3">
      <c r="A4370">
        <v>3.17</v>
      </c>
    </row>
    <row r="4371" spans="1:1" x14ac:dyDescent="0.3">
      <c r="A4371">
        <v>3.15</v>
      </c>
    </row>
    <row r="4372" spans="1:1" x14ac:dyDescent="0.3">
      <c r="A4372">
        <v>3.09</v>
      </c>
    </row>
    <row r="4373" spans="1:1" x14ac:dyDescent="0.3">
      <c r="A4373">
        <v>3.09</v>
      </c>
    </row>
    <row r="4374" spans="1:1" x14ac:dyDescent="0.3">
      <c r="A4374">
        <v>3.17</v>
      </c>
    </row>
    <row r="4375" spans="1:1" x14ac:dyDescent="0.3">
      <c r="A4375">
        <v>3.17</v>
      </c>
    </row>
    <row r="4376" spans="1:1" x14ac:dyDescent="0.3">
      <c r="A4376">
        <v>3.17</v>
      </c>
    </row>
    <row r="4377" spans="1:1" x14ac:dyDescent="0.3">
      <c r="A4377">
        <v>3.17</v>
      </c>
    </row>
    <row r="4378" spans="1:1" x14ac:dyDescent="0.3">
      <c r="A4378">
        <v>3.15</v>
      </c>
    </row>
    <row r="4379" spans="1:1" x14ac:dyDescent="0.3">
      <c r="A4379">
        <v>3.04</v>
      </c>
    </row>
    <row r="4380" spans="1:1" x14ac:dyDescent="0.3">
      <c r="A4380">
        <v>3.15</v>
      </c>
    </row>
    <row r="4381" spans="1:1" x14ac:dyDescent="0.3">
      <c r="A4381">
        <v>3.17</v>
      </c>
    </row>
    <row r="4382" spans="1:1" x14ac:dyDescent="0.3">
      <c r="A4382">
        <v>3.17</v>
      </c>
    </row>
    <row r="4383" spans="1:1" x14ac:dyDescent="0.3">
      <c r="A4383">
        <v>3.17</v>
      </c>
    </row>
    <row r="4384" spans="1:1" x14ac:dyDescent="0.3">
      <c r="A4384">
        <v>3.17</v>
      </c>
    </row>
    <row r="4385" spans="1:1" x14ac:dyDescent="0.3">
      <c r="A4385">
        <v>3.17</v>
      </c>
    </row>
    <row r="4386" spans="1:1" x14ac:dyDescent="0.3">
      <c r="A4386">
        <v>3.1</v>
      </c>
    </row>
    <row r="4387" spans="1:1" x14ac:dyDescent="0.3">
      <c r="A4387">
        <v>3.17</v>
      </c>
    </row>
    <row r="4388" spans="1:1" x14ac:dyDescent="0.3">
      <c r="A4388">
        <v>3.16</v>
      </c>
    </row>
    <row r="4389" spans="1:1" x14ac:dyDescent="0.3">
      <c r="A4389">
        <v>3.14</v>
      </c>
    </row>
    <row r="4390" spans="1:1" x14ac:dyDescent="0.3">
      <c r="A4390">
        <v>3.17</v>
      </c>
    </row>
    <row r="4391" spans="1:1" x14ac:dyDescent="0.3">
      <c r="A4391">
        <v>3.15</v>
      </c>
    </row>
    <row r="4392" spans="1:1" x14ac:dyDescent="0.3">
      <c r="A4392">
        <v>3.17</v>
      </c>
    </row>
    <row r="4393" spans="1:1" x14ac:dyDescent="0.3">
      <c r="A4393">
        <v>3.17</v>
      </c>
    </row>
    <row r="4394" spans="1:1" x14ac:dyDescent="0.3">
      <c r="A4394">
        <v>3.17</v>
      </c>
    </row>
    <row r="4395" spans="1:1" x14ac:dyDescent="0.3">
      <c r="A4395">
        <v>3.15</v>
      </c>
    </row>
    <row r="4396" spans="1:1" x14ac:dyDescent="0.3">
      <c r="A4396">
        <v>3.17</v>
      </c>
    </row>
    <row r="4397" spans="1:1" x14ac:dyDescent="0.3">
      <c r="A4397">
        <v>3.17</v>
      </c>
    </row>
    <row r="4398" spans="1:1" x14ac:dyDescent="0.3">
      <c r="A4398">
        <v>3.14</v>
      </c>
    </row>
    <row r="4399" spans="1:1" x14ac:dyDescent="0.3">
      <c r="A4399">
        <v>3.17</v>
      </c>
    </row>
    <row r="4400" spans="1:1" x14ac:dyDescent="0.3">
      <c r="A4400">
        <v>3.07</v>
      </c>
    </row>
    <row r="4401" spans="1:1" x14ac:dyDescent="0.3">
      <c r="A4401">
        <v>3.16</v>
      </c>
    </row>
    <row r="4402" spans="1:1" x14ac:dyDescent="0.3">
      <c r="A4402">
        <v>3.15</v>
      </c>
    </row>
    <row r="4403" spans="1:1" x14ac:dyDescent="0.3">
      <c r="A4403">
        <v>3.12</v>
      </c>
    </row>
    <row r="4404" spans="1:1" x14ac:dyDescent="0.3">
      <c r="A4404">
        <v>3.17</v>
      </c>
    </row>
    <row r="4405" spans="1:1" x14ac:dyDescent="0.3">
      <c r="A4405">
        <v>3.17</v>
      </c>
    </row>
    <row r="4406" spans="1:1" x14ac:dyDescent="0.3">
      <c r="A4406">
        <v>3.16</v>
      </c>
    </row>
    <row r="4407" spans="1:1" x14ac:dyDescent="0.3">
      <c r="A4407">
        <v>3.15</v>
      </c>
    </row>
    <row r="4408" spans="1:1" x14ac:dyDescent="0.3">
      <c r="A4408">
        <v>3.16</v>
      </c>
    </row>
    <row r="4409" spans="1:1" x14ac:dyDescent="0.3">
      <c r="A4409">
        <v>3.14</v>
      </c>
    </row>
    <row r="4410" spans="1:1" x14ac:dyDescent="0.3">
      <c r="A4410">
        <v>3.16</v>
      </c>
    </row>
    <row r="4411" spans="1:1" x14ac:dyDescent="0.3">
      <c r="A4411">
        <v>3.08</v>
      </c>
    </row>
    <row r="4412" spans="1:1" x14ac:dyDescent="0.3">
      <c r="A4412">
        <v>3.16</v>
      </c>
    </row>
    <row r="4413" spans="1:1" x14ac:dyDescent="0.3">
      <c r="A4413">
        <v>3.16</v>
      </c>
    </row>
    <row r="4414" spans="1:1" x14ac:dyDescent="0.3">
      <c r="A4414">
        <v>3.09</v>
      </c>
    </row>
    <row r="4415" spans="1:1" x14ac:dyDescent="0.3">
      <c r="A4415">
        <v>3.16</v>
      </c>
    </row>
    <row r="4416" spans="1:1" x14ac:dyDescent="0.3">
      <c r="A4416">
        <v>3.16</v>
      </c>
    </row>
    <row r="4417" spans="1:1" x14ac:dyDescent="0.3">
      <c r="A4417">
        <v>3.16</v>
      </c>
    </row>
    <row r="4418" spans="1:1" x14ac:dyDescent="0.3">
      <c r="A4418">
        <v>3.16</v>
      </c>
    </row>
    <row r="4419" spans="1:1" x14ac:dyDescent="0.3">
      <c r="A4419">
        <v>3.09</v>
      </c>
    </row>
    <row r="4420" spans="1:1" x14ac:dyDescent="0.3">
      <c r="A4420">
        <v>3.15</v>
      </c>
    </row>
    <row r="4421" spans="1:1" x14ac:dyDescent="0.3">
      <c r="A4421">
        <v>3.09</v>
      </c>
    </row>
    <row r="4422" spans="1:1" x14ac:dyDescent="0.3">
      <c r="A4422">
        <v>3.14</v>
      </c>
    </row>
    <row r="4423" spans="1:1" x14ac:dyDescent="0.3">
      <c r="A4423">
        <v>3.16</v>
      </c>
    </row>
    <row r="4424" spans="1:1" x14ac:dyDescent="0.3">
      <c r="A4424">
        <v>3.16</v>
      </c>
    </row>
    <row r="4425" spans="1:1" x14ac:dyDescent="0.3">
      <c r="A4425">
        <v>3.16</v>
      </c>
    </row>
    <row r="4426" spans="1:1" x14ac:dyDescent="0.3">
      <c r="A4426">
        <v>3.16</v>
      </c>
    </row>
    <row r="4427" spans="1:1" x14ac:dyDescent="0.3">
      <c r="A4427">
        <v>3.15</v>
      </c>
    </row>
    <row r="4428" spans="1:1" x14ac:dyDescent="0.3">
      <c r="A4428">
        <v>3.09</v>
      </c>
    </row>
    <row r="4429" spans="1:1" x14ac:dyDescent="0.3">
      <c r="A4429">
        <v>3.14</v>
      </c>
    </row>
    <row r="4430" spans="1:1" x14ac:dyDescent="0.3">
      <c r="A4430">
        <v>3.16</v>
      </c>
    </row>
    <row r="4431" spans="1:1" x14ac:dyDescent="0.3">
      <c r="A4431">
        <v>3.15</v>
      </c>
    </row>
    <row r="4432" spans="1:1" x14ac:dyDescent="0.3">
      <c r="A4432">
        <v>3.16</v>
      </c>
    </row>
    <row r="4433" spans="1:1" x14ac:dyDescent="0.3">
      <c r="A4433">
        <v>3.16</v>
      </c>
    </row>
    <row r="4434" spans="1:1" x14ac:dyDescent="0.3">
      <c r="A4434">
        <v>3.1</v>
      </c>
    </row>
    <row r="4435" spans="1:1" x14ac:dyDescent="0.3">
      <c r="A4435">
        <v>3.15</v>
      </c>
    </row>
    <row r="4436" spans="1:1" x14ac:dyDescent="0.3">
      <c r="A4436">
        <v>3.16</v>
      </c>
    </row>
    <row r="4437" spans="1:1" x14ac:dyDescent="0.3">
      <c r="A4437">
        <v>3.16</v>
      </c>
    </row>
    <row r="4438" spans="1:1" x14ac:dyDescent="0.3">
      <c r="A4438">
        <v>3.16</v>
      </c>
    </row>
    <row r="4439" spans="1:1" x14ac:dyDescent="0.3">
      <c r="A4439">
        <v>3.16</v>
      </c>
    </row>
    <row r="4440" spans="1:1" x14ac:dyDescent="0.3">
      <c r="A4440">
        <v>3.15</v>
      </c>
    </row>
    <row r="4441" spans="1:1" x14ac:dyDescent="0.3">
      <c r="A4441">
        <v>3.16</v>
      </c>
    </row>
    <row r="4442" spans="1:1" x14ac:dyDescent="0.3">
      <c r="A4442">
        <v>3.08</v>
      </c>
    </row>
    <row r="4443" spans="1:1" x14ac:dyDescent="0.3">
      <c r="A4443">
        <v>3.16</v>
      </c>
    </row>
    <row r="4444" spans="1:1" x14ac:dyDescent="0.3">
      <c r="A4444">
        <v>3.16</v>
      </c>
    </row>
    <row r="4445" spans="1:1" x14ac:dyDescent="0.3">
      <c r="A4445">
        <v>3.16</v>
      </c>
    </row>
    <row r="4446" spans="1:1" x14ac:dyDescent="0.3">
      <c r="A4446">
        <v>3.16</v>
      </c>
    </row>
    <row r="4447" spans="1:1" x14ac:dyDescent="0.3">
      <c r="A4447">
        <v>3.16</v>
      </c>
    </row>
    <row r="4448" spans="1:1" x14ac:dyDescent="0.3">
      <c r="A4448">
        <v>3.16</v>
      </c>
    </row>
    <row r="4449" spans="1:1" x14ac:dyDescent="0.3">
      <c r="A4449">
        <v>3.15</v>
      </c>
    </row>
    <row r="4450" spans="1:1" x14ac:dyDescent="0.3">
      <c r="A4450">
        <v>3.16</v>
      </c>
    </row>
    <row r="4451" spans="1:1" x14ac:dyDescent="0.3">
      <c r="A4451">
        <v>3.14</v>
      </c>
    </row>
    <row r="4452" spans="1:1" x14ac:dyDescent="0.3">
      <c r="A4452">
        <v>3.16</v>
      </c>
    </row>
    <row r="4453" spans="1:1" x14ac:dyDescent="0.3">
      <c r="A4453">
        <v>3.14</v>
      </c>
    </row>
    <row r="4454" spans="1:1" x14ac:dyDescent="0.3">
      <c r="A4454">
        <v>3.16</v>
      </c>
    </row>
    <row r="4455" spans="1:1" x14ac:dyDescent="0.3">
      <c r="A4455">
        <v>3.16</v>
      </c>
    </row>
    <row r="4456" spans="1:1" x14ac:dyDescent="0.3">
      <c r="A4456">
        <v>3.16</v>
      </c>
    </row>
    <row r="4457" spans="1:1" x14ac:dyDescent="0.3">
      <c r="A4457">
        <v>3.16</v>
      </c>
    </row>
    <row r="4458" spans="1:1" x14ac:dyDescent="0.3">
      <c r="A4458">
        <v>3.16</v>
      </c>
    </row>
    <row r="4459" spans="1:1" x14ac:dyDescent="0.3">
      <c r="A4459">
        <v>3.16</v>
      </c>
    </row>
    <row r="4460" spans="1:1" x14ac:dyDescent="0.3">
      <c r="A4460">
        <v>3.12</v>
      </c>
    </row>
    <row r="4461" spans="1:1" x14ac:dyDescent="0.3">
      <c r="A4461">
        <v>3.16</v>
      </c>
    </row>
    <row r="4462" spans="1:1" x14ac:dyDescent="0.3">
      <c r="A4462">
        <v>3.07</v>
      </c>
    </row>
    <row r="4463" spans="1:1" x14ac:dyDescent="0.3">
      <c r="A4463">
        <v>3.16</v>
      </c>
    </row>
    <row r="4464" spans="1:1" x14ac:dyDescent="0.3">
      <c r="A4464">
        <v>3.16</v>
      </c>
    </row>
    <row r="4465" spans="1:1" x14ac:dyDescent="0.3">
      <c r="A4465">
        <v>3.16</v>
      </c>
    </row>
    <row r="4466" spans="1:1" x14ac:dyDescent="0.3">
      <c r="A4466">
        <v>3.16</v>
      </c>
    </row>
    <row r="4467" spans="1:1" x14ac:dyDescent="0.3">
      <c r="A4467">
        <v>3.16</v>
      </c>
    </row>
    <row r="4468" spans="1:1" x14ac:dyDescent="0.3">
      <c r="A4468">
        <v>3.16</v>
      </c>
    </row>
    <row r="4469" spans="1:1" x14ac:dyDescent="0.3">
      <c r="A4469">
        <v>3.09</v>
      </c>
    </row>
    <row r="4470" spans="1:1" x14ac:dyDescent="0.3">
      <c r="A4470">
        <v>3.16</v>
      </c>
    </row>
    <row r="4471" spans="1:1" x14ac:dyDescent="0.3">
      <c r="A4471">
        <v>3.14</v>
      </c>
    </row>
    <row r="4472" spans="1:1" x14ac:dyDescent="0.3">
      <c r="A4472">
        <v>3.16</v>
      </c>
    </row>
    <row r="4473" spans="1:1" x14ac:dyDescent="0.3">
      <c r="A4473">
        <v>3.14</v>
      </c>
    </row>
    <row r="4474" spans="1:1" x14ac:dyDescent="0.3">
      <c r="A4474">
        <v>3.16</v>
      </c>
    </row>
    <row r="4475" spans="1:1" x14ac:dyDescent="0.3">
      <c r="A4475">
        <v>3.16</v>
      </c>
    </row>
    <row r="4476" spans="1:1" x14ac:dyDescent="0.3">
      <c r="A4476">
        <v>3.08</v>
      </c>
    </row>
    <row r="4477" spans="1:1" x14ac:dyDescent="0.3">
      <c r="A4477">
        <v>3.16</v>
      </c>
    </row>
    <row r="4478" spans="1:1" x14ac:dyDescent="0.3">
      <c r="A4478">
        <v>3.16</v>
      </c>
    </row>
    <row r="4479" spans="1:1" x14ac:dyDescent="0.3">
      <c r="A4479">
        <v>3.16</v>
      </c>
    </row>
    <row r="4480" spans="1:1" x14ac:dyDescent="0.3">
      <c r="A4480">
        <v>3.14</v>
      </c>
    </row>
    <row r="4481" spans="1:1" x14ac:dyDescent="0.3">
      <c r="A4481">
        <v>3.16</v>
      </c>
    </row>
    <row r="4482" spans="1:1" x14ac:dyDescent="0.3">
      <c r="A4482">
        <v>3.06</v>
      </c>
    </row>
    <row r="4483" spans="1:1" x14ac:dyDescent="0.3">
      <c r="A4483">
        <v>3.08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3.16</v>
      </c>
    </row>
    <row r="4487" spans="1:1" x14ac:dyDescent="0.3">
      <c r="A4487">
        <v>3.16</v>
      </c>
    </row>
    <row r="4488" spans="1:1" x14ac:dyDescent="0.3">
      <c r="A4488">
        <v>3.16</v>
      </c>
    </row>
    <row r="4489" spans="1:1" x14ac:dyDescent="0.3">
      <c r="A4489">
        <v>3.14</v>
      </c>
    </row>
    <row r="4490" spans="1:1" x14ac:dyDescent="0.3">
      <c r="A4490">
        <v>3.16</v>
      </c>
    </row>
    <row r="4491" spans="1:1" x14ac:dyDescent="0.3">
      <c r="A4491">
        <v>3.07</v>
      </c>
    </row>
    <row r="4492" spans="1:1" x14ac:dyDescent="0.3">
      <c r="A4492">
        <v>3.16</v>
      </c>
    </row>
    <row r="4493" spans="1:1" x14ac:dyDescent="0.3">
      <c r="A4493">
        <v>3.14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3.09</v>
      </c>
    </row>
    <row r="4497" spans="1:1" x14ac:dyDescent="0.3">
      <c r="A4497">
        <v>3.16</v>
      </c>
    </row>
    <row r="4498" spans="1:1" x14ac:dyDescent="0.3">
      <c r="A4498">
        <v>3.16</v>
      </c>
    </row>
    <row r="4499" spans="1:1" x14ac:dyDescent="0.3">
      <c r="A4499">
        <v>3.08</v>
      </c>
    </row>
    <row r="4500" spans="1:1" x14ac:dyDescent="0.3">
      <c r="A4500">
        <v>3.16</v>
      </c>
    </row>
    <row r="4501" spans="1:1" x14ac:dyDescent="0.3">
      <c r="A4501">
        <v>3.16</v>
      </c>
    </row>
    <row r="4502" spans="1:1" x14ac:dyDescent="0.3">
      <c r="A4502">
        <v>3.14</v>
      </c>
    </row>
    <row r="4503" spans="1:1" x14ac:dyDescent="0.3">
      <c r="A4503">
        <v>3.08</v>
      </c>
    </row>
    <row r="4504" spans="1:1" x14ac:dyDescent="0.3">
      <c r="A4504">
        <v>3.14</v>
      </c>
    </row>
    <row r="4505" spans="1:1" x14ac:dyDescent="0.3">
      <c r="A4505">
        <v>3.16</v>
      </c>
    </row>
    <row r="4506" spans="1:1" x14ac:dyDescent="0.3">
      <c r="A4506">
        <v>3.16</v>
      </c>
    </row>
    <row r="4507" spans="1:1" x14ac:dyDescent="0.3">
      <c r="A4507">
        <v>3.08</v>
      </c>
    </row>
    <row r="4508" spans="1:1" x14ac:dyDescent="0.3">
      <c r="A4508">
        <v>3.16</v>
      </c>
    </row>
    <row r="4509" spans="1:1" x14ac:dyDescent="0.3">
      <c r="A4509">
        <v>3.16</v>
      </c>
    </row>
    <row r="4510" spans="1:1" x14ac:dyDescent="0.3">
      <c r="A4510">
        <v>3.16</v>
      </c>
    </row>
    <row r="4511" spans="1:1" x14ac:dyDescent="0.3">
      <c r="A4511">
        <v>3.14</v>
      </c>
    </row>
    <row r="4512" spans="1:1" x14ac:dyDescent="0.3">
      <c r="A4512">
        <v>3.16</v>
      </c>
    </row>
    <row r="4513" spans="1:1" x14ac:dyDescent="0.3">
      <c r="A4513">
        <v>3.14</v>
      </c>
    </row>
    <row r="4514" spans="1:1" x14ac:dyDescent="0.3">
      <c r="A4514">
        <v>3.16</v>
      </c>
    </row>
    <row r="4515" spans="1:1" x14ac:dyDescent="0.3">
      <c r="A4515">
        <v>3.08</v>
      </c>
    </row>
    <row r="4516" spans="1:1" x14ac:dyDescent="0.3">
      <c r="A4516">
        <v>3.16</v>
      </c>
    </row>
    <row r="4517" spans="1:1" x14ac:dyDescent="0.3">
      <c r="A4517">
        <v>3.08</v>
      </c>
    </row>
    <row r="4518" spans="1:1" x14ac:dyDescent="0.3">
      <c r="A4518">
        <v>3.16</v>
      </c>
    </row>
    <row r="4519" spans="1:1" x14ac:dyDescent="0.3">
      <c r="A4519">
        <v>3.16</v>
      </c>
    </row>
    <row r="4520" spans="1:1" x14ac:dyDescent="0.3">
      <c r="A4520">
        <v>3.15</v>
      </c>
    </row>
    <row r="4521" spans="1:1" x14ac:dyDescent="0.3">
      <c r="A4521">
        <v>3.16</v>
      </c>
    </row>
    <row r="4522" spans="1:1" x14ac:dyDescent="0.3">
      <c r="A4522">
        <v>3.13</v>
      </c>
    </row>
    <row r="4523" spans="1:1" x14ac:dyDescent="0.3">
      <c r="A4523">
        <v>3.08</v>
      </c>
    </row>
    <row r="4524" spans="1:1" x14ac:dyDescent="0.3">
      <c r="A4524">
        <v>3.07</v>
      </c>
    </row>
    <row r="4525" spans="1:1" x14ac:dyDescent="0.3">
      <c r="A4525">
        <v>3.16</v>
      </c>
    </row>
    <row r="4526" spans="1:1" x14ac:dyDescent="0.3">
      <c r="A4526">
        <v>3.16</v>
      </c>
    </row>
    <row r="4527" spans="1:1" x14ac:dyDescent="0.3">
      <c r="A4527">
        <v>3.16</v>
      </c>
    </row>
    <row r="4528" spans="1:1" x14ac:dyDescent="0.3">
      <c r="A4528">
        <v>3.16</v>
      </c>
    </row>
    <row r="4529" spans="1:1" x14ac:dyDescent="0.3">
      <c r="A4529">
        <v>3.16</v>
      </c>
    </row>
    <row r="4530" spans="1:1" x14ac:dyDescent="0.3">
      <c r="A4530">
        <v>3.16</v>
      </c>
    </row>
    <row r="4531" spans="1:1" x14ac:dyDescent="0.3">
      <c r="A4531">
        <v>3.06</v>
      </c>
    </row>
    <row r="4532" spans="1:1" x14ac:dyDescent="0.3">
      <c r="A4532">
        <v>3.16</v>
      </c>
    </row>
    <row r="4533" spans="1:1" x14ac:dyDescent="0.3">
      <c r="A4533">
        <v>3.13</v>
      </c>
    </row>
    <row r="4534" spans="1:1" x14ac:dyDescent="0.3">
      <c r="A4534">
        <v>3.15</v>
      </c>
    </row>
    <row r="4535" spans="1:1" x14ac:dyDescent="0.3">
      <c r="A4535">
        <v>3.15</v>
      </c>
    </row>
    <row r="4536" spans="1:1" x14ac:dyDescent="0.3">
      <c r="A4536">
        <v>3.15</v>
      </c>
    </row>
    <row r="4537" spans="1:1" x14ac:dyDescent="0.3">
      <c r="A4537">
        <v>3.15</v>
      </c>
    </row>
    <row r="4538" spans="1:1" x14ac:dyDescent="0.3">
      <c r="A4538">
        <v>3.15</v>
      </c>
    </row>
    <row r="4539" spans="1:1" x14ac:dyDescent="0.3">
      <c r="A4539">
        <v>3.1</v>
      </c>
    </row>
    <row r="4540" spans="1:1" x14ac:dyDescent="0.3">
      <c r="A4540">
        <v>3.15</v>
      </c>
    </row>
    <row r="4541" spans="1:1" x14ac:dyDescent="0.3">
      <c r="A4541">
        <v>3.15</v>
      </c>
    </row>
    <row r="4542" spans="1:1" x14ac:dyDescent="0.3">
      <c r="A4542">
        <v>3.14</v>
      </c>
    </row>
    <row r="4543" spans="1:1" x14ac:dyDescent="0.3">
      <c r="A4543">
        <v>3.16</v>
      </c>
    </row>
    <row r="4544" spans="1:1" x14ac:dyDescent="0.3">
      <c r="A4544">
        <v>3.13</v>
      </c>
    </row>
    <row r="4545" spans="1:1" x14ac:dyDescent="0.3">
      <c r="A4545">
        <v>3.15</v>
      </c>
    </row>
    <row r="4546" spans="1:1" x14ac:dyDescent="0.3">
      <c r="A4546">
        <v>3.15</v>
      </c>
    </row>
    <row r="4547" spans="1:1" x14ac:dyDescent="0.3">
      <c r="A4547">
        <v>3.13</v>
      </c>
    </row>
    <row r="4548" spans="1:1" x14ac:dyDescent="0.3">
      <c r="A4548">
        <v>3.16</v>
      </c>
    </row>
    <row r="4549" spans="1:1" x14ac:dyDescent="0.3">
      <c r="A4549">
        <v>3.16</v>
      </c>
    </row>
    <row r="4550" spans="1:1" x14ac:dyDescent="0.3">
      <c r="A4550">
        <v>3.15</v>
      </c>
    </row>
    <row r="4551" spans="1:1" x14ac:dyDescent="0.3">
      <c r="A4551">
        <v>3.08</v>
      </c>
    </row>
    <row r="4552" spans="1:1" x14ac:dyDescent="0.3">
      <c r="A4552">
        <v>3.15</v>
      </c>
    </row>
    <row r="4553" spans="1:1" x14ac:dyDescent="0.3">
      <c r="A4553">
        <v>3.13</v>
      </c>
    </row>
    <row r="4554" spans="1:1" x14ac:dyDescent="0.3">
      <c r="A4554">
        <v>3.15</v>
      </c>
    </row>
    <row r="4555" spans="1:1" x14ac:dyDescent="0.3">
      <c r="A4555">
        <v>3.07</v>
      </c>
    </row>
    <row r="4556" spans="1:1" x14ac:dyDescent="0.3">
      <c r="A4556">
        <v>3.15</v>
      </c>
    </row>
    <row r="4557" spans="1:1" x14ac:dyDescent="0.3">
      <c r="A4557">
        <v>3.15</v>
      </c>
    </row>
    <row r="4558" spans="1:1" x14ac:dyDescent="0.3">
      <c r="A4558">
        <v>3.15</v>
      </c>
    </row>
    <row r="4559" spans="1:1" x14ac:dyDescent="0.3">
      <c r="A4559">
        <v>3.07</v>
      </c>
    </row>
    <row r="4560" spans="1:1" x14ac:dyDescent="0.3">
      <c r="A4560">
        <v>3.15</v>
      </c>
    </row>
    <row r="4561" spans="1:1" x14ac:dyDescent="0.3">
      <c r="A4561">
        <v>3.15</v>
      </c>
    </row>
    <row r="4562" spans="1:1" x14ac:dyDescent="0.3">
      <c r="A4562">
        <v>3.14</v>
      </c>
    </row>
    <row r="4563" spans="1:1" x14ac:dyDescent="0.3">
      <c r="A4563">
        <v>3.1</v>
      </c>
    </row>
    <row r="4564" spans="1:1" x14ac:dyDescent="0.3">
      <c r="A4564">
        <v>3.13</v>
      </c>
    </row>
    <row r="4565" spans="1:1" x14ac:dyDescent="0.3">
      <c r="A4565">
        <v>3.15</v>
      </c>
    </row>
    <row r="4566" spans="1:1" x14ac:dyDescent="0.3">
      <c r="A4566">
        <v>3.15</v>
      </c>
    </row>
    <row r="4567" spans="1:1" x14ac:dyDescent="0.3">
      <c r="A4567">
        <v>3.15</v>
      </c>
    </row>
    <row r="4568" spans="1:1" x14ac:dyDescent="0.3">
      <c r="A4568">
        <v>3.15</v>
      </c>
    </row>
    <row r="4569" spans="1:1" x14ac:dyDescent="0.3">
      <c r="A4569">
        <v>3.15</v>
      </c>
    </row>
    <row r="4570" spans="1:1" x14ac:dyDescent="0.3">
      <c r="A4570">
        <v>3.15</v>
      </c>
    </row>
    <row r="4571" spans="1:1" x14ac:dyDescent="0.3">
      <c r="A4571">
        <v>3.08</v>
      </c>
    </row>
    <row r="4572" spans="1:1" x14ac:dyDescent="0.3">
      <c r="A4572">
        <v>3.12</v>
      </c>
    </row>
    <row r="4573" spans="1:1" x14ac:dyDescent="0.3">
      <c r="A4573">
        <v>3.13</v>
      </c>
    </row>
    <row r="4574" spans="1:1" x14ac:dyDescent="0.3">
      <c r="A4574">
        <v>3.15</v>
      </c>
    </row>
    <row r="4575" spans="1:1" x14ac:dyDescent="0.3">
      <c r="A4575">
        <v>3.13</v>
      </c>
    </row>
    <row r="4576" spans="1:1" x14ac:dyDescent="0.3">
      <c r="A4576">
        <v>3.15</v>
      </c>
    </row>
    <row r="4577" spans="1:1" x14ac:dyDescent="0.3">
      <c r="A4577">
        <v>3.15</v>
      </c>
    </row>
    <row r="4578" spans="1:1" x14ac:dyDescent="0.3">
      <c r="A4578">
        <v>3.15</v>
      </c>
    </row>
    <row r="4579" spans="1:1" x14ac:dyDescent="0.3">
      <c r="A4579">
        <v>3.11</v>
      </c>
    </row>
    <row r="4580" spans="1:1" x14ac:dyDescent="0.3">
      <c r="A4580">
        <v>3.15</v>
      </c>
    </row>
    <row r="4581" spans="1:1" x14ac:dyDescent="0.3">
      <c r="A4581">
        <v>3.15</v>
      </c>
    </row>
    <row r="4582" spans="1:1" x14ac:dyDescent="0.3">
      <c r="A4582">
        <v>3.15</v>
      </c>
    </row>
    <row r="4583" spans="1:1" x14ac:dyDescent="0.3">
      <c r="A4583">
        <v>3.15</v>
      </c>
    </row>
    <row r="4584" spans="1:1" x14ac:dyDescent="0.3">
      <c r="A4584">
        <v>3.13</v>
      </c>
    </row>
    <row r="4585" spans="1:1" x14ac:dyDescent="0.3">
      <c r="A4585">
        <v>3.15</v>
      </c>
    </row>
    <row r="4586" spans="1:1" x14ac:dyDescent="0.3">
      <c r="A4586">
        <v>3.12</v>
      </c>
    </row>
    <row r="4587" spans="1:1" x14ac:dyDescent="0.3">
      <c r="A4587">
        <v>3.07</v>
      </c>
    </row>
    <row r="4588" spans="1:1" x14ac:dyDescent="0.3">
      <c r="A4588">
        <v>3.15</v>
      </c>
    </row>
    <row r="4589" spans="1:1" x14ac:dyDescent="0.3">
      <c r="A4589">
        <v>3.15</v>
      </c>
    </row>
    <row r="4590" spans="1:1" x14ac:dyDescent="0.3">
      <c r="A4590">
        <v>3.15</v>
      </c>
    </row>
    <row r="4591" spans="1:1" x14ac:dyDescent="0.3">
      <c r="A4591">
        <v>3.15</v>
      </c>
    </row>
    <row r="4592" spans="1:1" x14ac:dyDescent="0.3">
      <c r="A4592">
        <v>3.15</v>
      </c>
    </row>
    <row r="4593" spans="1:1" x14ac:dyDescent="0.3">
      <c r="A4593">
        <v>3.05</v>
      </c>
    </row>
    <row r="4594" spans="1:1" x14ac:dyDescent="0.3">
      <c r="A4594">
        <v>3.15</v>
      </c>
    </row>
    <row r="4595" spans="1:1" x14ac:dyDescent="0.3">
      <c r="A4595">
        <v>3.04</v>
      </c>
    </row>
    <row r="4596" spans="1:1" x14ac:dyDescent="0.3">
      <c r="A4596">
        <v>3.15</v>
      </c>
    </row>
    <row r="4597" spans="1:1" x14ac:dyDescent="0.3">
      <c r="A4597">
        <v>3.15</v>
      </c>
    </row>
    <row r="4598" spans="1:1" x14ac:dyDescent="0.3">
      <c r="A4598">
        <v>3.15</v>
      </c>
    </row>
    <row r="4599" spans="1:1" x14ac:dyDescent="0.3">
      <c r="A4599">
        <v>3.15</v>
      </c>
    </row>
    <row r="4600" spans="1:1" x14ac:dyDescent="0.3">
      <c r="A4600">
        <v>3.15</v>
      </c>
    </row>
    <row r="4601" spans="1:1" x14ac:dyDescent="0.3">
      <c r="A4601">
        <v>3.15</v>
      </c>
    </row>
    <row r="4602" spans="1:1" x14ac:dyDescent="0.3">
      <c r="A4602">
        <v>3.15</v>
      </c>
    </row>
    <row r="4603" spans="1:1" x14ac:dyDescent="0.3">
      <c r="A4603">
        <v>3.07</v>
      </c>
    </row>
    <row r="4604" spans="1:1" x14ac:dyDescent="0.3">
      <c r="A4604">
        <v>3.13</v>
      </c>
    </row>
    <row r="4605" spans="1:1" x14ac:dyDescent="0.3">
      <c r="A4605">
        <v>3.15</v>
      </c>
    </row>
    <row r="4606" spans="1:1" x14ac:dyDescent="0.3">
      <c r="A4606">
        <v>3.13</v>
      </c>
    </row>
    <row r="4607" spans="1:1" x14ac:dyDescent="0.3">
      <c r="A4607">
        <v>3.07</v>
      </c>
    </row>
    <row r="4608" spans="1:1" x14ac:dyDescent="0.3">
      <c r="A4608">
        <v>3.14</v>
      </c>
    </row>
    <row r="4609" spans="1:1" x14ac:dyDescent="0.3">
      <c r="A4609">
        <v>3.15</v>
      </c>
    </row>
    <row r="4610" spans="1:1" x14ac:dyDescent="0.3">
      <c r="A4610">
        <v>3.15</v>
      </c>
    </row>
    <row r="4611" spans="1:1" x14ac:dyDescent="0.3">
      <c r="A4611">
        <v>3.07</v>
      </c>
    </row>
    <row r="4612" spans="1:1" x14ac:dyDescent="0.3">
      <c r="A4612">
        <v>3.15</v>
      </c>
    </row>
    <row r="4613" spans="1:1" x14ac:dyDescent="0.3">
      <c r="A4613">
        <v>3.12</v>
      </c>
    </row>
    <row r="4614" spans="1:1" x14ac:dyDescent="0.3">
      <c r="A4614">
        <v>3.12</v>
      </c>
    </row>
    <row r="4615" spans="1:1" x14ac:dyDescent="0.3">
      <c r="A4615">
        <v>3.12</v>
      </c>
    </row>
    <row r="4616" spans="1:1" x14ac:dyDescent="0.3">
      <c r="A4616">
        <v>3.14</v>
      </c>
    </row>
    <row r="4617" spans="1:1" x14ac:dyDescent="0.3">
      <c r="A4617">
        <v>3.14</v>
      </c>
    </row>
    <row r="4618" spans="1:1" x14ac:dyDescent="0.3">
      <c r="A4618">
        <v>3.14</v>
      </c>
    </row>
    <row r="4619" spans="1:1" x14ac:dyDescent="0.3">
      <c r="A4619">
        <v>3.07</v>
      </c>
    </row>
    <row r="4620" spans="1:1" x14ac:dyDescent="0.3">
      <c r="A4620">
        <v>3.14</v>
      </c>
    </row>
    <row r="4621" spans="1:1" x14ac:dyDescent="0.3">
      <c r="A4621">
        <v>3.15</v>
      </c>
    </row>
    <row r="4622" spans="1:1" x14ac:dyDescent="0.3">
      <c r="A4622">
        <v>3.14</v>
      </c>
    </row>
    <row r="4623" spans="1:1" x14ac:dyDescent="0.3">
      <c r="A4623">
        <v>3.15</v>
      </c>
    </row>
    <row r="4624" spans="1:1" x14ac:dyDescent="0.3">
      <c r="A4624">
        <v>3.13</v>
      </c>
    </row>
    <row r="4625" spans="1:1" x14ac:dyDescent="0.3">
      <c r="A4625">
        <v>3.15</v>
      </c>
    </row>
    <row r="4626" spans="1:1" x14ac:dyDescent="0.3">
      <c r="A4626">
        <v>3.12</v>
      </c>
    </row>
    <row r="4627" spans="1:1" x14ac:dyDescent="0.3">
      <c r="A4627">
        <v>3.07</v>
      </c>
    </row>
    <row r="4628" spans="1:1" x14ac:dyDescent="0.3">
      <c r="A4628">
        <v>3.07</v>
      </c>
    </row>
    <row r="4629" spans="1:1" x14ac:dyDescent="0.3">
      <c r="A4629">
        <v>3.14</v>
      </c>
    </row>
    <row r="4630" spans="1:1" x14ac:dyDescent="0.3">
      <c r="A4630">
        <v>3.15</v>
      </c>
    </row>
    <row r="4631" spans="1:1" x14ac:dyDescent="0.3">
      <c r="A4631">
        <v>3.14</v>
      </c>
    </row>
    <row r="4632" spans="1:1" x14ac:dyDescent="0.3">
      <c r="A4632">
        <v>3.14</v>
      </c>
    </row>
    <row r="4633" spans="1:1" x14ac:dyDescent="0.3">
      <c r="A4633">
        <v>3.14</v>
      </c>
    </row>
    <row r="4634" spans="1:1" x14ac:dyDescent="0.3">
      <c r="A4634">
        <v>3.06</v>
      </c>
    </row>
    <row r="4635" spans="1:1" x14ac:dyDescent="0.3">
      <c r="A4635">
        <v>3.05</v>
      </c>
    </row>
    <row r="4636" spans="1:1" x14ac:dyDescent="0.3">
      <c r="A4636">
        <v>3.14</v>
      </c>
    </row>
    <row r="4637" spans="1:1" x14ac:dyDescent="0.3">
      <c r="A4637">
        <v>3.12</v>
      </c>
    </row>
    <row r="4638" spans="1:1" x14ac:dyDescent="0.3">
      <c r="A4638">
        <v>3.14</v>
      </c>
    </row>
    <row r="4639" spans="1:1" x14ac:dyDescent="0.3">
      <c r="A4639">
        <v>3.14</v>
      </c>
    </row>
    <row r="4640" spans="1:1" x14ac:dyDescent="0.3">
      <c r="A4640">
        <v>3.14</v>
      </c>
    </row>
    <row r="4641" spans="1:1" x14ac:dyDescent="0.3">
      <c r="A4641">
        <v>3.1</v>
      </c>
    </row>
    <row r="4642" spans="1:1" x14ac:dyDescent="0.3">
      <c r="A4642">
        <v>3.14</v>
      </c>
    </row>
    <row r="4643" spans="1:1" x14ac:dyDescent="0.3">
      <c r="A4643">
        <v>3.06</v>
      </c>
    </row>
    <row r="4644" spans="1:1" x14ac:dyDescent="0.3">
      <c r="A4644">
        <v>3.11</v>
      </c>
    </row>
    <row r="4645" spans="1:1" x14ac:dyDescent="0.3">
      <c r="A4645">
        <v>3.14</v>
      </c>
    </row>
    <row r="4646" spans="1:1" x14ac:dyDescent="0.3">
      <c r="A4646">
        <v>3.12</v>
      </c>
    </row>
    <row r="4647" spans="1:1" x14ac:dyDescent="0.3">
      <c r="A4647">
        <v>3.14</v>
      </c>
    </row>
    <row r="4648" spans="1:1" x14ac:dyDescent="0.3">
      <c r="A4648">
        <v>3.09</v>
      </c>
    </row>
    <row r="4649" spans="1:1" x14ac:dyDescent="0.3">
      <c r="A4649">
        <v>3.14</v>
      </c>
    </row>
    <row r="4650" spans="1:1" x14ac:dyDescent="0.3">
      <c r="A4650">
        <v>3.14</v>
      </c>
    </row>
    <row r="4651" spans="1:1" x14ac:dyDescent="0.3">
      <c r="A4651">
        <v>3.06</v>
      </c>
    </row>
    <row r="4652" spans="1:1" x14ac:dyDescent="0.3">
      <c r="A4652">
        <v>3.14</v>
      </c>
    </row>
    <row r="4653" spans="1:1" x14ac:dyDescent="0.3">
      <c r="A4653">
        <v>3.14</v>
      </c>
    </row>
    <row r="4654" spans="1:1" x14ac:dyDescent="0.3">
      <c r="A4654">
        <v>3.14</v>
      </c>
    </row>
    <row r="4655" spans="1:1" x14ac:dyDescent="0.3">
      <c r="A4655">
        <v>3.03</v>
      </c>
    </row>
    <row r="4656" spans="1:1" x14ac:dyDescent="0.3">
      <c r="A4656">
        <v>3.14</v>
      </c>
    </row>
    <row r="4657" spans="1:1" x14ac:dyDescent="0.3">
      <c r="A4657">
        <v>3.12</v>
      </c>
    </row>
    <row r="4658" spans="1:1" x14ac:dyDescent="0.3">
      <c r="A4658">
        <v>3.14</v>
      </c>
    </row>
    <row r="4659" spans="1:1" x14ac:dyDescent="0.3">
      <c r="A4659">
        <v>3.06</v>
      </c>
    </row>
    <row r="4660" spans="1:1" x14ac:dyDescent="0.3">
      <c r="A4660">
        <v>3.14</v>
      </c>
    </row>
    <row r="4661" spans="1:1" x14ac:dyDescent="0.3">
      <c r="A4661">
        <v>3.14</v>
      </c>
    </row>
    <row r="4662" spans="1:1" x14ac:dyDescent="0.3">
      <c r="A4662">
        <v>3.12</v>
      </c>
    </row>
    <row r="4663" spans="1:1" x14ac:dyDescent="0.3">
      <c r="A4663">
        <v>3.14</v>
      </c>
    </row>
    <row r="4664" spans="1:1" x14ac:dyDescent="0.3">
      <c r="A4664">
        <v>3.13</v>
      </c>
    </row>
    <row r="4665" spans="1:1" x14ac:dyDescent="0.3">
      <c r="A4665">
        <v>3.14</v>
      </c>
    </row>
    <row r="4666" spans="1:1" x14ac:dyDescent="0.3">
      <c r="A4666">
        <v>3.12</v>
      </c>
    </row>
    <row r="4667" spans="1:1" x14ac:dyDescent="0.3">
      <c r="A4667">
        <v>3.14</v>
      </c>
    </row>
    <row r="4668" spans="1:1" x14ac:dyDescent="0.3">
      <c r="A4668">
        <v>3.12</v>
      </c>
    </row>
    <row r="4669" spans="1:1" x14ac:dyDescent="0.3">
      <c r="A4669">
        <v>3.06</v>
      </c>
    </row>
    <row r="4670" spans="1:1" x14ac:dyDescent="0.3">
      <c r="A4670">
        <v>3.13</v>
      </c>
    </row>
    <row r="4671" spans="1:1" x14ac:dyDescent="0.3">
      <c r="A4671">
        <v>3.14</v>
      </c>
    </row>
    <row r="4672" spans="1:1" x14ac:dyDescent="0.3">
      <c r="A4672">
        <v>3.14</v>
      </c>
    </row>
    <row r="4673" spans="1:1" x14ac:dyDescent="0.3">
      <c r="A4673">
        <v>3.14</v>
      </c>
    </row>
    <row r="4674" spans="1:1" x14ac:dyDescent="0.3">
      <c r="A4674">
        <v>3.14</v>
      </c>
    </row>
    <row r="4675" spans="1:1" x14ac:dyDescent="0.3">
      <c r="A4675">
        <v>3.1</v>
      </c>
    </row>
    <row r="4676" spans="1:1" x14ac:dyDescent="0.3">
      <c r="A4676">
        <v>3.1</v>
      </c>
    </row>
    <row r="4677" spans="1:1" x14ac:dyDescent="0.3">
      <c r="A4677">
        <v>3.11</v>
      </c>
    </row>
    <row r="4678" spans="1:1" x14ac:dyDescent="0.3">
      <c r="A4678">
        <v>3.14</v>
      </c>
    </row>
    <row r="4679" spans="1:1" x14ac:dyDescent="0.3">
      <c r="A4679">
        <v>3.14</v>
      </c>
    </row>
    <row r="4680" spans="1:1" x14ac:dyDescent="0.3">
      <c r="A4680">
        <v>3.13</v>
      </c>
    </row>
    <row r="4681" spans="1:1" x14ac:dyDescent="0.3">
      <c r="A4681">
        <v>3.13</v>
      </c>
    </row>
    <row r="4682" spans="1:1" x14ac:dyDescent="0.3">
      <c r="A4682">
        <v>3.13</v>
      </c>
    </row>
    <row r="4683" spans="1:1" x14ac:dyDescent="0.3">
      <c r="A4683">
        <v>3.13</v>
      </c>
    </row>
    <row r="4684" spans="1:1" x14ac:dyDescent="0.3">
      <c r="A4684">
        <v>3.13</v>
      </c>
    </row>
    <row r="4685" spans="1:1" x14ac:dyDescent="0.3">
      <c r="A4685">
        <v>3.13</v>
      </c>
    </row>
    <row r="4686" spans="1:1" x14ac:dyDescent="0.3">
      <c r="A4686">
        <v>3.11</v>
      </c>
    </row>
    <row r="4687" spans="1:1" x14ac:dyDescent="0.3">
      <c r="A4687">
        <v>3.13</v>
      </c>
    </row>
    <row r="4688" spans="1:1" x14ac:dyDescent="0.3">
      <c r="A4688">
        <v>3.11</v>
      </c>
    </row>
    <row r="4689" spans="1:1" x14ac:dyDescent="0.3">
      <c r="A4689">
        <v>3.11</v>
      </c>
    </row>
    <row r="4690" spans="1:1" x14ac:dyDescent="0.3">
      <c r="A4690">
        <v>3.13</v>
      </c>
    </row>
    <row r="4691" spans="1:1" x14ac:dyDescent="0.3">
      <c r="A4691">
        <v>3.09</v>
      </c>
    </row>
    <row r="4692" spans="1:1" x14ac:dyDescent="0.3">
      <c r="A4692">
        <v>3.13</v>
      </c>
    </row>
    <row r="4693" spans="1:1" x14ac:dyDescent="0.3">
      <c r="A4693">
        <v>3.13</v>
      </c>
    </row>
    <row r="4694" spans="1:1" x14ac:dyDescent="0.3">
      <c r="A4694">
        <v>3.13</v>
      </c>
    </row>
    <row r="4695" spans="1:1" x14ac:dyDescent="0.3">
      <c r="A4695">
        <v>3.1</v>
      </c>
    </row>
    <row r="4696" spans="1:1" x14ac:dyDescent="0.3">
      <c r="A4696">
        <v>3.12</v>
      </c>
    </row>
    <row r="4697" spans="1:1" x14ac:dyDescent="0.3">
      <c r="A4697">
        <v>3.11</v>
      </c>
    </row>
    <row r="4698" spans="1:1" x14ac:dyDescent="0.3">
      <c r="A4698">
        <v>3.13</v>
      </c>
    </row>
    <row r="4699" spans="1:1" x14ac:dyDescent="0.3">
      <c r="A4699">
        <v>3.13</v>
      </c>
    </row>
    <row r="4700" spans="1:1" x14ac:dyDescent="0.3">
      <c r="A4700">
        <v>3.13</v>
      </c>
    </row>
    <row r="4701" spans="1:1" x14ac:dyDescent="0.3">
      <c r="A4701">
        <v>3.13</v>
      </c>
    </row>
    <row r="4702" spans="1:1" x14ac:dyDescent="0.3">
      <c r="A4702">
        <v>3.13</v>
      </c>
    </row>
    <row r="4703" spans="1:1" x14ac:dyDescent="0.3">
      <c r="A4703">
        <v>3.06</v>
      </c>
    </row>
    <row r="4704" spans="1:1" x14ac:dyDescent="0.3">
      <c r="A4704">
        <v>3.13</v>
      </c>
    </row>
    <row r="4705" spans="1:1" x14ac:dyDescent="0.3">
      <c r="A4705">
        <v>3.13</v>
      </c>
    </row>
    <row r="4706" spans="1:1" x14ac:dyDescent="0.3">
      <c r="A4706">
        <v>3.11</v>
      </c>
    </row>
    <row r="4707" spans="1:1" x14ac:dyDescent="0.3">
      <c r="A4707">
        <v>3.12</v>
      </c>
    </row>
    <row r="4708" spans="1:1" x14ac:dyDescent="0.3">
      <c r="A4708">
        <v>3.11</v>
      </c>
    </row>
    <row r="4709" spans="1:1" x14ac:dyDescent="0.3">
      <c r="A4709">
        <v>3.13</v>
      </c>
    </row>
    <row r="4710" spans="1:1" x14ac:dyDescent="0.3">
      <c r="A4710">
        <v>3.13</v>
      </c>
    </row>
    <row r="4711" spans="1:1" x14ac:dyDescent="0.3">
      <c r="A4711">
        <v>3.12</v>
      </c>
    </row>
    <row r="4712" spans="1:1" x14ac:dyDescent="0.3">
      <c r="A4712">
        <v>3.13</v>
      </c>
    </row>
    <row r="4713" spans="1:1" x14ac:dyDescent="0.3">
      <c r="A4713">
        <v>3.13</v>
      </c>
    </row>
    <row r="4714" spans="1:1" x14ac:dyDescent="0.3">
      <c r="A4714">
        <v>3.13</v>
      </c>
    </row>
    <row r="4715" spans="1:1" x14ac:dyDescent="0.3">
      <c r="A4715">
        <v>3.11</v>
      </c>
    </row>
    <row r="4716" spans="1:1" x14ac:dyDescent="0.3">
      <c r="A4716">
        <v>3.13</v>
      </c>
    </row>
    <row r="4717" spans="1:1" x14ac:dyDescent="0.3">
      <c r="A4717">
        <v>3.04</v>
      </c>
    </row>
    <row r="4718" spans="1:1" x14ac:dyDescent="0.3">
      <c r="A4718">
        <v>3.13</v>
      </c>
    </row>
    <row r="4719" spans="1:1" x14ac:dyDescent="0.3">
      <c r="A4719">
        <v>3.1</v>
      </c>
    </row>
    <row r="4720" spans="1:1" x14ac:dyDescent="0.3">
      <c r="A4720">
        <v>3.13</v>
      </c>
    </row>
    <row r="4721" spans="1:1" x14ac:dyDescent="0.3">
      <c r="A4721">
        <v>3.13</v>
      </c>
    </row>
    <row r="4722" spans="1:1" x14ac:dyDescent="0.3">
      <c r="A4722">
        <v>3.13</v>
      </c>
    </row>
    <row r="4723" spans="1:1" x14ac:dyDescent="0.3">
      <c r="A4723">
        <v>3.13</v>
      </c>
    </row>
    <row r="4724" spans="1:1" x14ac:dyDescent="0.3">
      <c r="A4724">
        <v>3.13</v>
      </c>
    </row>
    <row r="4725" spans="1:1" x14ac:dyDescent="0.3">
      <c r="A4725">
        <v>3.13</v>
      </c>
    </row>
    <row r="4726" spans="1:1" x14ac:dyDescent="0.3">
      <c r="A4726">
        <v>3.12</v>
      </c>
    </row>
    <row r="4727" spans="1:1" x14ac:dyDescent="0.3">
      <c r="A4727">
        <v>3.13</v>
      </c>
    </row>
    <row r="4728" spans="1:1" x14ac:dyDescent="0.3">
      <c r="A4728">
        <v>3.11</v>
      </c>
    </row>
    <row r="4729" spans="1:1" x14ac:dyDescent="0.3">
      <c r="A4729">
        <v>3.13</v>
      </c>
    </row>
    <row r="4730" spans="1:1" x14ac:dyDescent="0.3">
      <c r="A4730">
        <v>3.13</v>
      </c>
    </row>
    <row r="4731" spans="1:1" x14ac:dyDescent="0.3">
      <c r="A4731">
        <v>3.07</v>
      </c>
    </row>
    <row r="4732" spans="1:1" x14ac:dyDescent="0.3">
      <c r="A4732">
        <v>3.13</v>
      </c>
    </row>
    <row r="4733" spans="1:1" x14ac:dyDescent="0.3">
      <c r="A4733">
        <v>3.13</v>
      </c>
    </row>
    <row r="4734" spans="1:1" x14ac:dyDescent="0.3">
      <c r="A4734">
        <v>3.13</v>
      </c>
    </row>
    <row r="4735" spans="1:1" x14ac:dyDescent="0.3">
      <c r="A4735">
        <v>3.13</v>
      </c>
    </row>
    <row r="4736" spans="1:1" x14ac:dyDescent="0.3">
      <c r="A4736">
        <v>3.13</v>
      </c>
    </row>
    <row r="4737" spans="1:1" x14ac:dyDescent="0.3">
      <c r="A4737">
        <v>3.11</v>
      </c>
    </row>
    <row r="4738" spans="1:1" x14ac:dyDescent="0.3">
      <c r="A4738">
        <v>3.09</v>
      </c>
    </row>
    <row r="4739" spans="1:1" x14ac:dyDescent="0.3">
      <c r="A4739">
        <v>3.11</v>
      </c>
    </row>
    <row r="4740" spans="1:1" x14ac:dyDescent="0.3">
      <c r="A4740">
        <v>3.13</v>
      </c>
    </row>
    <row r="4741" spans="1:1" x14ac:dyDescent="0.3">
      <c r="A4741">
        <v>3.12</v>
      </c>
    </row>
    <row r="4742" spans="1:1" x14ac:dyDescent="0.3">
      <c r="A4742">
        <v>3.13</v>
      </c>
    </row>
    <row r="4743" spans="1:1" x14ac:dyDescent="0.3">
      <c r="A4743">
        <v>3.13</v>
      </c>
    </row>
    <row r="4744" spans="1:1" x14ac:dyDescent="0.3">
      <c r="A4744">
        <v>3.13</v>
      </c>
    </row>
    <row r="4745" spans="1:1" x14ac:dyDescent="0.3">
      <c r="A4745">
        <v>3.06</v>
      </c>
    </row>
    <row r="4746" spans="1:1" x14ac:dyDescent="0.3">
      <c r="A4746">
        <v>3.08</v>
      </c>
    </row>
    <row r="4747" spans="1:1" x14ac:dyDescent="0.3">
      <c r="A4747">
        <v>3.13</v>
      </c>
    </row>
    <row r="4748" spans="1:1" x14ac:dyDescent="0.3">
      <c r="A4748">
        <v>3.11</v>
      </c>
    </row>
    <row r="4749" spans="1:1" x14ac:dyDescent="0.3">
      <c r="A4749">
        <v>3.12</v>
      </c>
    </row>
    <row r="4750" spans="1:1" x14ac:dyDescent="0.3">
      <c r="A4750">
        <v>3.12</v>
      </c>
    </row>
    <row r="4751" spans="1:1" x14ac:dyDescent="0.3">
      <c r="A4751">
        <v>3.07</v>
      </c>
    </row>
    <row r="4752" spans="1:1" x14ac:dyDescent="0.3">
      <c r="A4752">
        <v>3.12</v>
      </c>
    </row>
    <row r="4753" spans="1:1" x14ac:dyDescent="0.3">
      <c r="A4753">
        <v>3.12</v>
      </c>
    </row>
    <row r="4754" spans="1:1" x14ac:dyDescent="0.3">
      <c r="A4754">
        <v>3.05</v>
      </c>
    </row>
    <row r="4755" spans="1:1" x14ac:dyDescent="0.3">
      <c r="A4755">
        <v>3.12</v>
      </c>
    </row>
    <row r="4756" spans="1:1" x14ac:dyDescent="0.3">
      <c r="A4756">
        <v>3.13</v>
      </c>
    </row>
    <row r="4757" spans="1:1" x14ac:dyDescent="0.3">
      <c r="A4757">
        <v>3.1</v>
      </c>
    </row>
    <row r="4758" spans="1:1" x14ac:dyDescent="0.3">
      <c r="A4758">
        <v>3.12</v>
      </c>
    </row>
    <row r="4759" spans="1:1" x14ac:dyDescent="0.3">
      <c r="A4759">
        <v>3.06</v>
      </c>
    </row>
    <row r="4760" spans="1:1" x14ac:dyDescent="0.3">
      <c r="A4760">
        <v>3.13</v>
      </c>
    </row>
    <row r="4761" spans="1:1" x14ac:dyDescent="0.3">
      <c r="A4761">
        <v>3.12</v>
      </c>
    </row>
    <row r="4762" spans="1:1" x14ac:dyDescent="0.3">
      <c r="A4762">
        <v>3.1</v>
      </c>
    </row>
    <row r="4763" spans="1:1" x14ac:dyDescent="0.3">
      <c r="A4763">
        <v>3.12</v>
      </c>
    </row>
    <row r="4764" spans="1:1" x14ac:dyDescent="0.3">
      <c r="A4764">
        <v>3.12</v>
      </c>
    </row>
    <row r="4765" spans="1:1" x14ac:dyDescent="0.3">
      <c r="A4765">
        <v>3.1</v>
      </c>
    </row>
    <row r="4766" spans="1:1" x14ac:dyDescent="0.3">
      <c r="A4766">
        <v>3.12</v>
      </c>
    </row>
    <row r="4767" spans="1:1" x14ac:dyDescent="0.3">
      <c r="A4767">
        <v>3.12</v>
      </c>
    </row>
    <row r="4768" spans="1:1" x14ac:dyDescent="0.3">
      <c r="A4768">
        <v>3.1</v>
      </c>
    </row>
    <row r="4769" spans="1:1" x14ac:dyDescent="0.3">
      <c r="A4769">
        <v>3.12</v>
      </c>
    </row>
    <row r="4770" spans="1:1" x14ac:dyDescent="0.3">
      <c r="A4770">
        <v>3.03</v>
      </c>
    </row>
    <row r="4771" spans="1:1" x14ac:dyDescent="0.3">
      <c r="A4771">
        <v>3.12</v>
      </c>
    </row>
    <row r="4772" spans="1:1" x14ac:dyDescent="0.3">
      <c r="A4772">
        <v>3.12</v>
      </c>
    </row>
    <row r="4773" spans="1:1" x14ac:dyDescent="0.3">
      <c r="A4773">
        <v>3.12</v>
      </c>
    </row>
    <row r="4774" spans="1:1" x14ac:dyDescent="0.3">
      <c r="A4774">
        <v>3.12</v>
      </c>
    </row>
    <row r="4775" spans="1:1" x14ac:dyDescent="0.3">
      <c r="A4775">
        <v>3.12</v>
      </c>
    </row>
    <row r="4776" spans="1:1" x14ac:dyDescent="0.3">
      <c r="A4776">
        <v>3.12</v>
      </c>
    </row>
    <row r="4777" spans="1:1" x14ac:dyDescent="0.3">
      <c r="A4777">
        <v>3.1</v>
      </c>
    </row>
    <row r="4778" spans="1:1" x14ac:dyDescent="0.3">
      <c r="A4778">
        <v>3.07</v>
      </c>
    </row>
    <row r="4779" spans="1:1" x14ac:dyDescent="0.3">
      <c r="A4779">
        <v>3.03</v>
      </c>
    </row>
    <row r="4780" spans="1:1" x14ac:dyDescent="0.3">
      <c r="A4780">
        <v>3.12</v>
      </c>
    </row>
    <row r="4781" spans="1:1" x14ac:dyDescent="0.3">
      <c r="A4781">
        <v>3.12</v>
      </c>
    </row>
    <row r="4782" spans="1:1" x14ac:dyDescent="0.3">
      <c r="A4782">
        <v>3.12</v>
      </c>
    </row>
    <row r="4783" spans="1:1" x14ac:dyDescent="0.3">
      <c r="A4783">
        <v>3.12</v>
      </c>
    </row>
    <row r="4784" spans="1:1" x14ac:dyDescent="0.3">
      <c r="A4784">
        <v>3.12</v>
      </c>
    </row>
    <row r="4785" spans="1:1" x14ac:dyDescent="0.3">
      <c r="A4785">
        <v>3.12</v>
      </c>
    </row>
    <row r="4786" spans="1:1" x14ac:dyDescent="0.3">
      <c r="A4786">
        <v>3.01</v>
      </c>
    </row>
    <row r="4787" spans="1:1" x14ac:dyDescent="0.3">
      <c r="A4787">
        <v>3.12</v>
      </c>
    </row>
    <row r="4788" spans="1:1" x14ac:dyDescent="0.3">
      <c r="A4788">
        <v>3.1</v>
      </c>
    </row>
    <row r="4789" spans="1:1" x14ac:dyDescent="0.3">
      <c r="A4789">
        <v>3.12</v>
      </c>
    </row>
    <row r="4790" spans="1:1" x14ac:dyDescent="0.3">
      <c r="A4790">
        <v>3.1</v>
      </c>
    </row>
    <row r="4791" spans="1:1" x14ac:dyDescent="0.3">
      <c r="A4791">
        <v>3.12</v>
      </c>
    </row>
    <row r="4792" spans="1:1" x14ac:dyDescent="0.3">
      <c r="A4792">
        <v>3.12</v>
      </c>
    </row>
    <row r="4793" spans="1:1" x14ac:dyDescent="0.3">
      <c r="A4793">
        <v>3.04</v>
      </c>
    </row>
    <row r="4794" spans="1:1" x14ac:dyDescent="0.3">
      <c r="A4794">
        <v>3.12</v>
      </c>
    </row>
    <row r="4795" spans="1:1" x14ac:dyDescent="0.3">
      <c r="A4795">
        <v>3.12</v>
      </c>
    </row>
    <row r="4796" spans="1:1" x14ac:dyDescent="0.3">
      <c r="A4796">
        <v>3.12</v>
      </c>
    </row>
    <row r="4797" spans="1:1" x14ac:dyDescent="0.3">
      <c r="A4797">
        <v>3.11</v>
      </c>
    </row>
    <row r="4798" spans="1:1" x14ac:dyDescent="0.3">
      <c r="A4798">
        <v>3.12</v>
      </c>
    </row>
    <row r="4799" spans="1:1" x14ac:dyDescent="0.3">
      <c r="A4799">
        <v>3.1</v>
      </c>
    </row>
    <row r="4800" spans="1:1" x14ac:dyDescent="0.3">
      <c r="A4800">
        <v>3.12</v>
      </c>
    </row>
    <row r="4801" spans="1:1" x14ac:dyDescent="0.3">
      <c r="A4801">
        <v>3.1</v>
      </c>
    </row>
    <row r="4802" spans="1:1" x14ac:dyDescent="0.3">
      <c r="A4802">
        <v>3.04</v>
      </c>
    </row>
    <row r="4803" spans="1:1" x14ac:dyDescent="0.3">
      <c r="A4803">
        <v>3.12</v>
      </c>
    </row>
    <row r="4804" spans="1:1" x14ac:dyDescent="0.3">
      <c r="A4804">
        <v>3.12</v>
      </c>
    </row>
    <row r="4805" spans="1:1" x14ac:dyDescent="0.3">
      <c r="A4805">
        <v>3.12</v>
      </c>
    </row>
    <row r="4806" spans="1:1" x14ac:dyDescent="0.3">
      <c r="A4806">
        <v>3.11</v>
      </c>
    </row>
    <row r="4807" spans="1:1" x14ac:dyDescent="0.3">
      <c r="A4807">
        <v>3.04</v>
      </c>
    </row>
    <row r="4808" spans="1:1" x14ac:dyDescent="0.3">
      <c r="A4808">
        <v>3.09</v>
      </c>
    </row>
    <row r="4809" spans="1:1" x14ac:dyDescent="0.3">
      <c r="A4809">
        <v>3.12</v>
      </c>
    </row>
    <row r="4810" spans="1:1" x14ac:dyDescent="0.3">
      <c r="A4810">
        <v>3.02</v>
      </c>
    </row>
    <row r="4811" spans="1:1" x14ac:dyDescent="0.3">
      <c r="A4811">
        <v>3.12</v>
      </c>
    </row>
    <row r="4812" spans="1:1" x14ac:dyDescent="0.3">
      <c r="A4812">
        <v>3.12</v>
      </c>
    </row>
    <row r="4813" spans="1:1" x14ac:dyDescent="0.3">
      <c r="A4813">
        <v>3.12</v>
      </c>
    </row>
    <row r="4814" spans="1:1" x14ac:dyDescent="0.3">
      <c r="A4814">
        <v>3.1</v>
      </c>
    </row>
    <row r="4815" spans="1:1" x14ac:dyDescent="0.3">
      <c r="A4815">
        <v>3.12</v>
      </c>
    </row>
    <row r="4816" spans="1:1" x14ac:dyDescent="0.3">
      <c r="A4816">
        <v>3.11</v>
      </c>
    </row>
    <row r="4817" spans="1:1" x14ac:dyDescent="0.3">
      <c r="A4817">
        <v>3.11</v>
      </c>
    </row>
    <row r="4818" spans="1:1" x14ac:dyDescent="0.3">
      <c r="A4818">
        <v>3.04</v>
      </c>
    </row>
    <row r="4819" spans="1:1" x14ac:dyDescent="0.3">
      <c r="A4819">
        <v>3.09</v>
      </c>
    </row>
    <row r="4820" spans="1:1" x14ac:dyDescent="0.3">
      <c r="A4820">
        <v>3.11</v>
      </c>
    </row>
    <row r="4821" spans="1:1" x14ac:dyDescent="0.3">
      <c r="A4821">
        <v>3.07</v>
      </c>
    </row>
    <row r="4822" spans="1:1" x14ac:dyDescent="0.3">
      <c r="A4822">
        <v>3.11</v>
      </c>
    </row>
    <row r="4823" spans="1:1" x14ac:dyDescent="0.3">
      <c r="A4823">
        <v>3.11</v>
      </c>
    </row>
    <row r="4824" spans="1:1" x14ac:dyDescent="0.3">
      <c r="A4824">
        <v>3.11</v>
      </c>
    </row>
    <row r="4825" spans="1:1" x14ac:dyDescent="0.3">
      <c r="A4825">
        <v>3.11</v>
      </c>
    </row>
    <row r="4826" spans="1:1" x14ac:dyDescent="0.3">
      <c r="A4826">
        <v>3.04</v>
      </c>
    </row>
    <row r="4827" spans="1:1" x14ac:dyDescent="0.3">
      <c r="A4827">
        <v>3.11</v>
      </c>
    </row>
    <row r="4828" spans="1:1" x14ac:dyDescent="0.3">
      <c r="A4828">
        <v>3.09</v>
      </c>
    </row>
    <row r="4829" spans="1:1" x14ac:dyDescent="0.3">
      <c r="A4829">
        <v>3.11</v>
      </c>
    </row>
    <row r="4830" spans="1:1" x14ac:dyDescent="0.3">
      <c r="A4830">
        <v>3.09</v>
      </c>
    </row>
    <row r="4831" spans="1:1" x14ac:dyDescent="0.3">
      <c r="A4831">
        <v>3.11</v>
      </c>
    </row>
    <row r="4832" spans="1:1" x14ac:dyDescent="0.3">
      <c r="A4832">
        <v>3.11</v>
      </c>
    </row>
    <row r="4833" spans="1:1" x14ac:dyDescent="0.3">
      <c r="A4833">
        <v>3.11</v>
      </c>
    </row>
    <row r="4834" spans="1:1" x14ac:dyDescent="0.3">
      <c r="A4834">
        <v>3.03</v>
      </c>
    </row>
    <row r="4835" spans="1:1" x14ac:dyDescent="0.3">
      <c r="A4835">
        <v>3.11</v>
      </c>
    </row>
    <row r="4836" spans="1:1" x14ac:dyDescent="0.3">
      <c r="A4836">
        <v>3.11</v>
      </c>
    </row>
    <row r="4837" spans="1:1" x14ac:dyDescent="0.3">
      <c r="A4837">
        <v>3.11</v>
      </c>
    </row>
    <row r="4838" spans="1:1" x14ac:dyDescent="0.3">
      <c r="A4838">
        <v>3.11</v>
      </c>
    </row>
    <row r="4839" spans="1:1" x14ac:dyDescent="0.3">
      <c r="A4839">
        <v>3.09</v>
      </c>
    </row>
    <row r="4840" spans="1:1" x14ac:dyDescent="0.3">
      <c r="A4840">
        <v>3.11</v>
      </c>
    </row>
    <row r="4841" spans="1:1" x14ac:dyDescent="0.3">
      <c r="A4841">
        <v>3.09</v>
      </c>
    </row>
    <row r="4842" spans="1:1" x14ac:dyDescent="0.3">
      <c r="A4842">
        <v>3.05</v>
      </c>
    </row>
    <row r="4843" spans="1:1" x14ac:dyDescent="0.3">
      <c r="A4843">
        <v>3.11</v>
      </c>
    </row>
    <row r="4844" spans="1:1" x14ac:dyDescent="0.3">
      <c r="A4844">
        <v>3.11</v>
      </c>
    </row>
    <row r="4845" spans="1:1" x14ac:dyDescent="0.3">
      <c r="A4845">
        <v>3.11</v>
      </c>
    </row>
    <row r="4846" spans="1:1" x14ac:dyDescent="0.3">
      <c r="A4846">
        <v>3.11</v>
      </c>
    </row>
    <row r="4847" spans="1:1" x14ac:dyDescent="0.3">
      <c r="A4847">
        <v>3.11</v>
      </c>
    </row>
    <row r="4848" spans="1:1" x14ac:dyDescent="0.3">
      <c r="A4848">
        <v>3.06</v>
      </c>
    </row>
    <row r="4849" spans="1:1" x14ac:dyDescent="0.3">
      <c r="A4849">
        <v>3.11</v>
      </c>
    </row>
    <row r="4850" spans="1:1" x14ac:dyDescent="0.3">
      <c r="A4850">
        <v>3.02</v>
      </c>
    </row>
    <row r="4851" spans="1:1" x14ac:dyDescent="0.3">
      <c r="A4851">
        <v>3.11</v>
      </c>
    </row>
    <row r="4852" spans="1:1" x14ac:dyDescent="0.3">
      <c r="A4852">
        <v>3.08</v>
      </c>
    </row>
    <row r="4853" spans="1:1" x14ac:dyDescent="0.3">
      <c r="A4853">
        <v>3.11</v>
      </c>
    </row>
    <row r="4854" spans="1:1" x14ac:dyDescent="0.3">
      <c r="A4854">
        <v>3.11</v>
      </c>
    </row>
    <row r="4855" spans="1:1" x14ac:dyDescent="0.3">
      <c r="A4855">
        <v>3.03</v>
      </c>
    </row>
    <row r="4856" spans="1:1" x14ac:dyDescent="0.3">
      <c r="A4856">
        <v>3.11</v>
      </c>
    </row>
    <row r="4857" spans="1:1" x14ac:dyDescent="0.3">
      <c r="A4857">
        <v>3.1</v>
      </c>
    </row>
    <row r="4858" spans="1:1" x14ac:dyDescent="0.3">
      <c r="A4858">
        <v>3.05</v>
      </c>
    </row>
    <row r="4859" spans="1:1" x14ac:dyDescent="0.3">
      <c r="A4859">
        <v>3.09</v>
      </c>
    </row>
    <row r="4860" spans="1:1" x14ac:dyDescent="0.3">
      <c r="A4860">
        <v>3.11</v>
      </c>
    </row>
    <row r="4861" spans="1:1" x14ac:dyDescent="0.3">
      <c r="A4861">
        <v>3.08</v>
      </c>
    </row>
    <row r="4862" spans="1:1" x14ac:dyDescent="0.3">
      <c r="A4862">
        <v>3.1</v>
      </c>
    </row>
    <row r="4863" spans="1:1" x14ac:dyDescent="0.3">
      <c r="A4863">
        <v>3.1</v>
      </c>
    </row>
    <row r="4864" spans="1:1" x14ac:dyDescent="0.3">
      <c r="A4864">
        <v>3.1</v>
      </c>
    </row>
    <row r="4865" spans="1:1" x14ac:dyDescent="0.3">
      <c r="A4865">
        <v>3.1</v>
      </c>
    </row>
    <row r="4866" spans="1:1" x14ac:dyDescent="0.3">
      <c r="A4866">
        <v>3.03</v>
      </c>
    </row>
    <row r="4867" spans="1:1" x14ac:dyDescent="0.3">
      <c r="A4867">
        <v>3.11</v>
      </c>
    </row>
    <row r="4868" spans="1:1" x14ac:dyDescent="0.3">
      <c r="A4868">
        <v>3.1</v>
      </c>
    </row>
    <row r="4869" spans="1:1" x14ac:dyDescent="0.3">
      <c r="A4869">
        <v>3.03</v>
      </c>
    </row>
    <row r="4870" spans="1:1" x14ac:dyDescent="0.3">
      <c r="A4870">
        <v>3.08</v>
      </c>
    </row>
    <row r="4871" spans="1:1" x14ac:dyDescent="0.3">
      <c r="A4871">
        <v>3.1</v>
      </c>
    </row>
    <row r="4872" spans="1:1" x14ac:dyDescent="0.3">
      <c r="A4872">
        <v>3.08</v>
      </c>
    </row>
    <row r="4873" spans="1:1" x14ac:dyDescent="0.3">
      <c r="A4873">
        <v>3.1</v>
      </c>
    </row>
    <row r="4874" spans="1:1" x14ac:dyDescent="0.3">
      <c r="A4874">
        <v>3.1</v>
      </c>
    </row>
    <row r="4875" spans="1:1" x14ac:dyDescent="0.3">
      <c r="A4875">
        <v>3.1</v>
      </c>
    </row>
    <row r="4876" spans="1:1" x14ac:dyDescent="0.3">
      <c r="A4876">
        <v>3.09</v>
      </c>
    </row>
    <row r="4877" spans="1:1" x14ac:dyDescent="0.3">
      <c r="A4877">
        <v>3.1</v>
      </c>
    </row>
    <row r="4878" spans="1:1" x14ac:dyDescent="0.3">
      <c r="A4878">
        <v>3.1</v>
      </c>
    </row>
    <row r="4879" spans="1:1" x14ac:dyDescent="0.3">
      <c r="A4879">
        <v>3.09</v>
      </c>
    </row>
    <row r="4880" spans="1:1" x14ac:dyDescent="0.3">
      <c r="A4880">
        <v>3.1</v>
      </c>
    </row>
    <row r="4881" spans="1:1" x14ac:dyDescent="0.3">
      <c r="A4881">
        <v>3.08</v>
      </c>
    </row>
    <row r="4882" spans="1:1" x14ac:dyDescent="0.3">
      <c r="A4882">
        <v>3.02</v>
      </c>
    </row>
    <row r="4883" spans="1:1" x14ac:dyDescent="0.3">
      <c r="A4883">
        <v>3.06</v>
      </c>
    </row>
    <row r="4884" spans="1:1" x14ac:dyDescent="0.3">
      <c r="A4884">
        <v>3.1</v>
      </c>
    </row>
    <row r="4885" spans="1:1" x14ac:dyDescent="0.3">
      <c r="A4885">
        <v>3.1</v>
      </c>
    </row>
    <row r="4886" spans="1:1" x14ac:dyDescent="0.3">
      <c r="A4886">
        <v>3.1</v>
      </c>
    </row>
    <row r="4887" spans="1:1" x14ac:dyDescent="0.3">
      <c r="A4887">
        <v>3.1</v>
      </c>
    </row>
    <row r="4888" spans="1:1" x14ac:dyDescent="0.3">
      <c r="A4888">
        <v>3.1</v>
      </c>
    </row>
    <row r="4889" spans="1:1" x14ac:dyDescent="0.3">
      <c r="A4889">
        <v>3.1</v>
      </c>
    </row>
    <row r="4890" spans="1:1" x14ac:dyDescent="0.3">
      <c r="A4890">
        <v>3.04</v>
      </c>
    </row>
    <row r="4891" spans="1:1" x14ac:dyDescent="0.3">
      <c r="A4891">
        <v>3.1</v>
      </c>
    </row>
    <row r="4892" spans="1:1" x14ac:dyDescent="0.3">
      <c r="A4892">
        <v>3.08</v>
      </c>
    </row>
    <row r="4893" spans="1:1" x14ac:dyDescent="0.3">
      <c r="A4893">
        <v>3.1</v>
      </c>
    </row>
    <row r="4894" spans="1:1" x14ac:dyDescent="0.3">
      <c r="A4894">
        <v>3.1</v>
      </c>
    </row>
    <row r="4895" spans="1:1" x14ac:dyDescent="0.3">
      <c r="A4895">
        <v>3.1</v>
      </c>
    </row>
    <row r="4896" spans="1:1" x14ac:dyDescent="0.3">
      <c r="A4896">
        <v>3.04</v>
      </c>
    </row>
    <row r="4897" spans="1:1" x14ac:dyDescent="0.3">
      <c r="A4897">
        <v>3.1</v>
      </c>
    </row>
    <row r="4898" spans="1:1" x14ac:dyDescent="0.3">
      <c r="A4898">
        <v>3.02</v>
      </c>
    </row>
    <row r="4899" spans="1:1" x14ac:dyDescent="0.3">
      <c r="A4899">
        <v>3.09</v>
      </c>
    </row>
    <row r="4900" spans="1:1" x14ac:dyDescent="0.3">
      <c r="A4900">
        <v>3.09</v>
      </c>
    </row>
    <row r="4901" spans="1:1" x14ac:dyDescent="0.3">
      <c r="A4901">
        <v>3.08</v>
      </c>
    </row>
    <row r="4902" spans="1:1" x14ac:dyDescent="0.3">
      <c r="A4902">
        <v>3.1</v>
      </c>
    </row>
    <row r="4903" spans="1:1" x14ac:dyDescent="0.3">
      <c r="A4903">
        <v>3.06</v>
      </c>
    </row>
    <row r="4904" spans="1:1" x14ac:dyDescent="0.3">
      <c r="A4904">
        <v>3.09</v>
      </c>
    </row>
    <row r="4905" spans="1:1" x14ac:dyDescent="0.3">
      <c r="A4905">
        <v>3.09</v>
      </c>
    </row>
    <row r="4906" spans="1:1" x14ac:dyDescent="0.3">
      <c r="A4906">
        <v>3.09</v>
      </c>
    </row>
    <row r="4907" spans="1:1" x14ac:dyDescent="0.3">
      <c r="A4907">
        <v>3.09</v>
      </c>
    </row>
    <row r="4908" spans="1:1" x14ac:dyDescent="0.3">
      <c r="A4908">
        <v>3.09</v>
      </c>
    </row>
    <row r="4909" spans="1:1" x14ac:dyDescent="0.3">
      <c r="A4909">
        <v>3.09</v>
      </c>
    </row>
    <row r="4910" spans="1:1" x14ac:dyDescent="0.3">
      <c r="A4910">
        <v>3.01</v>
      </c>
    </row>
    <row r="4911" spans="1:1" x14ac:dyDescent="0.3">
      <c r="A4911">
        <v>3.09</v>
      </c>
    </row>
    <row r="4912" spans="1:1" x14ac:dyDescent="0.3">
      <c r="A4912">
        <v>3.07</v>
      </c>
    </row>
    <row r="4913" spans="1:1" x14ac:dyDescent="0.3">
      <c r="A4913">
        <v>3.09</v>
      </c>
    </row>
    <row r="4914" spans="1:1" x14ac:dyDescent="0.3">
      <c r="A4914">
        <v>3.02</v>
      </c>
    </row>
    <row r="4915" spans="1:1" x14ac:dyDescent="0.3">
      <c r="A4915">
        <v>3.09</v>
      </c>
    </row>
    <row r="4916" spans="1:1" x14ac:dyDescent="0.3">
      <c r="A4916">
        <v>3.09</v>
      </c>
    </row>
    <row r="4917" spans="1:1" x14ac:dyDescent="0.3">
      <c r="A4917">
        <v>3.02</v>
      </c>
    </row>
    <row r="4918" spans="1:1" x14ac:dyDescent="0.3">
      <c r="A4918">
        <v>3.09</v>
      </c>
    </row>
    <row r="4919" spans="1:1" x14ac:dyDescent="0.3">
      <c r="A4919">
        <v>3.09</v>
      </c>
    </row>
    <row r="4920" spans="1:1" x14ac:dyDescent="0.3">
      <c r="A4920">
        <v>3.09</v>
      </c>
    </row>
    <row r="4921" spans="1:1" x14ac:dyDescent="0.3">
      <c r="A4921">
        <v>3.07</v>
      </c>
    </row>
    <row r="4922" spans="1:1" x14ac:dyDescent="0.3">
      <c r="A4922">
        <v>3.07</v>
      </c>
    </row>
    <row r="4923" spans="1:1" x14ac:dyDescent="0.3">
      <c r="A4923">
        <v>3.08</v>
      </c>
    </row>
    <row r="4924" spans="1:1" x14ac:dyDescent="0.3">
      <c r="A4924">
        <v>3.04</v>
      </c>
    </row>
    <row r="4925" spans="1:1" x14ac:dyDescent="0.3">
      <c r="A4925">
        <v>3.09</v>
      </c>
    </row>
    <row r="4926" spans="1:1" x14ac:dyDescent="0.3">
      <c r="A4926">
        <v>3.09</v>
      </c>
    </row>
    <row r="4927" spans="1:1" x14ac:dyDescent="0.3">
      <c r="A4927">
        <v>3.09</v>
      </c>
    </row>
    <row r="4928" spans="1:1" x14ac:dyDescent="0.3">
      <c r="A4928">
        <v>3.09</v>
      </c>
    </row>
    <row r="4929" spans="1:1" x14ac:dyDescent="0.3">
      <c r="A4929">
        <v>3.09</v>
      </c>
    </row>
    <row r="4930" spans="1:1" x14ac:dyDescent="0.3">
      <c r="A4930">
        <v>3.01</v>
      </c>
    </row>
    <row r="4931" spans="1:1" x14ac:dyDescent="0.3">
      <c r="A4931">
        <v>3.08</v>
      </c>
    </row>
    <row r="4932" spans="1:1" x14ac:dyDescent="0.3">
      <c r="A4932">
        <v>3.07</v>
      </c>
    </row>
    <row r="4933" spans="1:1" x14ac:dyDescent="0.3">
      <c r="A4933">
        <v>3.09</v>
      </c>
    </row>
    <row r="4934" spans="1:1" x14ac:dyDescent="0.3">
      <c r="A4934">
        <v>3.07</v>
      </c>
    </row>
    <row r="4935" spans="1:1" x14ac:dyDescent="0.3">
      <c r="A4935">
        <v>3.09</v>
      </c>
    </row>
    <row r="4936" spans="1:1" x14ac:dyDescent="0.3">
      <c r="A4936">
        <v>3.09</v>
      </c>
    </row>
    <row r="4937" spans="1:1" x14ac:dyDescent="0.3">
      <c r="A4937">
        <v>3.09</v>
      </c>
    </row>
    <row r="4938" spans="1:1" x14ac:dyDescent="0.3">
      <c r="A4938">
        <v>2.97</v>
      </c>
    </row>
    <row r="4939" spans="1:1" x14ac:dyDescent="0.3">
      <c r="A4939">
        <v>3.09</v>
      </c>
    </row>
    <row r="4940" spans="1:1" x14ac:dyDescent="0.3">
      <c r="A4940">
        <v>3.09</v>
      </c>
    </row>
    <row r="4941" spans="1:1" x14ac:dyDescent="0.3">
      <c r="A4941">
        <v>3.07</v>
      </c>
    </row>
    <row r="4942" spans="1:1" x14ac:dyDescent="0.3">
      <c r="A4942">
        <v>3.09</v>
      </c>
    </row>
    <row r="4943" spans="1:1" x14ac:dyDescent="0.3">
      <c r="A4943">
        <v>3.07</v>
      </c>
    </row>
    <row r="4944" spans="1:1" x14ac:dyDescent="0.3">
      <c r="A4944">
        <v>3.09</v>
      </c>
    </row>
    <row r="4945" spans="1:1" x14ac:dyDescent="0.3">
      <c r="A4945">
        <v>3.09</v>
      </c>
    </row>
    <row r="4946" spans="1:1" x14ac:dyDescent="0.3">
      <c r="A4946">
        <v>3.02</v>
      </c>
    </row>
    <row r="4947" spans="1:1" x14ac:dyDescent="0.3">
      <c r="A4947">
        <v>3.09</v>
      </c>
    </row>
    <row r="4948" spans="1:1" x14ac:dyDescent="0.3">
      <c r="A4948">
        <v>3.09</v>
      </c>
    </row>
    <row r="4949" spans="1:1" x14ac:dyDescent="0.3">
      <c r="A4949">
        <v>3.09</v>
      </c>
    </row>
    <row r="4950" spans="1:1" x14ac:dyDescent="0.3">
      <c r="A4950">
        <v>3.09</v>
      </c>
    </row>
    <row r="4951" spans="1:1" x14ac:dyDescent="0.3">
      <c r="A4951">
        <v>3.06</v>
      </c>
    </row>
    <row r="4952" spans="1:1" x14ac:dyDescent="0.3">
      <c r="A4952">
        <v>3.07</v>
      </c>
    </row>
    <row r="4953" spans="1:1" x14ac:dyDescent="0.3">
      <c r="A4953">
        <v>3.09</v>
      </c>
    </row>
    <row r="4954" spans="1:1" x14ac:dyDescent="0.3">
      <c r="A4954">
        <v>2.99</v>
      </c>
    </row>
    <row r="4955" spans="1:1" x14ac:dyDescent="0.3">
      <c r="A4955">
        <v>3.08</v>
      </c>
    </row>
    <row r="4956" spans="1:1" x14ac:dyDescent="0.3">
      <c r="A4956">
        <v>3.09</v>
      </c>
    </row>
    <row r="4957" spans="1:1" x14ac:dyDescent="0.3">
      <c r="A4957">
        <v>3.09</v>
      </c>
    </row>
    <row r="4958" spans="1:1" x14ac:dyDescent="0.3">
      <c r="A4958">
        <v>3.09</v>
      </c>
    </row>
    <row r="4959" spans="1:1" x14ac:dyDescent="0.3">
      <c r="A4959">
        <v>3.09</v>
      </c>
    </row>
    <row r="4960" spans="1:1" x14ac:dyDescent="0.3">
      <c r="A4960">
        <v>3.09</v>
      </c>
    </row>
    <row r="4961" spans="1:1" x14ac:dyDescent="0.3">
      <c r="A4961">
        <v>3.07</v>
      </c>
    </row>
    <row r="4962" spans="1:1" x14ac:dyDescent="0.3">
      <c r="A4962">
        <v>3.02</v>
      </c>
    </row>
    <row r="4963" spans="1:1" x14ac:dyDescent="0.3">
      <c r="A4963">
        <v>3.07</v>
      </c>
    </row>
    <row r="4964" spans="1:1" x14ac:dyDescent="0.3">
      <c r="A4964">
        <v>3.09</v>
      </c>
    </row>
    <row r="4965" spans="1:1" x14ac:dyDescent="0.3">
      <c r="A4965">
        <v>3.01</v>
      </c>
    </row>
    <row r="4966" spans="1:1" x14ac:dyDescent="0.3">
      <c r="A4966">
        <v>3.09</v>
      </c>
    </row>
    <row r="4967" spans="1:1" x14ac:dyDescent="0.3">
      <c r="A4967">
        <v>3.09</v>
      </c>
    </row>
    <row r="4968" spans="1:1" x14ac:dyDescent="0.3">
      <c r="A4968">
        <v>3.09</v>
      </c>
    </row>
    <row r="4969" spans="1:1" x14ac:dyDescent="0.3">
      <c r="A4969">
        <v>3.09</v>
      </c>
    </row>
    <row r="4970" spans="1:1" x14ac:dyDescent="0.3">
      <c r="A4970">
        <v>3.01</v>
      </c>
    </row>
    <row r="4971" spans="1:1" x14ac:dyDescent="0.3">
      <c r="A4971">
        <v>3.09</v>
      </c>
    </row>
    <row r="4972" spans="1:1" x14ac:dyDescent="0.3">
      <c r="A4972">
        <v>3.06</v>
      </c>
    </row>
    <row r="4973" spans="1:1" x14ac:dyDescent="0.3">
      <c r="A4973">
        <v>3.09</v>
      </c>
    </row>
    <row r="4974" spans="1:1" x14ac:dyDescent="0.3">
      <c r="A4974">
        <v>3.06</v>
      </c>
    </row>
    <row r="4975" spans="1:1" x14ac:dyDescent="0.3">
      <c r="A4975">
        <v>3.09</v>
      </c>
    </row>
    <row r="4976" spans="1:1" x14ac:dyDescent="0.3">
      <c r="A4976">
        <v>3.09</v>
      </c>
    </row>
    <row r="4977" spans="1:1" x14ac:dyDescent="0.3">
      <c r="A4977">
        <v>3.09</v>
      </c>
    </row>
    <row r="4978" spans="1:1" x14ac:dyDescent="0.3">
      <c r="A4978">
        <v>3.01</v>
      </c>
    </row>
    <row r="4979" spans="1:1" x14ac:dyDescent="0.3">
      <c r="A4979">
        <v>3.01</v>
      </c>
    </row>
    <row r="4980" spans="1:1" x14ac:dyDescent="0.3">
      <c r="A4980">
        <v>3.09</v>
      </c>
    </row>
    <row r="4981" spans="1:1" x14ac:dyDescent="0.3">
      <c r="A4981">
        <v>3.09</v>
      </c>
    </row>
    <row r="4982" spans="1:1" x14ac:dyDescent="0.3">
      <c r="A4982">
        <v>3.09</v>
      </c>
    </row>
    <row r="4983" spans="1:1" x14ac:dyDescent="0.3">
      <c r="A4983">
        <v>3.07</v>
      </c>
    </row>
    <row r="4984" spans="1:1" x14ac:dyDescent="0.3">
      <c r="A4984">
        <v>3.09</v>
      </c>
    </row>
    <row r="4985" spans="1:1" x14ac:dyDescent="0.3">
      <c r="A4985">
        <v>3.07</v>
      </c>
    </row>
    <row r="4986" spans="1:1" x14ac:dyDescent="0.3">
      <c r="A4986">
        <v>2.98</v>
      </c>
    </row>
    <row r="4987" spans="1:1" x14ac:dyDescent="0.3">
      <c r="A4987">
        <v>3.09</v>
      </c>
    </row>
    <row r="4988" spans="1:1" x14ac:dyDescent="0.3">
      <c r="A4988">
        <v>3.08</v>
      </c>
    </row>
    <row r="4989" spans="1:1" x14ac:dyDescent="0.3">
      <c r="A4989">
        <v>3.08</v>
      </c>
    </row>
    <row r="4990" spans="1:1" x14ac:dyDescent="0.3">
      <c r="A4990">
        <v>3.09</v>
      </c>
    </row>
    <row r="4991" spans="1:1" x14ac:dyDescent="0.3">
      <c r="A4991">
        <v>3.09</v>
      </c>
    </row>
    <row r="4992" spans="1:1" x14ac:dyDescent="0.3">
      <c r="A4992">
        <v>3.05</v>
      </c>
    </row>
    <row r="4993" spans="1:1" x14ac:dyDescent="0.3">
      <c r="A4993">
        <v>3.06</v>
      </c>
    </row>
    <row r="4994" spans="1:1" x14ac:dyDescent="0.3">
      <c r="A4994">
        <v>3.07</v>
      </c>
    </row>
    <row r="4995" spans="1:1" x14ac:dyDescent="0.3">
      <c r="A4995">
        <v>3.08</v>
      </c>
    </row>
    <row r="4996" spans="1:1" x14ac:dyDescent="0.3">
      <c r="A4996">
        <v>3.08</v>
      </c>
    </row>
    <row r="4997" spans="1:1" x14ac:dyDescent="0.3">
      <c r="A4997">
        <v>3.08</v>
      </c>
    </row>
    <row r="4998" spans="1:1" x14ac:dyDescent="0.3">
      <c r="A4998">
        <v>3.08</v>
      </c>
    </row>
    <row r="4999" spans="1:1" x14ac:dyDescent="0.3">
      <c r="A4999">
        <v>3.08</v>
      </c>
    </row>
    <row r="5000" spans="1:1" x14ac:dyDescent="0.3">
      <c r="A5000">
        <v>3.08</v>
      </c>
    </row>
    <row r="5001" spans="1:1" x14ac:dyDescent="0.3">
      <c r="A5001">
        <v>3.08</v>
      </c>
    </row>
    <row r="5002" spans="1:1" x14ac:dyDescent="0.3">
      <c r="A5002">
        <v>3.08</v>
      </c>
    </row>
    <row r="5003" spans="1:1" x14ac:dyDescent="0.3">
      <c r="A5003">
        <v>3.06</v>
      </c>
    </row>
    <row r="5004" spans="1:1" x14ac:dyDescent="0.3">
      <c r="A5004">
        <v>3.08</v>
      </c>
    </row>
    <row r="5005" spans="1:1" x14ac:dyDescent="0.3">
      <c r="A5005">
        <v>3.06</v>
      </c>
    </row>
    <row r="5006" spans="1:1" x14ac:dyDescent="0.3">
      <c r="A5006">
        <v>3.08</v>
      </c>
    </row>
    <row r="5007" spans="1:1" x14ac:dyDescent="0.3">
      <c r="A5007">
        <v>3.08</v>
      </c>
    </row>
    <row r="5008" spans="1:1" x14ac:dyDescent="0.3">
      <c r="A5008">
        <v>3.08</v>
      </c>
    </row>
    <row r="5009" spans="1:1" x14ac:dyDescent="0.3">
      <c r="A5009">
        <v>3.08</v>
      </c>
    </row>
    <row r="5010" spans="1:1" x14ac:dyDescent="0.3">
      <c r="A5010">
        <v>3.08</v>
      </c>
    </row>
    <row r="5011" spans="1:1" x14ac:dyDescent="0.3">
      <c r="A5011">
        <v>3.08</v>
      </c>
    </row>
    <row r="5012" spans="1:1" x14ac:dyDescent="0.3">
      <c r="A5012">
        <v>3.07</v>
      </c>
    </row>
    <row r="5013" spans="1:1" x14ac:dyDescent="0.3">
      <c r="A5013">
        <v>3.01</v>
      </c>
    </row>
    <row r="5014" spans="1:1" x14ac:dyDescent="0.3">
      <c r="A5014">
        <v>3.06</v>
      </c>
    </row>
    <row r="5015" spans="1:1" x14ac:dyDescent="0.3">
      <c r="A5015">
        <v>3.08</v>
      </c>
    </row>
    <row r="5016" spans="1:1" x14ac:dyDescent="0.3">
      <c r="A5016">
        <v>3.07</v>
      </c>
    </row>
    <row r="5017" spans="1:1" x14ac:dyDescent="0.3">
      <c r="A5017">
        <v>3.08</v>
      </c>
    </row>
    <row r="5018" spans="1:1" x14ac:dyDescent="0.3">
      <c r="A5018">
        <v>3.08</v>
      </c>
    </row>
    <row r="5019" spans="1:1" x14ac:dyDescent="0.3">
      <c r="A5019">
        <v>3.08</v>
      </c>
    </row>
    <row r="5020" spans="1:1" x14ac:dyDescent="0.3">
      <c r="A5020">
        <v>3.08</v>
      </c>
    </row>
    <row r="5021" spans="1:1" x14ac:dyDescent="0.3">
      <c r="A5021">
        <v>3.08</v>
      </c>
    </row>
    <row r="5022" spans="1:1" x14ac:dyDescent="0.3">
      <c r="A5022">
        <v>3.08</v>
      </c>
    </row>
    <row r="5023" spans="1:1" x14ac:dyDescent="0.3">
      <c r="A5023">
        <v>3.06</v>
      </c>
    </row>
    <row r="5024" spans="1:1" x14ac:dyDescent="0.3">
      <c r="A5024">
        <v>3.08</v>
      </c>
    </row>
    <row r="5025" spans="1:1" x14ac:dyDescent="0.3">
      <c r="A5025">
        <v>3.06</v>
      </c>
    </row>
    <row r="5026" spans="1:1" x14ac:dyDescent="0.3">
      <c r="A5026">
        <v>3.08</v>
      </c>
    </row>
    <row r="5027" spans="1:1" x14ac:dyDescent="0.3">
      <c r="A5027">
        <v>3.01</v>
      </c>
    </row>
    <row r="5028" spans="1:1" x14ac:dyDescent="0.3">
      <c r="A5028">
        <v>3.08</v>
      </c>
    </row>
    <row r="5029" spans="1:1" x14ac:dyDescent="0.3">
      <c r="A5029">
        <v>3.08</v>
      </c>
    </row>
    <row r="5030" spans="1:1" x14ac:dyDescent="0.3">
      <c r="A5030">
        <v>3.08</v>
      </c>
    </row>
    <row r="5031" spans="1:1" x14ac:dyDescent="0.3">
      <c r="A5031">
        <v>3.08</v>
      </c>
    </row>
    <row r="5032" spans="1:1" x14ac:dyDescent="0.3">
      <c r="A5032">
        <v>3.08</v>
      </c>
    </row>
    <row r="5033" spans="1:1" x14ac:dyDescent="0.3">
      <c r="A5033">
        <v>3.08</v>
      </c>
    </row>
    <row r="5034" spans="1:1" x14ac:dyDescent="0.3">
      <c r="A5034">
        <v>3.02</v>
      </c>
    </row>
    <row r="5035" spans="1:1" x14ac:dyDescent="0.3">
      <c r="A5035">
        <v>3.08</v>
      </c>
    </row>
    <row r="5036" spans="1:1" x14ac:dyDescent="0.3">
      <c r="A5036">
        <v>3.06</v>
      </c>
    </row>
    <row r="5037" spans="1:1" x14ac:dyDescent="0.3">
      <c r="A5037">
        <v>3.08</v>
      </c>
    </row>
    <row r="5038" spans="1:1" x14ac:dyDescent="0.3">
      <c r="A5038">
        <v>3.08</v>
      </c>
    </row>
    <row r="5039" spans="1:1" x14ac:dyDescent="0.3">
      <c r="A5039">
        <v>3.08</v>
      </c>
    </row>
    <row r="5040" spans="1:1" x14ac:dyDescent="0.3">
      <c r="A5040">
        <v>3.08</v>
      </c>
    </row>
    <row r="5041" spans="1:1" x14ac:dyDescent="0.3">
      <c r="A5041">
        <v>3.08</v>
      </c>
    </row>
    <row r="5042" spans="1:1" x14ac:dyDescent="0.3">
      <c r="A5042">
        <v>3.08</v>
      </c>
    </row>
    <row r="5043" spans="1:1" x14ac:dyDescent="0.3">
      <c r="A5043">
        <v>3.06</v>
      </c>
    </row>
    <row r="5044" spans="1:1" x14ac:dyDescent="0.3">
      <c r="A5044">
        <v>3.08</v>
      </c>
    </row>
    <row r="5045" spans="1:1" x14ac:dyDescent="0.3">
      <c r="A5045">
        <v>3.06</v>
      </c>
    </row>
    <row r="5046" spans="1:1" x14ac:dyDescent="0.3">
      <c r="A5046">
        <v>3.08</v>
      </c>
    </row>
    <row r="5047" spans="1:1" x14ac:dyDescent="0.3">
      <c r="A5047">
        <v>3.08</v>
      </c>
    </row>
    <row r="5048" spans="1:1" x14ac:dyDescent="0.3">
      <c r="A5048">
        <v>3.01</v>
      </c>
    </row>
    <row r="5049" spans="1:1" x14ac:dyDescent="0.3">
      <c r="A5049">
        <v>3.08</v>
      </c>
    </row>
    <row r="5050" spans="1:1" x14ac:dyDescent="0.3">
      <c r="A5050">
        <v>3.08</v>
      </c>
    </row>
    <row r="5051" spans="1:1" x14ac:dyDescent="0.3">
      <c r="A5051">
        <v>3.08</v>
      </c>
    </row>
    <row r="5052" spans="1:1" x14ac:dyDescent="0.3">
      <c r="A5052">
        <v>3.08</v>
      </c>
    </row>
    <row r="5053" spans="1:1" x14ac:dyDescent="0.3">
      <c r="A5053">
        <v>3.08</v>
      </c>
    </row>
    <row r="5054" spans="1:1" x14ac:dyDescent="0.3">
      <c r="A5054">
        <v>3.05</v>
      </c>
    </row>
    <row r="5055" spans="1:1" x14ac:dyDescent="0.3">
      <c r="A5055">
        <v>3.04</v>
      </c>
    </row>
    <row r="5056" spans="1:1" x14ac:dyDescent="0.3">
      <c r="A5056">
        <v>3.06</v>
      </c>
    </row>
    <row r="5057" spans="1:1" x14ac:dyDescent="0.3">
      <c r="A5057">
        <v>3.08</v>
      </c>
    </row>
    <row r="5058" spans="1:1" x14ac:dyDescent="0.3">
      <c r="A5058">
        <v>3.08</v>
      </c>
    </row>
    <row r="5059" spans="1:1" x14ac:dyDescent="0.3">
      <c r="A5059">
        <v>3.08</v>
      </c>
    </row>
    <row r="5060" spans="1:1" x14ac:dyDescent="0.3">
      <c r="A5060">
        <v>3.08</v>
      </c>
    </row>
    <row r="5061" spans="1:1" x14ac:dyDescent="0.3">
      <c r="A5061">
        <v>3.06</v>
      </c>
    </row>
    <row r="5062" spans="1:1" x14ac:dyDescent="0.3">
      <c r="A5062">
        <v>3.08</v>
      </c>
    </row>
    <row r="5063" spans="1:1" x14ac:dyDescent="0.3">
      <c r="A5063">
        <v>3.08</v>
      </c>
    </row>
    <row r="5064" spans="1:1" x14ac:dyDescent="0.3">
      <c r="A5064">
        <v>3.08</v>
      </c>
    </row>
    <row r="5065" spans="1:1" x14ac:dyDescent="0.3">
      <c r="A5065">
        <v>3.06</v>
      </c>
    </row>
    <row r="5066" spans="1:1" x14ac:dyDescent="0.3">
      <c r="A5066">
        <v>3.08</v>
      </c>
    </row>
    <row r="5067" spans="1:1" x14ac:dyDescent="0.3">
      <c r="A5067">
        <v>3.06</v>
      </c>
    </row>
    <row r="5068" spans="1:1" x14ac:dyDescent="0.3">
      <c r="A5068">
        <v>3.08</v>
      </c>
    </row>
    <row r="5069" spans="1:1" x14ac:dyDescent="0.3">
      <c r="A5069">
        <v>3.07</v>
      </c>
    </row>
    <row r="5070" spans="1:1" x14ac:dyDescent="0.3">
      <c r="A5070">
        <v>3.08</v>
      </c>
    </row>
    <row r="5071" spans="1:1" x14ac:dyDescent="0.3">
      <c r="A5071">
        <v>3.08</v>
      </c>
    </row>
    <row r="5072" spans="1:1" x14ac:dyDescent="0.3">
      <c r="A5072">
        <v>3.08</v>
      </c>
    </row>
    <row r="5073" spans="1:1" x14ac:dyDescent="0.3">
      <c r="A5073">
        <v>3.06</v>
      </c>
    </row>
    <row r="5074" spans="1:1" x14ac:dyDescent="0.3">
      <c r="A5074">
        <v>3.05</v>
      </c>
    </row>
    <row r="5075" spans="1:1" x14ac:dyDescent="0.3">
      <c r="A5075">
        <v>3.01</v>
      </c>
    </row>
    <row r="5076" spans="1:1" x14ac:dyDescent="0.3">
      <c r="A5076">
        <v>3.06</v>
      </c>
    </row>
    <row r="5077" spans="1:1" x14ac:dyDescent="0.3">
      <c r="A5077">
        <v>3.08</v>
      </c>
    </row>
    <row r="5078" spans="1:1" x14ac:dyDescent="0.3">
      <c r="A5078">
        <v>3.08</v>
      </c>
    </row>
    <row r="5079" spans="1:1" x14ac:dyDescent="0.3">
      <c r="A5079">
        <v>3.08</v>
      </c>
    </row>
    <row r="5080" spans="1:1" x14ac:dyDescent="0.3">
      <c r="A5080">
        <v>3.08</v>
      </c>
    </row>
    <row r="5081" spans="1:1" x14ac:dyDescent="0.3">
      <c r="A5081">
        <v>3.07</v>
      </c>
    </row>
    <row r="5082" spans="1:1" x14ac:dyDescent="0.3">
      <c r="A5082">
        <v>3.01</v>
      </c>
    </row>
    <row r="5083" spans="1:1" x14ac:dyDescent="0.3">
      <c r="A5083">
        <v>3.08</v>
      </c>
    </row>
    <row r="5084" spans="1:1" x14ac:dyDescent="0.3">
      <c r="A5084">
        <v>3.08</v>
      </c>
    </row>
    <row r="5085" spans="1:1" x14ac:dyDescent="0.3">
      <c r="A5085">
        <v>3.06</v>
      </c>
    </row>
    <row r="5086" spans="1:1" x14ac:dyDescent="0.3">
      <c r="A5086">
        <v>3.08</v>
      </c>
    </row>
    <row r="5087" spans="1:1" x14ac:dyDescent="0.3">
      <c r="A5087">
        <v>3.07</v>
      </c>
    </row>
    <row r="5088" spans="1:1" x14ac:dyDescent="0.3">
      <c r="A5088">
        <v>3.08</v>
      </c>
    </row>
    <row r="5089" spans="1:1" x14ac:dyDescent="0.3">
      <c r="A5089">
        <v>2.97</v>
      </c>
    </row>
    <row r="5090" spans="1:1" x14ac:dyDescent="0.3">
      <c r="A5090">
        <v>3.08</v>
      </c>
    </row>
    <row r="5091" spans="1:1" x14ac:dyDescent="0.3">
      <c r="A5091">
        <v>3.08</v>
      </c>
    </row>
    <row r="5092" spans="1:1" x14ac:dyDescent="0.3">
      <c r="A5092">
        <v>3.08</v>
      </c>
    </row>
    <row r="5093" spans="1:1" x14ac:dyDescent="0.3">
      <c r="A5093">
        <v>3.08</v>
      </c>
    </row>
    <row r="5094" spans="1:1" x14ac:dyDescent="0.3">
      <c r="A5094">
        <v>3.06</v>
      </c>
    </row>
    <row r="5095" spans="1:1" x14ac:dyDescent="0.3">
      <c r="A5095">
        <v>3.08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3.07</v>
      </c>
    </row>
    <row r="5099" spans="1:1" x14ac:dyDescent="0.3">
      <c r="A5099">
        <v>3.08</v>
      </c>
    </row>
    <row r="5100" spans="1:1" x14ac:dyDescent="0.3">
      <c r="A5100">
        <v>3.08</v>
      </c>
    </row>
    <row r="5101" spans="1:1" x14ac:dyDescent="0.3">
      <c r="A5101">
        <v>3.08</v>
      </c>
    </row>
    <row r="5102" spans="1:1" x14ac:dyDescent="0.3">
      <c r="A5102">
        <v>3.08</v>
      </c>
    </row>
    <row r="5103" spans="1:1" x14ac:dyDescent="0.3">
      <c r="A5103">
        <v>3.01</v>
      </c>
    </row>
    <row r="5104" spans="1:1" x14ac:dyDescent="0.3">
      <c r="A5104">
        <v>3.08</v>
      </c>
    </row>
    <row r="5105" spans="1:1" x14ac:dyDescent="0.3">
      <c r="A5105">
        <v>2.99</v>
      </c>
    </row>
    <row r="5106" spans="1:1" x14ac:dyDescent="0.3">
      <c r="A5106">
        <v>3.08</v>
      </c>
    </row>
    <row r="5107" spans="1:1" x14ac:dyDescent="0.3">
      <c r="A5107">
        <v>3.06</v>
      </c>
    </row>
    <row r="5108" spans="1:1" x14ac:dyDescent="0.3">
      <c r="A5108">
        <v>3.08</v>
      </c>
    </row>
    <row r="5109" spans="1:1" x14ac:dyDescent="0.3">
      <c r="A5109">
        <v>3.08</v>
      </c>
    </row>
    <row r="5110" spans="1:1" x14ac:dyDescent="0.3">
      <c r="A5110">
        <v>3.08</v>
      </c>
    </row>
    <row r="5111" spans="1:1" x14ac:dyDescent="0.3">
      <c r="A5111">
        <v>3.08</v>
      </c>
    </row>
    <row r="5112" spans="1:1" x14ac:dyDescent="0.3">
      <c r="A5112">
        <v>3.08</v>
      </c>
    </row>
    <row r="5113" spans="1:1" x14ac:dyDescent="0.3">
      <c r="A5113">
        <v>3</v>
      </c>
    </row>
    <row r="5114" spans="1:1" x14ac:dyDescent="0.3">
      <c r="A5114">
        <v>3.07</v>
      </c>
    </row>
    <row r="5115" spans="1:1" x14ac:dyDescent="0.3">
      <c r="A5115">
        <v>3.08</v>
      </c>
    </row>
    <row r="5116" spans="1:1" x14ac:dyDescent="0.3">
      <c r="A5116">
        <v>3.06</v>
      </c>
    </row>
    <row r="5117" spans="1:1" x14ac:dyDescent="0.3">
      <c r="A5117">
        <v>3</v>
      </c>
    </row>
    <row r="5118" spans="1:1" x14ac:dyDescent="0.3">
      <c r="A5118">
        <v>3.06</v>
      </c>
    </row>
    <row r="5119" spans="1:1" x14ac:dyDescent="0.3">
      <c r="A5119">
        <v>3.08</v>
      </c>
    </row>
    <row r="5120" spans="1:1" x14ac:dyDescent="0.3">
      <c r="A5120">
        <v>3.08</v>
      </c>
    </row>
    <row r="5121" spans="1:1" x14ac:dyDescent="0.3">
      <c r="A5121">
        <v>3</v>
      </c>
    </row>
    <row r="5122" spans="1:1" x14ac:dyDescent="0.3">
      <c r="A5122">
        <v>3.08</v>
      </c>
    </row>
    <row r="5123" spans="1:1" x14ac:dyDescent="0.3">
      <c r="A5123">
        <v>3.08</v>
      </c>
    </row>
    <row r="5124" spans="1:1" x14ac:dyDescent="0.3">
      <c r="A5124">
        <v>3.08</v>
      </c>
    </row>
    <row r="5125" spans="1:1" x14ac:dyDescent="0.3">
      <c r="A5125">
        <v>3.06</v>
      </c>
    </row>
    <row r="5126" spans="1:1" x14ac:dyDescent="0.3">
      <c r="A5126">
        <v>3.08</v>
      </c>
    </row>
    <row r="5127" spans="1:1" x14ac:dyDescent="0.3">
      <c r="A5127">
        <v>3.06</v>
      </c>
    </row>
    <row r="5128" spans="1:1" x14ac:dyDescent="0.3">
      <c r="A5128">
        <v>3.08</v>
      </c>
    </row>
    <row r="5129" spans="1:1" x14ac:dyDescent="0.3">
      <c r="A5129">
        <v>3</v>
      </c>
    </row>
    <row r="5130" spans="1:1" x14ac:dyDescent="0.3">
      <c r="A5130">
        <v>3.08</v>
      </c>
    </row>
    <row r="5131" spans="1:1" x14ac:dyDescent="0.3">
      <c r="A5131">
        <v>3</v>
      </c>
    </row>
    <row r="5132" spans="1:1" x14ac:dyDescent="0.3">
      <c r="A5132">
        <v>3.08</v>
      </c>
    </row>
    <row r="5133" spans="1:1" x14ac:dyDescent="0.3">
      <c r="A5133">
        <v>3.08</v>
      </c>
    </row>
    <row r="5134" spans="1:1" x14ac:dyDescent="0.3">
      <c r="A5134">
        <v>3.08</v>
      </c>
    </row>
    <row r="5135" spans="1:1" x14ac:dyDescent="0.3">
      <c r="A5135">
        <v>3.08</v>
      </c>
    </row>
    <row r="5136" spans="1:1" x14ac:dyDescent="0.3">
      <c r="A5136">
        <v>3.06</v>
      </c>
    </row>
    <row r="5137" spans="1:1" x14ac:dyDescent="0.3">
      <c r="A5137">
        <v>3</v>
      </c>
    </row>
    <row r="5138" spans="1:1" x14ac:dyDescent="0.3">
      <c r="A5138">
        <v>3.06</v>
      </c>
    </row>
    <row r="5139" spans="1:1" x14ac:dyDescent="0.3">
      <c r="A5139">
        <v>3.08</v>
      </c>
    </row>
    <row r="5140" spans="1:1" x14ac:dyDescent="0.3">
      <c r="A5140">
        <v>3.08</v>
      </c>
    </row>
    <row r="5141" spans="1:1" x14ac:dyDescent="0.3">
      <c r="A5141">
        <v>3.08</v>
      </c>
    </row>
    <row r="5142" spans="1:1" x14ac:dyDescent="0.3">
      <c r="A5142">
        <v>3.08</v>
      </c>
    </row>
    <row r="5143" spans="1:1" x14ac:dyDescent="0.3">
      <c r="A5143">
        <v>3.08</v>
      </c>
    </row>
    <row r="5144" spans="1:1" x14ac:dyDescent="0.3">
      <c r="A5144">
        <v>3</v>
      </c>
    </row>
    <row r="5145" spans="1:1" x14ac:dyDescent="0.3">
      <c r="A5145">
        <v>2.99</v>
      </c>
    </row>
    <row r="5146" spans="1:1" x14ac:dyDescent="0.3">
      <c r="A5146">
        <v>3.08</v>
      </c>
    </row>
    <row r="5147" spans="1:1" x14ac:dyDescent="0.3">
      <c r="A5147">
        <v>3.06</v>
      </c>
    </row>
    <row r="5148" spans="1:1" x14ac:dyDescent="0.3">
      <c r="A5148">
        <v>3.08</v>
      </c>
    </row>
    <row r="5149" spans="1:1" x14ac:dyDescent="0.3">
      <c r="A5149">
        <v>3.06</v>
      </c>
    </row>
    <row r="5150" spans="1:1" x14ac:dyDescent="0.3">
      <c r="A5150">
        <v>3.08</v>
      </c>
    </row>
    <row r="5151" spans="1:1" x14ac:dyDescent="0.3">
      <c r="A5151">
        <v>3.08</v>
      </c>
    </row>
    <row r="5152" spans="1:1" x14ac:dyDescent="0.3">
      <c r="A5152">
        <v>3.08</v>
      </c>
    </row>
    <row r="5153" spans="1:1" x14ac:dyDescent="0.3">
      <c r="A5153">
        <v>3</v>
      </c>
    </row>
    <row r="5154" spans="1:1" x14ac:dyDescent="0.3">
      <c r="A5154">
        <v>3.08</v>
      </c>
    </row>
    <row r="5155" spans="1:1" x14ac:dyDescent="0.3">
      <c r="A5155">
        <v>3.08</v>
      </c>
    </row>
    <row r="5156" spans="1:1" x14ac:dyDescent="0.3">
      <c r="A5156">
        <v>3.06</v>
      </c>
    </row>
    <row r="5157" spans="1:1" x14ac:dyDescent="0.3">
      <c r="A5157">
        <v>3.08</v>
      </c>
    </row>
    <row r="5158" spans="1:1" x14ac:dyDescent="0.3">
      <c r="A5158">
        <v>2.99</v>
      </c>
    </row>
    <row r="5159" spans="1:1" x14ac:dyDescent="0.3">
      <c r="A5159">
        <v>3.08</v>
      </c>
    </row>
    <row r="5160" spans="1:1" x14ac:dyDescent="0.3">
      <c r="A5160">
        <v>3.08</v>
      </c>
    </row>
    <row r="5161" spans="1:1" x14ac:dyDescent="0.3">
      <c r="A5161">
        <v>3</v>
      </c>
    </row>
    <row r="5162" spans="1:1" x14ac:dyDescent="0.3">
      <c r="A5162">
        <v>3.08</v>
      </c>
    </row>
    <row r="5163" spans="1:1" x14ac:dyDescent="0.3">
      <c r="A5163">
        <v>3.08</v>
      </c>
    </row>
    <row r="5164" spans="1:1" x14ac:dyDescent="0.3">
      <c r="A5164">
        <v>3.08</v>
      </c>
    </row>
    <row r="5165" spans="1:1" x14ac:dyDescent="0.3">
      <c r="A5165">
        <v>3</v>
      </c>
    </row>
    <row r="5166" spans="1:1" x14ac:dyDescent="0.3">
      <c r="A5166">
        <v>3.08</v>
      </c>
    </row>
    <row r="5167" spans="1:1" x14ac:dyDescent="0.3">
      <c r="A5167">
        <v>3.06</v>
      </c>
    </row>
    <row r="5168" spans="1:1" x14ac:dyDescent="0.3">
      <c r="A5168">
        <v>3.08</v>
      </c>
    </row>
    <row r="5169" spans="1:1" x14ac:dyDescent="0.3">
      <c r="A5169">
        <v>2.98</v>
      </c>
    </row>
    <row r="5170" spans="1:1" x14ac:dyDescent="0.3">
      <c r="A5170">
        <v>3.08</v>
      </c>
    </row>
    <row r="5171" spans="1:1" x14ac:dyDescent="0.3">
      <c r="A5171">
        <v>3.08</v>
      </c>
    </row>
    <row r="5172" spans="1:1" x14ac:dyDescent="0.3">
      <c r="A5172">
        <v>3</v>
      </c>
    </row>
    <row r="5173" spans="1:1" x14ac:dyDescent="0.3">
      <c r="A5173">
        <v>3.08</v>
      </c>
    </row>
    <row r="5174" spans="1:1" x14ac:dyDescent="0.3">
      <c r="A5174">
        <v>3.08</v>
      </c>
    </row>
    <row r="5175" spans="1:1" x14ac:dyDescent="0.3">
      <c r="A5175">
        <v>3.08</v>
      </c>
    </row>
    <row r="5176" spans="1:1" x14ac:dyDescent="0.3">
      <c r="A5176">
        <v>3.06</v>
      </c>
    </row>
    <row r="5177" spans="1:1" x14ac:dyDescent="0.3">
      <c r="A5177">
        <v>3</v>
      </c>
    </row>
    <row r="5178" spans="1:1" x14ac:dyDescent="0.3">
      <c r="A5178">
        <v>3.06</v>
      </c>
    </row>
    <row r="5179" spans="1:1" x14ac:dyDescent="0.3">
      <c r="A5179">
        <v>3</v>
      </c>
    </row>
    <row r="5180" spans="1:1" x14ac:dyDescent="0.3">
      <c r="A5180">
        <v>3.08</v>
      </c>
    </row>
    <row r="5181" spans="1:1" x14ac:dyDescent="0.3">
      <c r="A5181">
        <v>3.08</v>
      </c>
    </row>
    <row r="5182" spans="1:1" x14ac:dyDescent="0.3">
      <c r="A5182">
        <v>3.08</v>
      </c>
    </row>
    <row r="5183" spans="1:1" x14ac:dyDescent="0.3">
      <c r="A5183">
        <v>3.08</v>
      </c>
    </row>
    <row r="5184" spans="1:1" x14ac:dyDescent="0.3">
      <c r="A5184">
        <v>3.08</v>
      </c>
    </row>
    <row r="5185" spans="1:1" x14ac:dyDescent="0.3">
      <c r="A5185">
        <v>3</v>
      </c>
    </row>
    <row r="5186" spans="1:1" x14ac:dyDescent="0.3">
      <c r="A5186">
        <v>3.08</v>
      </c>
    </row>
    <row r="5187" spans="1:1" x14ac:dyDescent="0.3">
      <c r="A5187">
        <v>3.05</v>
      </c>
    </row>
    <row r="5188" spans="1:1" x14ac:dyDescent="0.3">
      <c r="A5188">
        <v>3.08</v>
      </c>
    </row>
    <row r="5189" spans="1:1" x14ac:dyDescent="0.3">
      <c r="A5189">
        <v>3.05</v>
      </c>
    </row>
    <row r="5190" spans="1:1" x14ac:dyDescent="0.3">
      <c r="A5190">
        <v>3.08</v>
      </c>
    </row>
    <row r="5191" spans="1:1" x14ac:dyDescent="0.3">
      <c r="A5191">
        <v>3.08</v>
      </c>
    </row>
    <row r="5192" spans="1:1" x14ac:dyDescent="0.3">
      <c r="A5192">
        <v>3</v>
      </c>
    </row>
    <row r="5193" spans="1:1" x14ac:dyDescent="0.3">
      <c r="A5193">
        <v>3.07</v>
      </c>
    </row>
    <row r="5194" spans="1:1" x14ac:dyDescent="0.3">
      <c r="A5194">
        <v>3.08</v>
      </c>
    </row>
    <row r="5195" spans="1:1" x14ac:dyDescent="0.3">
      <c r="A5195">
        <v>3.08</v>
      </c>
    </row>
    <row r="5196" spans="1:1" x14ac:dyDescent="0.3">
      <c r="A5196">
        <v>3.08</v>
      </c>
    </row>
    <row r="5197" spans="1:1" x14ac:dyDescent="0.3">
      <c r="A5197">
        <v>3.08</v>
      </c>
    </row>
    <row r="5198" spans="1:1" x14ac:dyDescent="0.3">
      <c r="A5198">
        <v>3.06</v>
      </c>
    </row>
    <row r="5199" spans="1:1" x14ac:dyDescent="0.3">
      <c r="A5199">
        <v>3.05</v>
      </c>
    </row>
    <row r="5200" spans="1:1" x14ac:dyDescent="0.3">
      <c r="A5200">
        <v>3.06</v>
      </c>
    </row>
    <row r="5201" spans="1:1" x14ac:dyDescent="0.3">
      <c r="A5201">
        <v>3.04</v>
      </c>
    </row>
    <row r="5202" spans="1:1" x14ac:dyDescent="0.3">
      <c r="A5202">
        <v>3.07</v>
      </c>
    </row>
    <row r="5203" spans="1:1" x14ac:dyDescent="0.3">
      <c r="A5203">
        <v>3.07</v>
      </c>
    </row>
    <row r="5204" spans="1:1" x14ac:dyDescent="0.3">
      <c r="A5204">
        <v>3.08</v>
      </c>
    </row>
    <row r="5205" spans="1:1" x14ac:dyDescent="0.3">
      <c r="A5205">
        <v>3.07</v>
      </c>
    </row>
    <row r="5206" spans="1:1" x14ac:dyDescent="0.3">
      <c r="A5206">
        <v>3</v>
      </c>
    </row>
    <row r="5207" spans="1:1" x14ac:dyDescent="0.3">
      <c r="A5207">
        <v>3.05</v>
      </c>
    </row>
    <row r="5208" spans="1:1" x14ac:dyDescent="0.3">
      <c r="A5208">
        <v>3.07</v>
      </c>
    </row>
    <row r="5209" spans="1:1" x14ac:dyDescent="0.3">
      <c r="A5209">
        <v>3.05</v>
      </c>
    </row>
    <row r="5210" spans="1:1" x14ac:dyDescent="0.3">
      <c r="A5210">
        <v>3.07</v>
      </c>
    </row>
    <row r="5211" spans="1:1" x14ac:dyDescent="0.3">
      <c r="A5211">
        <v>3.07</v>
      </c>
    </row>
    <row r="5212" spans="1:1" x14ac:dyDescent="0.3">
      <c r="A5212">
        <v>3.07</v>
      </c>
    </row>
    <row r="5213" spans="1:1" x14ac:dyDescent="0.3">
      <c r="A5213">
        <v>3.07</v>
      </c>
    </row>
    <row r="5214" spans="1:1" x14ac:dyDescent="0.3">
      <c r="A5214">
        <v>3.07</v>
      </c>
    </row>
    <row r="5215" spans="1:1" x14ac:dyDescent="0.3">
      <c r="A5215">
        <v>3.07</v>
      </c>
    </row>
    <row r="5216" spans="1:1" x14ac:dyDescent="0.3">
      <c r="A5216">
        <v>3.07</v>
      </c>
    </row>
    <row r="5217" spans="1:1" x14ac:dyDescent="0.3">
      <c r="A5217">
        <v>3.07</v>
      </c>
    </row>
    <row r="5218" spans="1:1" x14ac:dyDescent="0.3">
      <c r="A5218">
        <v>3.06</v>
      </c>
    </row>
    <row r="5219" spans="1:1" x14ac:dyDescent="0.3">
      <c r="A5219">
        <v>3.07</v>
      </c>
    </row>
    <row r="5220" spans="1:1" x14ac:dyDescent="0.3">
      <c r="A5220">
        <v>3.05</v>
      </c>
    </row>
    <row r="5221" spans="1:1" x14ac:dyDescent="0.3">
      <c r="A5221">
        <v>3.07</v>
      </c>
    </row>
    <row r="5222" spans="1:1" x14ac:dyDescent="0.3">
      <c r="A5222">
        <v>3.07</v>
      </c>
    </row>
    <row r="5223" spans="1:1" x14ac:dyDescent="0.3">
      <c r="A5223">
        <v>3.07</v>
      </c>
    </row>
    <row r="5224" spans="1:1" x14ac:dyDescent="0.3">
      <c r="A5224">
        <v>3.07</v>
      </c>
    </row>
    <row r="5225" spans="1:1" x14ac:dyDescent="0.3">
      <c r="A5225">
        <v>3.07</v>
      </c>
    </row>
    <row r="5226" spans="1:1" x14ac:dyDescent="0.3">
      <c r="A5226">
        <v>3.07</v>
      </c>
    </row>
    <row r="5227" spans="1:1" x14ac:dyDescent="0.3">
      <c r="A5227">
        <v>2.98</v>
      </c>
    </row>
    <row r="5228" spans="1:1" x14ac:dyDescent="0.3">
      <c r="A5228">
        <v>3.07</v>
      </c>
    </row>
    <row r="5229" spans="1:1" x14ac:dyDescent="0.3">
      <c r="A5229">
        <v>3.05</v>
      </c>
    </row>
    <row r="5230" spans="1:1" x14ac:dyDescent="0.3">
      <c r="A5230">
        <v>3.07</v>
      </c>
    </row>
    <row r="5231" spans="1:1" x14ac:dyDescent="0.3">
      <c r="A5231">
        <v>3.07</v>
      </c>
    </row>
    <row r="5232" spans="1:1" x14ac:dyDescent="0.3">
      <c r="A5232">
        <v>3.07</v>
      </c>
    </row>
    <row r="5233" spans="1:1" x14ac:dyDescent="0.3">
      <c r="A5233">
        <v>3.07</v>
      </c>
    </row>
    <row r="5234" spans="1:1" x14ac:dyDescent="0.3">
      <c r="A5234">
        <v>3</v>
      </c>
    </row>
    <row r="5235" spans="1:1" x14ac:dyDescent="0.3">
      <c r="A5235">
        <v>3.07</v>
      </c>
    </row>
    <row r="5236" spans="1:1" x14ac:dyDescent="0.3">
      <c r="A5236">
        <v>3.07</v>
      </c>
    </row>
    <row r="5237" spans="1:1" x14ac:dyDescent="0.3">
      <c r="A5237">
        <v>3.07</v>
      </c>
    </row>
    <row r="5238" spans="1:1" x14ac:dyDescent="0.3">
      <c r="A5238">
        <v>3.05</v>
      </c>
    </row>
    <row r="5239" spans="1:1" x14ac:dyDescent="0.3">
      <c r="A5239">
        <v>3.07</v>
      </c>
    </row>
    <row r="5240" spans="1:1" x14ac:dyDescent="0.3">
      <c r="A5240">
        <v>3.05</v>
      </c>
    </row>
    <row r="5241" spans="1:1" x14ac:dyDescent="0.3">
      <c r="A5241">
        <v>2.99</v>
      </c>
    </row>
    <row r="5242" spans="1:1" x14ac:dyDescent="0.3">
      <c r="A5242">
        <v>3.07</v>
      </c>
    </row>
    <row r="5243" spans="1:1" x14ac:dyDescent="0.3">
      <c r="A5243">
        <v>3.07</v>
      </c>
    </row>
    <row r="5244" spans="1:1" x14ac:dyDescent="0.3">
      <c r="A5244">
        <v>3.07</v>
      </c>
    </row>
    <row r="5245" spans="1:1" x14ac:dyDescent="0.3">
      <c r="A5245">
        <v>3.07</v>
      </c>
    </row>
    <row r="5246" spans="1:1" x14ac:dyDescent="0.3">
      <c r="A5246">
        <v>3.07</v>
      </c>
    </row>
    <row r="5247" spans="1:1" x14ac:dyDescent="0.3">
      <c r="A5247">
        <v>3.07</v>
      </c>
    </row>
    <row r="5248" spans="1:1" x14ac:dyDescent="0.3">
      <c r="A5248">
        <v>3.07</v>
      </c>
    </row>
    <row r="5249" spans="1:1" x14ac:dyDescent="0.3">
      <c r="A5249">
        <v>3.05</v>
      </c>
    </row>
    <row r="5250" spans="1:1" x14ac:dyDescent="0.3">
      <c r="A5250">
        <v>3.07</v>
      </c>
    </row>
    <row r="5251" spans="1:1" x14ac:dyDescent="0.3">
      <c r="A5251">
        <v>3.05</v>
      </c>
    </row>
    <row r="5252" spans="1:1" x14ac:dyDescent="0.3">
      <c r="A5252">
        <v>3.07</v>
      </c>
    </row>
    <row r="5253" spans="1:1" x14ac:dyDescent="0.3">
      <c r="A5253">
        <v>3.07</v>
      </c>
    </row>
    <row r="5254" spans="1:1" x14ac:dyDescent="0.3">
      <c r="A5254">
        <v>3</v>
      </c>
    </row>
    <row r="5255" spans="1:1" x14ac:dyDescent="0.3">
      <c r="A5255">
        <v>3.07</v>
      </c>
    </row>
    <row r="5256" spans="1:1" x14ac:dyDescent="0.3">
      <c r="A5256">
        <v>3</v>
      </c>
    </row>
    <row r="5257" spans="1:1" x14ac:dyDescent="0.3">
      <c r="A5257">
        <v>3.07</v>
      </c>
    </row>
    <row r="5258" spans="1:1" x14ac:dyDescent="0.3">
      <c r="A5258">
        <v>3.05</v>
      </c>
    </row>
    <row r="5259" spans="1:1" x14ac:dyDescent="0.3">
      <c r="A5259">
        <v>3.07</v>
      </c>
    </row>
    <row r="5260" spans="1:1" x14ac:dyDescent="0.3">
      <c r="A5260">
        <v>3.05</v>
      </c>
    </row>
    <row r="5261" spans="1:1" x14ac:dyDescent="0.3">
      <c r="A5261">
        <v>3.07</v>
      </c>
    </row>
    <row r="5262" spans="1:1" x14ac:dyDescent="0.3">
      <c r="A5262">
        <v>2.99</v>
      </c>
    </row>
    <row r="5263" spans="1:1" x14ac:dyDescent="0.3">
      <c r="A5263">
        <v>3.07</v>
      </c>
    </row>
    <row r="5264" spans="1:1" x14ac:dyDescent="0.3">
      <c r="A5264">
        <v>3.07</v>
      </c>
    </row>
    <row r="5265" spans="1:1" x14ac:dyDescent="0.3">
      <c r="A5265">
        <v>3.07</v>
      </c>
    </row>
    <row r="5266" spans="1:1" x14ac:dyDescent="0.3">
      <c r="A5266">
        <v>3.07</v>
      </c>
    </row>
    <row r="5267" spans="1:1" x14ac:dyDescent="0.3">
      <c r="A5267">
        <v>3.07</v>
      </c>
    </row>
    <row r="5268" spans="1:1" x14ac:dyDescent="0.3">
      <c r="A5268">
        <v>3.03</v>
      </c>
    </row>
    <row r="5269" spans="1:1" x14ac:dyDescent="0.3">
      <c r="A5269">
        <v>3.04</v>
      </c>
    </row>
    <row r="5270" spans="1:1" x14ac:dyDescent="0.3">
      <c r="A5270">
        <v>3.07</v>
      </c>
    </row>
    <row r="5271" spans="1:1" x14ac:dyDescent="0.3">
      <c r="A5271">
        <v>3.04</v>
      </c>
    </row>
    <row r="5272" spans="1:1" x14ac:dyDescent="0.3">
      <c r="A5272">
        <v>2.99</v>
      </c>
    </row>
    <row r="5273" spans="1:1" x14ac:dyDescent="0.3">
      <c r="A5273">
        <v>3.07</v>
      </c>
    </row>
    <row r="5274" spans="1:1" x14ac:dyDescent="0.3">
      <c r="A5274">
        <v>3.07</v>
      </c>
    </row>
    <row r="5275" spans="1:1" x14ac:dyDescent="0.3">
      <c r="A5275">
        <v>3.06</v>
      </c>
    </row>
    <row r="5276" spans="1:1" x14ac:dyDescent="0.3">
      <c r="A5276">
        <v>3.06</v>
      </c>
    </row>
    <row r="5277" spans="1:1" x14ac:dyDescent="0.3">
      <c r="A5277">
        <v>3.06</v>
      </c>
    </row>
    <row r="5278" spans="1:1" x14ac:dyDescent="0.3">
      <c r="A5278">
        <v>3.06</v>
      </c>
    </row>
    <row r="5279" spans="1:1" x14ac:dyDescent="0.3">
      <c r="A5279">
        <v>3.06</v>
      </c>
    </row>
    <row r="5280" spans="1:1" x14ac:dyDescent="0.3">
      <c r="A5280">
        <v>2.97</v>
      </c>
    </row>
    <row r="5281" spans="1:1" x14ac:dyDescent="0.3">
      <c r="A5281">
        <v>3.06</v>
      </c>
    </row>
    <row r="5282" spans="1:1" x14ac:dyDescent="0.3">
      <c r="A5282">
        <v>2.97</v>
      </c>
    </row>
    <row r="5283" spans="1:1" x14ac:dyDescent="0.3">
      <c r="A5283">
        <v>3.07</v>
      </c>
    </row>
    <row r="5284" spans="1:1" x14ac:dyDescent="0.3">
      <c r="A5284">
        <v>3.06</v>
      </c>
    </row>
    <row r="5285" spans="1:1" x14ac:dyDescent="0.3">
      <c r="A5285">
        <v>3.06</v>
      </c>
    </row>
    <row r="5286" spans="1:1" x14ac:dyDescent="0.3">
      <c r="A5286">
        <v>3.06</v>
      </c>
    </row>
    <row r="5287" spans="1:1" x14ac:dyDescent="0.3">
      <c r="A5287">
        <v>3.06</v>
      </c>
    </row>
    <row r="5288" spans="1:1" x14ac:dyDescent="0.3">
      <c r="A5288">
        <v>2.99</v>
      </c>
    </row>
    <row r="5289" spans="1:1" x14ac:dyDescent="0.3">
      <c r="A5289">
        <v>2.96</v>
      </c>
    </row>
    <row r="5290" spans="1:1" x14ac:dyDescent="0.3">
      <c r="A5290">
        <v>3.06</v>
      </c>
    </row>
    <row r="5291" spans="1:1" x14ac:dyDescent="0.3">
      <c r="A5291">
        <v>3.04</v>
      </c>
    </row>
    <row r="5292" spans="1:1" x14ac:dyDescent="0.3">
      <c r="A5292">
        <v>3.06</v>
      </c>
    </row>
    <row r="5293" spans="1:1" x14ac:dyDescent="0.3">
      <c r="A5293">
        <v>3.06</v>
      </c>
    </row>
    <row r="5294" spans="1:1" x14ac:dyDescent="0.3">
      <c r="A5294">
        <v>3.06</v>
      </c>
    </row>
    <row r="5295" spans="1:1" x14ac:dyDescent="0.3">
      <c r="A5295">
        <v>3.06</v>
      </c>
    </row>
    <row r="5296" spans="1:1" x14ac:dyDescent="0.3">
      <c r="A5296">
        <v>2.93</v>
      </c>
    </row>
    <row r="5297" spans="1:1" x14ac:dyDescent="0.3">
      <c r="A5297">
        <v>3.06</v>
      </c>
    </row>
    <row r="5298" spans="1:1" x14ac:dyDescent="0.3">
      <c r="A5298">
        <v>3.06</v>
      </c>
    </row>
    <row r="5299" spans="1:1" x14ac:dyDescent="0.3">
      <c r="A5299">
        <v>3.06</v>
      </c>
    </row>
    <row r="5300" spans="1:1" x14ac:dyDescent="0.3">
      <c r="A5300">
        <v>3.04</v>
      </c>
    </row>
    <row r="5301" spans="1:1" x14ac:dyDescent="0.3">
      <c r="A5301">
        <v>3.06</v>
      </c>
    </row>
    <row r="5302" spans="1:1" x14ac:dyDescent="0.3">
      <c r="A5302">
        <v>3.04</v>
      </c>
    </row>
    <row r="5303" spans="1:1" x14ac:dyDescent="0.3">
      <c r="A5303">
        <v>3.05</v>
      </c>
    </row>
    <row r="5304" spans="1:1" x14ac:dyDescent="0.3">
      <c r="A5304">
        <v>2.98</v>
      </c>
    </row>
    <row r="5305" spans="1:1" x14ac:dyDescent="0.3">
      <c r="A5305">
        <v>3.05</v>
      </c>
    </row>
    <row r="5306" spans="1:1" x14ac:dyDescent="0.3">
      <c r="A5306">
        <v>3.05</v>
      </c>
    </row>
    <row r="5307" spans="1:1" x14ac:dyDescent="0.3">
      <c r="A5307">
        <v>3.05</v>
      </c>
    </row>
    <row r="5308" spans="1:1" x14ac:dyDescent="0.3">
      <c r="A5308">
        <v>3.05</v>
      </c>
    </row>
    <row r="5309" spans="1:1" x14ac:dyDescent="0.3">
      <c r="A5309">
        <v>3.03</v>
      </c>
    </row>
    <row r="5310" spans="1:1" x14ac:dyDescent="0.3">
      <c r="A5310">
        <v>3</v>
      </c>
    </row>
    <row r="5311" spans="1:1" x14ac:dyDescent="0.3">
      <c r="A5311">
        <v>3.04</v>
      </c>
    </row>
    <row r="5312" spans="1:1" x14ac:dyDescent="0.3">
      <c r="A5312">
        <v>2.98</v>
      </c>
    </row>
    <row r="5313" spans="1:1" x14ac:dyDescent="0.3">
      <c r="A5313">
        <v>3.05</v>
      </c>
    </row>
    <row r="5314" spans="1:1" x14ac:dyDescent="0.3">
      <c r="A5314">
        <v>3.05</v>
      </c>
    </row>
    <row r="5315" spans="1:1" x14ac:dyDescent="0.3">
      <c r="A5315">
        <v>3.05</v>
      </c>
    </row>
    <row r="5316" spans="1:1" x14ac:dyDescent="0.3">
      <c r="A5316">
        <v>3.05</v>
      </c>
    </row>
    <row r="5317" spans="1:1" x14ac:dyDescent="0.3">
      <c r="A5317">
        <v>3.05</v>
      </c>
    </row>
    <row r="5318" spans="1:1" x14ac:dyDescent="0.3">
      <c r="A5318">
        <v>3.05</v>
      </c>
    </row>
    <row r="5319" spans="1:1" x14ac:dyDescent="0.3">
      <c r="A5319">
        <v>3.05</v>
      </c>
    </row>
    <row r="5320" spans="1:1" x14ac:dyDescent="0.3">
      <c r="A5320">
        <v>2.98</v>
      </c>
    </row>
    <row r="5321" spans="1:1" x14ac:dyDescent="0.3">
      <c r="A5321">
        <v>3.05</v>
      </c>
    </row>
    <row r="5322" spans="1:1" x14ac:dyDescent="0.3">
      <c r="A5322">
        <v>3.03</v>
      </c>
    </row>
    <row r="5323" spans="1:1" x14ac:dyDescent="0.3">
      <c r="A5323">
        <v>3.05</v>
      </c>
    </row>
    <row r="5324" spans="1:1" x14ac:dyDescent="0.3">
      <c r="A5324">
        <v>3</v>
      </c>
    </row>
    <row r="5325" spans="1:1" x14ac:dyDescent="0.3">
      <c r="A5325">
        <v>3.05</v>
      </c>
    </row>
    <row r="5326" spans="1:1" x14ac:dyDescent="0.3">
      <c r="A5326">
        <v>3.05</v>
      </c>
    </row>
    <row r="5327" spans="1:1" x14ac:dyDescent="0.3">
      <c r="A5327">
        <v>3.05</v>
      </c>
    </row>
    <row r="5328" spans="1:1" x14ac:dyDescent="0.3">
      <c r="A5328">
        <v>2.97</v>
      </c>
    </row>
    <row r="5329" spans="1:1" x14ac:dyDescent="0.3">
      <c r="A5329">
        <v>3.05</v>
      </c>
    </row>
    <row r="5330" spans="1:1" x14ac:dyDescent="0.3">
      <c r="A5330">
        <v>3.05</v>
      </c>
    </row>
    <row r="5331" spans="1:1" x14ac:dyDescent="0.3">
      <c r="A5331">
        <v>3.02</v>
      </c>
    </row>
    <row r="5332" spans="1:1" x14ac:dyDescent="0.3">
      <c r="A5332">
        <v>3.05</v>
      </c>
    </row>
    <row r="5333" spans="1:1" x14ac:dyDescent="0.3">
      <c r="A5333">
        <v>3.02</v>
      </c>
    </row>
    <row r="5334" spans="1:1" x14ac:dyDescent="0.3">
      <c r="A5334">
        <v>3.04</v>
      </c>
    </row>
    <row r="5335" spans="1:1" x14ac:dyDescent="0.3">
      <c r="A5335">
        <v>3.04</v>
      </c>
    </row>
    <row r="5336" spans="1:1" x14ac:dyDescent="0.3">
      <c r="A5336">
        <v>3.01</v>
      </c>
    </row>
    <row r="5337" spans="1:1" x14ac:dyDescent="0.3">
      <c r="A5337">
        <v>3</v>
      </c>
    </row>
    <row r="5338" spans="1:1" x14ac:dyDescent="0.3">
      <c r="A5338">
        <v>3.04</v>
      </c>
    </row>
    <row r="5339" spans="1:1" x14ac:dyDescent="0.3">
      <c r="A5339">
        <v>3.04</v>
      </c>
    </row>
    <row r="5340" spans="1:1" x14ac:dyDescent="0.3">
      <c r="A5340">
        <v>3.02</v>
      </c>
    </row>
    <row r="5341" spans="1:1" x14ac:dyDescent="0.3">
      <c r="A5341">
        <v>3.04</v>
      </c>
    </row>
    <row r="5342" spans="1:1" x14ac:dyDescent="0.3">
      <c r="A5342">
        <v>3.02</v>
      </c>
    </row>
    <row r="5343" spans="1:1" x14ac:dyDescent="0.3">
      <c r="A5343">
        <v>3.04</v>
      </c>
    </row>
    <row r="5344" spans="1:1" x14ac:dyDescent="0.3">
      <c r="A5344">
        <v>2.96</v>
      </c>
    </row>
    <row r="5345" spans="1:1" x14ac:dyDescent="0.3">
      <c r="A5345">
        <v>3.04</v>
      </c>
    </row>
    <row r="5346" spans="1:1" x14ac:dyDescent="0.3">
      <c r="A5346">
        <v>3.04</v>
      </c>
    </row>
    <row r="5347" spans="1:1" x14ac:dyDescent="0.3">
      <c r="A5347">
        <v>3.04</v>
      </c>
    </row>
    <row r="5348" spans="1:1" x14ac:dyDescent="0.3">
      <c r="A5348">
        <v>3.04</v>
      </c>
    </row>
    <row r="5349" spans="1:1" x14ac:dyDescent="0.3">
      <c r="A5349">
        <v>3.04</v>
      </c>
    </row>
    <row r="5350" spans="1:1" x14ac:dyDescent="0.3">
      <c r="A5350">
        <v>3.03</v>
      </c>
    </row>
    <row r="5351" spans="1:1" x14ac:dyDescent="0.3">
      <c r="A5351">
        <v>3.02</v>
      </c>
    </row>
    <row r="5352" spans="1:1" x14ac:dyDescent="0.3">
      <c r="A5352">
        <v>3.03</v>
      </c>
    </row>
    <row r="5353" spans="1:1" x14ac:dyDescent="0.3">
      <c r="A5353">
        <v>3.01</v>
      </c>
    </row>
    <row r="5354" spans="1:1" x14ac:dyDescent="0.3">
      <c r="A5354">
        <v>3.03</v>
      </c>
    </row>
    <row r="5355" spans="1:1" x14ac:dyDescent="0.3">
      <c r="A5355">
        <v>3.03</v>
      </c>
    </row>
    <row r="5356" spans="1:1" x14ac:dyDescent="0.3">
      <c r="A5356">
        <v>3.03</v>
      </c>
    </row>
    <row r="5357" spans="1:1" x14ac:dyDescent="0.3">
      <c r="A5357">
        <v>3.02</v>
      </c>
    </row>
    <row r="5358" spans="1:1" x14ac:dyDescent="0.3">
      <c r="A5358">
        <v>3.03</v>
      </c>
    </row>
    <row r="5359" spans="1:1" x14ac:dyDescent="0.3">
      <c r="A5359">
        <v>3.03</v>
      </c>
    </row>
    <row r="5360" spans="1:1" x14ac:dyDescent="0.3">
      <c r="A5360">
        <v>2.98</v>
      </c>
    </row>
    <row r="5361" spans="1:1" x14ac:dyDescent="0.3">
      <c r="A5361">
        <v>3.03</v>
      </c>
    </row>
    <row r="5362" spans="1:1" x14ac:dyDescent="0.3">
      <c r="A5362">
        <v>3.01</v>
      </c>
    </row>
    <row r="5363" spans="1:1" x14ac:dyDescent="0.3">
      <c r="A5363">
        <v>3.02</v>
      </c>
    </row>
    <row r="5364" spans="1:1" x14ac:dyDescent="0.3">
      <c r="A5364">
        <v>2.94</v>
      </c>
    </row>
    <row r="5365" spans="1:1" x14ac:dyDescent="0.3">
      <c r="A5365">
        <v>3.02</v>
      </c>
    </row>
    <row r="5366" spans="1:1" x14ac:dyDescent="0.3">
      <c r="A5366">
        <v>3.02</v>
      </c>
    </row>
    <row r="5367" spans="1:1" x14ac:dyDescent="0.3">
      <c r="A5367">
        <v>2.95</v>
      </c>
    </row>
    <row r="5368" spans="1:1" x14ac:dyDescent="0.3">
      <c r="A5368">
        <v>3.02</v>
      </c>
    </row>
    <row r="5369" spans="1:1" x14ac:dyDescent="0.3">
      <c r="A5369">
        <v>3.02</v>
      </c>
    </row>
    <row r="5370" spans="1:1" x14ac:dyDescent="0.3">
      <c r="A5370">
        <v>3.02</v>
      </c>
    </row>
    <row r="5371" spans="1:1" x14ac:dyDescent="0.3">
      <c r="A5371">
        <v>2.93</v>
      </c>
    </row>
    <row r="5372" spans="1:1" x14ac:dyDescent="0.3">
      <c r="A5372">
        <v>3.02</v>
      </c>
    </row>
    <row r="5373" spans="1:1" x14ac:dyDescent="0.3">
      <c r="A5373">
        <v>3</v>
      </c>
    </row>
    <row r="5374" spans="1:1" x14ac:dyDescent="0.3">
      <c r="A5374">
        <v>3.01</v>
      </c>
    </row>
    <row r="5375" spans="1:1" x14ac:dyDescent="0.3">
      <c r="A5375">
        <v>3.01</v>
      </c>
    </row>
    <row r="5376" spans="1:1" x14ac:dyDescent="0.3">
      <c r="A5376">
        <v>3.01</v>
      </c>
    </row>
    <row r="5377" spans="1:1" x14ac:dyDescent="0.3">
      <c r="A5377">
        <v>3.01</v>
      </c>
    </row>
    <row r="5378" spans="1:1" x14ac:dyDescent="0.3">
      <c r="A5378">
        <v>2.93</v>
      </c>
    </row>
    <row r="5379" spans="1:1" x14ac:dyDescent="0.3">
      <c r="A5379">
        <v>3.01</v>
      </c>
    </row>
    <row r="5380" spans="1:1" x14ac:dyDescent="0.3">
      <c r="A5380">
        <v>3.01</v>
      </c>
    </row>
    <row r="5381" spans="1:1" x14ac:dyDescent="0.3">
      <c r="A5381">
        <v>3.01</v>
      </c>
    </row>
    <row r="5382" spans="1:1" x14ac:dyDescent="0.3">
      <c r="A5382">
        <v>2.98</v>
      </c>
    </row>
    <row r="5383" spans="1:1" x14ac:dyDescent="0.3">
      <c r="A5383">
        <v>2.93</v>
      </c>
    </row>
    <row r="5384" spans="1:1" x14ac:dyDescent="0.3">
      <c r="A5384">
        <v>2.99</v>
      </c>
    </row>
    <row r="5385" spans="1:1" x14ac:dyDescent="0.3">
      <c r="A5385">
        <v>2.93</v>
      </c>
    </row>
    <row r="5386" spans="1:1" x14ac:dyDescent="0.3">
      <c r="A5386">
        <v>3.01</v>
      </c>
    </row>
    <row r="5387" spans="1:1" x14ac:dyDescent="0.3">
      <c r="A5387">
        <v>3</v>
      </c>
    </row>
    <row r="5388" spans="1:1" x14ac:dyDescent="0.3">
      <c r="A5388">
        <v>3</v>
      </c>
    </row>
    <row r="5389" spans="1:1" x14ac:dyDescent="0.3">
      <c r="A5389">
        <v>3</v>
      </c>
    </row>
    <row r="5390" spans="1:1" x14ac:dyDescent="0.3">
      <c r="A5390">
        <v>3</v>
      </c>
    </row>
    <row r="5391" spans="1:1" x14ac:dyDescent="0.3">
      <c r="A5391">
        <v>2.97</v>
      </c>
    </row>
    <row r="5392" spans="1:1" x14ac:dyDescent="0.3">
      <c r="A5392">
        <v>2.92</v>
      </c>
    </row>
    <row r="5393" spans="1:1" x14ac:dyDescent="0.3">
      <c r="A5393">
        <v>2.98</v>
      </c>
    </row>
    <row r="5394" spans="1:1" x14ac:dyDescent="0.3">
      <c r="A5394">
        <v>3</v>
      </c>
    </row>
    <row r="5395" spans="1:1" x14ac:dyDescent="0.3">
      <c r="A5395">
        <v>3</v>
      </c>
    </row>
    <row r="5396" spans="1:1" x14ac:dyDescent="0.3">
      <c r="A5396">
        <v>3</v>
      </c>
    </row>
    <row r="5397" spans="1:1" x14ac:dyDescent="0.3">
      <c r="A5397">
        <v>3</v>
      </c>
    </row>
    <row r="5398" spans="1:1" x14ac:dyDescent="0.3">
      <c r="A5398">
        <v>2.92</v>
      </c>
    </row>
    <row r="5399" spans="1:1" x14ac:dyDescent="0.3">
      <c r="A5399">
        <v>2.92</v>
      </c>
    </row>
    <row r="5400" spans="1:1" x14ac:dyDescent="0.3">
      <c r="A5400">
        <v>3</v>
      </c>
    </row>
    <row r="5401" spans="1:1" x14ac:dyDescent="0.3">
      <c r="A5401">
        <v>3</v>
      </c>
    </row>
    <row r="5402" spans="1:1" x14ac:dyDescent="0.3">
      <c r="A5402">
        <v>2.97</v>
      </c>
    </row>
    <row r="5403" spans="1:1" x14ac:dyDescent="0.3">
      <c r="A5403">
        <v>2.99</v>
      </c>
    </row>
    <row r="5404" spans="1:1" x14ac:dyDescent="0.3">
      <c r="A5404">
        <v>2.98</v>
      </c>
    </row>
    <row r="5405" spans="1:1" x14ac:dyDescent="0.3">
      <c r="A5405">
        <v>2.91</v>
      </c>
    </row>
    <row r="5406" spans="1:1" x14ac:dyDescent="0.3">
      <c r="A5406">
        <v>2.99</v>
      </c>
    </row>
    <row r="5407" spans="1:1" x14ac:dyDescent="0.3">
      <c r="A5407">
        <v>2.98</v>
      </c>
    </row>
    <row r="5408" spans="1:1" x14ac:dyDescent="0.3">
      <c r="A5408">
        <v>2.99</v>
      </c>
    </row>
    <row r="5409" spans="1:1" x14ac:dyDescent="0.3">
      <c r="A5409">
        <v>2.99</v>
      </c>
    </row>
    <row r="5410" spans="1:1" x14ac:dyDescent="0.3">
      <c r="A5410">
        <v>2.99</v>
      </c>
    </row>
    <row r="5411" spans="1:1" x14ac:dyDescent="0.3">
      <c r="A5411">
        <v>2.98</v>
      </c>
    </row>
    <row r="5412" spans="1:1" x14ac:dyDescent="0.3">
      <c r="A5412">
        <v>2.98</v>
      </c>
    </row>
    <row r="5413" spans="1:1" x14ac:dyDescent="0.3">
      <c r="A5413">
        <v>2.96</v>
      </c>
    </row>
    <row r="5414" spans="1:1" x14ac:dyDescent="0.3">
      <c r="A5414">
        <v>2.98</v>
      </c>
    </row>
    <row r="5415" spans="1:1" x14ac:dyDescent="0.3">
      <c r="A5415">
        <v>2.88</v>
      </c>
    </row>
    <row r="5416" spans="1:1" x14ac:dyDescent="0.3">
      <c r="A5416">
        <v>2.98</v>
      </c>
    </row>
    <row r="5417" spans="1:1" x14ac:dyDescent="0.3">
      <c r="A5417">
        <v>2.98</v>
      </c>
    </row>
    <row r="5418" spans="1:1" x14ac:dyDescent="0.3">
      <c r="A5418">
        <v>2.98</v>
      </c>
    </row>
    <row r="5419" spans="1:1" x14ac:dyDescent="0.3">
      <c r="A5419">
        <v>2.92</v>
      </c>
    </row>
    <row r="5420" spans="1:1" x14ac:dyDescent="0.3">
      <c r="A5420">
        <v>2.97</v>
      </c>
    </row>
    <row r="5421" spans="1:1" x14ac:dyDescent="0.3">
      <c r="A5421">
        <v>2.97</v>
      </c>
    </row>
    <row r="5422" spans="1:1" x14ac:dyDescent="0.3">
      <c r="A5422">
        <v>2.95</v>
      </c>
    </row>
    <row r="5423" spans="1:1" x14ac:dyDescent="0.3">
      <c r="A5423">
        <v>2.92</v>
      </c>
    </row>
    <row r="5424" spans="1:1" x14ac:dyDescent="0.3">
      <c r="A5424">
        <v>2.95</v>
      </c>
    </row>
    <row r="5425" spans="1:1" x14ac:dyDescent="0.3">
      <c r="A5425">
        <v>2.97</v>
      </c>
    </row>
    <row r="5426" spans="1:1" x14ac:dyDescent="0.3">
      <c r="A5426">
        <v>2.88</v>
      </c>
    </row>
    <row r="5427" spans="1:1" x14ac:dyDescent="0.3">
      <c r="A5427">
        <v>2.97</v>
      </c>
    </row>
    <row r="5428" spans="1:1" x14ac:dyDescent="0.3">
      <c r="A5428">
        <v>2.96</v>
      </c>
    </row>
    <row r="5429" spans="1:1" x14ac:dyDescent="0.3">
      <c r="A5429">
        <v>2.96</v>
      </c>
    </row>
    <row r="5430" spans="1:1" x14ac:dyDescent="0.3">
      <c r="A5430">
        <v>2.96</v>
      </c>
    </row>
    <row r="5431" spans="1:1" x14ac:dyDescent="0.3">
      <c r="A5431">
        <v>2.87</v>
      </c>
    </row>
    <row r="5432" spans="1:1" x14ac:dyDescent="0.3">
      <c r="A5432">
        <v>2.88</v>
      </c>
    </row>
    <row r="5433" spans="1:1" x14ac:dyDescent="0.3">
      <c r="A5433">
        <v>2.93</v>
      </c>
    </row>
    <row r="5434" spans="1:1" x14ac:dyDescent="0.3">
      <c r="A5434">
        <v>2.96</v>
      </c>
    </row>
    <row r="5435" spans="1:1" x14ac:dyDescent="0.3">
      <c r="A5435">
        <v>2.93</v>
      </c>
    </row>
    <row r="5436" spans="1:1" x14ac:dyDescent="0.3">
      <c r="A5436">
        <v>2.95</v>
      </c>
    </row>
    <row r="5437" spans="1:1" x14ac:dyDescent="0.3">
      <c r="A5437">
        <v>2.95</v>
      </c>
    </row>
    <row r="5438" spans="1:1" x14ac:dyDescent="0.3">
      <c r="A5438">
        <v>2.95</v>
      </c>
    </row>
    <row r="5439" spans="1:1" x14ac:dyDescent="0.3">
      <c r="A5439">
        <v>2.87</v>
      </c>
    </row>
    <row r="5440" spans="1:1" x14ac:dyDescent="0.3">
      <c r="A5440">
        <v>2.95</v>
      </c>
    </row>
    <row r="5441" spans="1:1" x14ac:dyDescent="0.3">
      <c r="A5441">
        <v>2.95</v>
      </c>
    </row>
    <row r="5442" spans="1:1" x14ac:dyDescent="0.3">
      <c r="A5442">
        <v>2.93</v>
      </c>
    </row>
    <row r="5443" spans="1:1" x14ac:dyDescent="0.3">
      <c r="A5443">
        <v>2.94</v>
      </c>
    </row>
    <row r="5444" spans="1:1" x14ac:dyDescent="0.3">
      <c r="A5444">
        <v>2.92</v>
      </c>
    </row>
    <row r="5445" spans="1:1" x14ac:dyDescent="0.3">
      <c r="A5445">
        <v>2.94</v>
      </c>
    </row>
    <row r="5446" spans="1:1" x14ac:dyDescent="0.3">
      <c r="A5446">
        <v>2.93</v>
      </c>
    </row>
    <row r="5447" spans="1:1" x14ac:dyDescent="0.3">
      <c r="A5447">
        <v>2.86</v>
      </c>
    </row>
    <row r="5448" spans="1:1" x14ac:dyDescent="0.3">
      <c r="A5448">
        <v>2.94</v>
      </c>
    </row>
    <row r="5449" spans="1:1" x14ac:dyDescent="0.3">
      <c r="A5449">
        <v>2.94</v>
      </c>
    </row>
    <row r="5450" spans="1:1" x14ac:dyDescent="0.3">
      <c r="A5450">
        <v>2.93</v>
      </c>
    </row>
    <row r="5451" spans="1:1" x14ac:dyDescent="0.3">
      <c r="A5451">
        <v>2.93</v>
      </c>
    </row>
    <row r="5452" spans="1:1" x14ac:dyDescent="0.3">
      <c r="A5452">
        <v>2.93</v>
      </c>
    </row>
    <row r="5453" spans="1:1" x14ac:dyDescent="0.3">
      <c r="A5453">
        <v>2.82</v>
      </c>
    </row>
    <row r="5454" spans="1:1" x14ac:dyDescent="0.3">
      <c r="A5454">
        <v>2.93</v>
      </c>
    </row>
    <row r="5455" spans="1:1" x14ac:dyDescent="0.3">
      <c r="A5455">
        <v>2.83</v>
      </c>
    </row>
    <row r="5456" spans="1:1" x14ac:dyDescent="0.3">
      <c r="A5456">
        <v>2.92</v>
      </c>
    </row>
    <row r="5457" spans="1:1" x14ac:dyDescent="0.3">
      <c r="A5457">
        <v>2.93</v>
      </c>
    </row>
    <row r="5458" spans="1:1" x14ac:dyDescent="0.3">
      <c r="A5458">
        <v>2.92</v>
      </c>
    </row>
    <row r="5459" spans="1:1" x14ac:dyDescent="0.3">
      <c r="A5459">
        <v>2.92</v>
      </c>
    </row>
    <row r="5460" spans="1:1" x14ac:dyDescent="0.3">
      <c r="A5460">
        <v>2.92</v>
      </c>
    </row>
    <row r="5461" spans="1:1" x14ac:dyDescent="0.3">
      <c r="A5461">
        <v>2.92</v>
      </c>
    </row>
    <row r="5462" spans="1:1" x14ac:dyDescent="0.3">
      <c r="A5462">
        <v>2.92</v>
      </c>
    </row>
    <row r="5463" spans="1:1" x14ac:dyDescent="0.3">
      <c r="A5463">
        <v>2.84</v>
      </c>
    </row>
    <row r="5464" spans="1:1" x14ac:dyDescent="0.3">
      <c r="A5464">
        <v>2.9</v>
      </c>
    </row>
    <row r="5465" spans="1:1" x14ac:dyDescent="0.3">
      <c r="A5465">
        <v>2.92</v>
      </c>
    </row>
    <row r="5466" spans="1:1" x14ac:dyDescent="0.3">
      <c r="A5466">
        <v>2.89</v>
      </c>
    </row>
    <row r="5467" spans="1:1" x14ac:dyDescent="0.3">
      <c r="A5467">
        <v>2.91</v>
      </c>
    </row>
    <row r="5468" spans="1:1" x14ac:dyDescent="0.3">
      <c r="A5468">
        <v>2.91</v>
      </c>
    </row>
    <row r="5469" spans="1:1" x14ac:dyDescent="0.3">
      <c r="A5469">
        <v>2.91</v>
      </c>
    </row>
    <row r="5470" spans="1:1" x14ac:dyDescent="0.3">
      <c r="A5470">
        <v>2.91</v>
      </c>
    </row>
    <row r="5471" spans="1:1" x14ac:dyDescent="0.3">
      <c r="A5471">
        <v>2.83</v>
      </c>
    </row>
    <row r="5472" spans="1:1" x14ac:dyDescent="0.3">
      <c r="A5472">
        <v>2.91</v>
      </c>
    </row>
    <row r="5473" spans="1:1" x14ac:dyDescent="0.3">
      <c r="A5473">
        <v>2.88</v>
      </c>
    </row>
    <row r="5474" spans="1:1" x14ac:dyDescent="0.3">
      <c r="A5474">
        <v>2.9</v>
      </c>
    </row>
    <row r="5475" spans="1:1" x14ac:dyDescent="0.3">
      <c r="A5475">
        <v>2.89</v>
      </c>
    </row>
    <row r="5476" spans="1:1" x14ac:dyDescent="0.3">
      <c r="A5476">
        <v>2.9</v>
      </c>
    </row>
    <row r="5477" spans="1:1" x14ac:dyDescent="0.3">
      <c r="A5477">
        <v>2.83</v>
      </c>
    </row>
    <row r="5478" spans="1:1" x14ac:dyDescent="0.3">
      <c r="A5478">
        <v>2.9</v>
      </c>
    </row>
    <row r="5479" spans="1:1" x14ac:dyDescent="0.3">
      <c r="A5479" s="5">
        <v>2.8</v>
      </c>
    </row>
    <row r="5480" spans="1:1" x14ac:dyDescent="0.3">
      <c r="A5480">
        <v>2.81</v>
      </c>
    </row>
    <row r="5481" spans="1:1" x14ac:dyDescent="0.3">
      <c r="A5481">
        <v>2.89</v>
      </c>
    </row>
    <row r="5482" spans="1:1" x14ac:dyDescent="0.3">
      <c r="A5482">
        <v>2.89</v>
      </c>
    </row>
    <row r="5483" spans="1:1" x14ac:dyDescent="0.3">
      <c r="A5483">
        <v>2.79</v>
      </c>
    </row>
    <row r="5484" spans="1:1" x14ac:dyDescent="0.3">
      <c r="A5484">
        <v>2.85</v>
      </c>
    </row>
    <row r="5485" spans="1:1" x14ac:dyDescent="0.3">
      <c r="A5485">
        <v>2.89</v>
      </c>
    </row>
    <row r="5486" spans="1:1" x14ac:dyDescent="0.3">
      <c r="A5486">
        <v>2.86</v>
      </c>
    </row>
    <row r="5487" spans="1:1" x14ac:dyDescent="0.3">
      <c r="A5487">
        <v>2.8</v>
      </c>
    </row>
    <row r="5488" spans="1:1" x14ac:dyDescent="0.3">
      <c r="A5488">
        <v>2.88</v>
      </c>
    </row>
    <row r="5489" spans="1:1" x14ac:dyDescent="0.3">
      <c r="A5489">
        <v>2.88</v>
      </c>
    </row>
    <row r="5490" spans="1:1" x14ac:dyDescent="0.3">
      <c r="A5490">
        <v>2.88</v>
      </c>
    </row>
    <row r="5491" spans="1:1" x14ac:dyDescent="0.3">
      <c r="A5491">
        <v>2.88</v>
      </c>
    </row>
    <row r="5492" spans="1:1" x14ac:dyDescent="0.3">
      <c r="A5492">
        <v>2.88</v>
      </c>
    </row>
    <row r="5493" spans="1:1" x14ac:dyDescent="0.3">
      <c r="A5493">
        <v>2.86</v>
      </c>
    </row>
    <row r="5494" spans="1:1" x14ac:dyDescent="0.3">
      <c r="A5494">
        <v>2.79</v>
      </c>
    </row>
    <row r="5495" spans="1:1" x14ac:dyDescent="0.3">
      <c r="A5495">
        <v>2.85</v>
      </c>
    </row>
    <row r="5496" spans="1:1" x14ac:dyDescent="0.3">
      <c r="A5496">
        <v>2.87</v>
      </c>
    </row>
    <row r="5497" spans="1:1" x14ac:dyDescent="0.3">
      <c r="A5497">
        <v>2.85</v>
      </c>
    </row>
    <row r="5498" spans="1:1" x14ac:dyDescent="0.3">
      <c r="A5498">
        <v>2.87</v>
      </c>
    </row>
    <row r="5499" spans="1:1" x14ac:dyDescent="0.3">
      <c r="A5499">
        <v>2.87</v>
      </c>
    </row>
    <row r="5500" spans="1:1" x14ac:dyDescent="0.3">
      <c r="A5500">
        <v>2.87</v>
      </c>
    </row>
    <row r="5501" spans="1:1" x14ac:dyDescent="0.3">
      <c r="A5501">
        <v>2.81</v>
      </c>
    </row>
    <row r="5502" spans="1:1" x14ac:dyDescent="0.3">
      <c r="A5502">
        <v>2.86</v>
      </c>
    </row>
    <row r="5503" spans="1:1" x14ac:dyDescent="0.3">
      <c r="A5503">
        <v>2.78</v>
      </c>
    </row>
    <row r="5504" spans="1:1" x14ac:dyDescent="0.3">
      <c r="A5504">
        <v>2.84</v>
      </c>
    </row>
    <row r="5505" spans="1:1" x14ac:dyDescent="0.3">
      <c r="A5505">
        <v>2.86</v>
      </c>
    </row>
    <row r="5506" spans="1:1" x14ac:dyDescent="0.3">
      <c r="A5506">
        <v>2.83</v>
      </c>
    </row>
    <row r="5507" spans="1:1" x14ac:dyDescent="0.3">
      <c r="A5507">
        <v>2.85</v>
      </c>
    </row>
    <row r="5508" spans="1:1" x14ac:dyDescent="0.3">
      <c r="A5508">
        <v>2.85</v>
      </c>
    </row>
    <row r="5509" spans="1:1" x14ac:dyDescent="0.3">
      <c r="A5509">
        <v>2.85</v>
      </c>
    </row>
    <row r="5510" spans="1:1" x14ac:dyDescent="0.3">
      <c r="A5510">
        <v>2.84</v>
      </c>
    </row>
    <row r="5511" spans="1:1" x14ac:dyDescent="0.3">
      <c r="A5511">
        <v>2.84</v>
      </c>
    </row>
    <row r="5512" spans="1:1" x14ac:dyDescent="0.3">
      <c r="A5512">
        <v>2.84</v>
      </c>
    </row>
    <row r="5513" spans="1:1" x14ac:dyDescent="0.3">
      <c r="A5513">
        <v>2.84</v>
      </c>
    </row>
    <row r="5514" spans="1:1" x14ac:dyDescent="0.3">
      <c r="A5514">
        <v>2.84</v>
      </c>
    </row>
    <row r="5515" spans="1:1" x14ac:dyDescent="0.3">
      <c r="A5515">
        <v>2.78</v>
      </c>
    </row>
    <row r="5516" spans="1:1" x14ac:dyDescent="0.3">
      <c r="A5516">
        <v>2.83</v>
      </c>
    </row>
    <row r="5517" spans="1:1" x14ac:dyDescent="0.3">
      <c r="A5517">
        <v>2.82</v>
      </c>
    </row>
    <row r="5518" spans="1:1" x14ac:dyDescent="0.3">
      <c r="A5518">
        <v>2.83</v>
      </c>
    </row>
    <row r="5519" spans="1:1" x14ac:dyDescent="0.3">
      <c r="A5519">
        <v>2.76</v>
      </c>
    </row>
    <row r="5520" spans="1:1" x14ac:dyDescent="0.3">
      <c r="A5520">
        <v>2.83</v>
      </c>
    </row>
    <row r="5521" spans="1:1" x14ac:dyDescent="0.3">
      <c r="A5521">
        <v>2.83</v>
      </c>
    </row>
    <row r="5522" spans="1:1" x14ac:dyDescent="0.3">
      <c r="A5522">
        <v>2.75</v>
      </c>
    </row>
    <row r="5523" spans="1:1" x14ac:dyDescent="0.3">
      <c r="A5523">
        <v>2.83</v>
      </c>
    </row>
    <row r="5524" spans="1:1" x14ac:dyDescent="0.3">
      <c r="A5524">
        <v>2.81</v>
      </c>
    </row>
    <row r="5525" spans="1:1" x14ac:dyDescent="0.3">
      <c r="A5525">
        <v>2.83</v>
      </c>
    </row>
    <row r="5526" spans="1:1" x14ac:dyDescent="0.3">
      <c r="A5526">
        <v>2.8</v>
      </c>
    </row>
    <row r="5527" spans="1:1" x14ac:dyDescent="0.3">
      <c r="A5527">
        <v>2.82</v>
      </c>
    </row>
    <row r="5528" spans="1:1" x14ac:dyDescent="0.3">
      <c r="A5528">
        <v>2.82</v>
      </c>
    </row>
    <row r="5529" spans="1:1" x14ac:dyDescent="0.3">
      <c r="A5529">
        <v>2.81</v>
      </c>
    </row>
    <row r="5530" spans="1:1" x14ac:dyDescent="0.3">
      <c r="A5530">
        <v>2.81</v>
      </c>
    </row>
    <row r="5531" spans="1:1" x14ac:dyDescent="0.3">
      <c r="A5531">
        <v>2.82</v>
      </c>
    </row>
    <row r="5532" spans="1:1" x14ac:dyDescent="0.3">
      <c r="A5532">
        <v>2.81</v>
      </c>
    </row>
    <row r="5533" spans="1:1" x14ac:dyDescent="0.3">
      <c r="A5533">
        <v>2.81</v>
      </c>
    </row>
    <row r="5534" spans="1:1" x14ac:dyDescent="0.3">
      <c r="A5534">
        <v>2.8</v>
      </c>
    </row>
    <row r="5535" spans="1:1" x14ac:dyDescent="0.3">
      <c r="A5535">
        <v>2.79</v>
      </c>
    </row>
    <row r="5536" spans="1:1" x14ac:dyDescent="0.3">
      <c r="A5536">
        <v>2.8</v>
      </c>
    </row>
    <row r="5537" spans="1:1" x14ac:dyDescent="0.3">
      <c r="A5537">
        <v>2.78</v>
      </c>
    </row>
    <row r="5538" spans="1:1" x14ac:dyDescent="0.3">
      <c r="A5538">
        <v>2.8</v>
      </c>
    </row>
    <row r="5539" spans="1:1" x14ac:dyDescent="0.3">
      <c r="A5539">
        <v>2.79</v>
      </c>
    </row>
    <row r="5540" spans="1:1" x14ac:dyDescent="0.3">
      <c r="A5540">
        <v>2.79</v>
      </c>
    </row>
    <row r="5541" spans="1:1" x14ac:dyDescent="0.3">
      <c r="A5541">
        <v>2.79</v>
      </c>
    </row>
    <row r="5542" spans="1:1" x14ac:dyDescent="0.3">
      <c r="A5542">
        <v>2.71</v>
      </c>
    </row>
    <row r="5543" spans="1:1" x14ac:dyDescent="0.3">
      <c r="A5543">
        <v>2.78</v>
      </c>
    </row>
    <row r="5544" spans="1:1" x14ac:dyDescent="0.3">
      <c r="A5544">
        <v>2.78</v>
      </c>
    </row>
    <row r="5545" spans="1:1" x14ac:dyDescent="0.3">
      <c r="A5545">
        <v>2.78</v>
      </c>
    </row>
    <row r="5546" spans="1:1" x14ac:dyDescent="0.3">
      <c r="A5546">
        <v>2.76</v>
      </c>
    </row>
    <row r="5547" spans="1:1" x14ac:dyDescent="0.3">
      <c r="A5547">
        <v>2.8</v>
      </c>
    </row>
    <row r="5548" spans="1:1" x14ac:dyDescent="0.3">
      <c r="A5548">
        <v>2.75</v>
      </c>
    </row>
    <row r="5549" spans="1:1" x14ac:dyDescent="0.3">
      <c r="A5549">
        <v>2.77</v>
      </c>
    </row>
    <row r="5550" spans="1:1" x14ac:dyDescent="0.3">
      <c r="A5550">
        <v>2.77</v>
      </c>
    </row>
    <row r="5551" spans="1:1" x14ac:dyDescent="0.3">
      <c r="A5551">
        <v>2.77</v>
      </c>
    </row>
    <row r="5552" spans="1:1" x14ac:dyDescent="0.3">
      <c r="A5552">
        <v>2.77</v>
      </c>
    </row>
    <row r="5553" spans="1:1" x14ac:dyDescent="0.3">
      <c r="A5553">
        <v>2.76</v>
      </c>
    </row>
    <row r="5554" spans="1:1" x14ac:dyDescent="0.3">
      <c r="A5554">
        <v>2.76</v>
      </c>
    </row>
    <row r="5555" spans="1:1" x14ac:dyDescent="0.3">
      <c r="A5555">
        <v>2.74</v>
      </c>
    </row>
    <row r="5556" spans="1:1" x14ac:dyDescent="0.3">
      <c r="A5556">
        <v>2.68</v>
      </c>
    </row>
    <row r="5557" spans="1:1" x14ac:dyDescent="0.3">
      <c r="A5557">
        <v>2.72</v>
      </c>
    </row>
    <row r="5558" spans="1:1" x14ac:dyDescent="0.3">
      <c r="A5558">
        <v>2.71</v>
      </c>
    </row>
    <row r="5559" spans="1:1" x14ac:dyDescent="0.3">
      <c r="A5559">
        <v>2.74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A63BB2-3E2F-4DEE-87E7-5210C37A24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50m 10s SB</vt:lpstr>
      <vt:lpstr>Esp2 EspNow 50m 10s SB</vt:lpstr>
      <vt:lpstr>Esp3 EspNow 50m 10s SB</vt:lpstr>
      <vt:lpstr>Esp4 EspNow 50m 10s SB</vt:lpstr>
      <vt:lpstr>gráfico Markov e MTTF</vt:lpstr>
      <vt:lpstr>calculo esp1</vt:lpstr>
      <vt:lpstr>calculo esp2</vt:lpstr>
      <vt:lpstr>calculo esp3</vt:lpstr>
      <vt:lpstr>calculo 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2021-08-01T20:58:15Z</dcterms:created>
  <dcterms:modified xsi:type="dcterms:W3CDTF">2021-09-01T01:18:52Z</dcterms:modified>
</cp:coreProperties>
</file>